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fsu-my.sharepoint.com/personal/mralfanokalli_sport-u_com/Documents/Palmares en cours/Palmarès 2024/"/>
    </mc:Choice>
  </mc:AlternateContent>
  <xr:revisionPtr revIDLastSave="3127" documentId="8_{46143172-AD0A-4B51-B648-B8989D9F0B3F}" xr6:coauthVersionLast="47" xr6:coauthVersionMax="47" xr10:uidLastSave="{439FB6BD-819B-48C5-AA0F-A54669BFC563}"/>
  <bookViews>
    <workbookView xWindow="23880" yWindow="-120" windowWidth="29040" windowHeight="15720" tabRatio="753" activeTab="3" xr2:uid="{00000000-000D-0000-FFFF-FFFF00000000}"/>
  </bookViews>
  <sheets>
    <sheet name="AUTRE LYON" sheetId="17" r:id="rId1"/>
    <sheet name="ST ETIENNE" sheetId="18" r:id="rId2"/>
    <sheet name="ACADEMIE" sheetId="16" r:id="rId3"/>
    <sheet name="AURA" sheetId="10" r:id="rId4"/>
    <sheet name="INTERLIGUE-CONF" sheetId="15" r:id="rId5"/>
    <sheet name="Challenge National" sheetId="19" r:id="rId6"/>
    <sheet name=" Coupe de France" sheetId="8" r:id="rId7"/>
    <sheet name="Podium Coupe" sheetId="14" r:id="rId8"/>
    <sheet name="CFU" sheetId="7" r:id="rId9"/>
    <sheet name="Podium CFU" sheetId="13" r:id="rId10"/>
  </sheets>
  <definedNames>
    <definedName name="_xlnm._FilterDatabase" localSheetId="0" hidden="1">'AUTRE LYON'!$A$2:$J$803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5" l="1"/>
  <c r="F3" i="15"/>
  <c r="F476" i="10" l="1"/>
  <c r="F475" i="10"/>
  <c r="F474" i="10"/>
  <c r="F473" i="10"/>
  <c r="F472" i="10"/>
  <c r="F471" i="10"/>
  <c r="F470" i="10"/>
  <c r="F468" i="10"/>
  <c r="F467" i="10"/>
  <c r="F466" i="10"/>
  <c r="F464" i="10"/>
  <c r="F460" i="10"/>
  <c r="F459" i="10"/>
  <c r="F458" i="10"/>
  <c r="F457" i="10"/>
  <c r="F456" i="10"/>
  <c r="F455" i="10"/>
  <c r="F448" i="10"/>
  <c r="F447" i="10"/>
  <c r="F446" i="10"/>
  <c r="F444" i="10"/>
  <c r="F443" i="10"/>
  <c r="F441" i="10"/>
  <c r="F252" i="18" l="1"/>
  <c r="F245" i="18"/>
  <c r="F236" i="18"/>
  <c r="F1136" i="10"/>
  <c r="F1133" i="10"/>
  <c r="F1127" i="10"/>
  <c r="F1109" i="10"/>
  <c r="F1095" i="10"/>
  <c r="F1088" i="10"/>
  <c r="F1027" i="16"/>
  <c r="F982" i="16"/>
  <c r="F981" i="16"/>
  <c r="F980" i="16"/>
  <c r="F979" i="16"/>
  <c r="F978" i="16"/>
  <c r="F977" i="16"/>
  <c r="F976" i="16"/>
  <c r="F975" i="16"/>
  <c r="F974" i="16"/>
  <c r="F132" i="17"/>
  <c r="F129" i="17"/>
  <c r="F56" i="16"/>
  <c r="F35" i="16"/>
  <c r="F33" i="16"/>
  <c r="F31" i="16"/>
  <c r="F18" i="16"/>
  <c r="F14" i="16"/>
  <c r="F8" i="16"/>
  <c r="F6" i="16"/>
  <c r="F4" i="16"/>
  <c r="F3" i="16"/>
  <c r="J30" i="17"/>
  <c r="J29" i="17"/>
  <c r="F277" i="18"/>
  <c r="F276" i="18"/>
  <c r="F106" i="16"/>
  <c r="F98" i="16"/>
  <c r="F404" i="10"/>
  <c r="F308" i="18"/>
  <c r="F1854" i="16"/>
  <c r="F1818" i="16"/>
  <c r="F1814" i="16"/>
  <c r="F1810" i="16"/>
  <c r="F1774" i="16"/>
  <c r="F1770" i="16"/>
  <c r="F1766" i="16"/>
  <c r="F262" i="18" l="1"/>
  <c r="F1287" i="10"/>
  <c r="F1285" i="10"/>
  <c r="F1280" i="10"/>
  <c r="F1276" i="10"/>
  <c r="F1267" i="10"/>
  <c r="F1264" i="10"/>
  <c r="F39" i="17"/>
  <c r="F211" i="18" l="1"/>
  <c r="F520" i="10"/>
  <c r="F515" i="10"/>
  <c r="F511" i="10"/>
  <c r="F510" i="10"/>
  <c r="F509" i="10"/>
  <c r="F508" i="10"/>
  <c r="F507" i="10"/>
  <c r="F506" i="10"/>
  <c r="F505" i="10"/>
  <c r="F155" i="15"/>
  <c r="F153" i="15"/>
  <c r="F146" i="15"/>
  <c r="F145" i="15"/>
  <c r="F136" i="15"/>
  <c r="F127" i="15"/>
  <c r="F104" i="15"/>
  <c r="F103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26" i="15"/>
  <c r="I128" i="17"/>
  <c r="I125" i="17"/>
  <c r="F72" i="17"/>
  <c r="F69" i="17"/>
  <c r="F224" i="10" l="1"/>
  <c r="F223" i="10"/>
  <c r="F222" i="10"/>
  <c r="F221" i="10"/>
  <c r="F220" i="10"/>
  <c r="F219" i="10"/>
  <c r="F218" i="10"/>
  <c r="F217" i="10"/>
</calcChain>
</file>

<file path=xl/sharedStrings.xml><?xml version="1.0" encoding="utf-8"?>
<sst xmlns="http://schemas.openxmlformats.org/spreadsheetml/2006/main" count="55302" uniqueCount="5555">
  <si>
    <t>PALMARES SPORTS INDIVIDUELS - 2023 / 2024</t>
  </si>
  <si>
    <t>LYON</t>
  </si>
  <si>
    <t>Catégorie</t>
  </si>
  <si>
    <t>Sports</t>
  </si>
  <si>
    <t>Sexe</t>
  </si>
  <si>
    <t>Epreuves</t>
  </si>
  <si>
    <t>Class</t>
  </si>
  <si>
    <t>Nom</t>
  </si>
  <si>
    <t>Prénom</t>
  </si>
  <si>
    <t>Association</t>
  </si>
  <si>
    <t>N° Lic FFSU</t>
  </si>
  <si>
    <t>Autres résultats</t>
  </si>
  <si>
    <t>Badminton</t>
  </si>
  <si>
    <t>Masculin</t>
  </si>
  <si>
    <t>Féminin</t>
  </si>
  <si>
    <t>Double A1</t>
  </si>
  <si>
    <t>AVELLANEDA</t>
  </si>
  <si>
    <t>AMELIE</t>
  </si>
  <si>
    <t>UDL - UTE LYON 3</t>
  </si>
  <si>
    <t>MA3U092946</t>
  </si>
  <si>
    <t>THOMAS</t>
  </si>
  <si>
    <t>FLORA</t>
  </si>
  <si>
    <t>MA3U036328</t>
  </si>
  <si>
    <t>FERRIERE</t>
  </si>
  <si>
    <t>LEA</t>
  </si>
  <si>
    <t>INSA DE LYON</t>
  </si>
  <si>
    <t>MQ1E023531</t>
  </si>
  <si>
    <t>MARCOUX</t>
  </si>
  <si>
    <t>MADELEINE</t>
  </si>
  <si>
    <t>MQ1E093776</t>
  </si>
  <si>
    <t>MARRON</t>
  </si>
  <si>
    <t>ECAM LYON</t>
  </si>
  <si>
    <t>MF1E033190</t>
  </si>
  <si>
    <t>THIERRY</t>
  </si>
  <si>
    <t>CAMILLE</t>
  </si>
  <si>
    <t>MF1E033191</t>
  </si>
  <si>
    <t>PHAM</t>
  </si>
  <si>
    <t>CYNTHIA</t>
  </si>
  <si>
    <t>MQ1E005686</t>
  </si>
  <si>
    <t>OVIEVE</t>
  </si>
  <si>
    <t>ARWEN</t>
  </si>
  <si>
    <t>MQ1E001106</t>
  </si>
  <si>
    <t>BROSSETTE</t>
  </si>
  <si>
    <t>CHARLOTTE</t>
  </si>
  <si>
    <t>MQ1E016595</t>
  </si>
  <si>
    <t>AUGOT</t>
  </si>
  <si>
    <t>THEA</t>
  </si>
  <si>
    <t>MQ1E051336</t>
  </si>
  <si>
    <t>Double A2</t>
  </si>
  <si>
    <t>FRIEZ</t>
  </si>
  <si>
    <t>LEANE</t>
  </si>
  <si>
    <t>MQ1E051361</t>
  </si>
  <si>
    <t>VAISSON</t>
  </si>
  <si>
    <t>GARANCE</t>
  </si>
  <si>
    <t>MQ1E016653</t>
  </si>
  <si>
    <t>PAOLINI</t>
  </si>
  <si>
    <t>LISON</t>
  </si>
  <si>
    <t>UDL - UTE LYON 2</t>
  </si>
  <si>
    <t>MA2U025047</t>
  </si>
  <si>
    <t>KHADRAOUI</t>
  </si>
  <si>
    <t>MANEL</t>
  </si>
  <si>
    <t>MA2U096943</t>
  </si>
  <si>
    <t>BATAILLE</t>
  </si>
  <si>
    <t>ALEXANDRA</t>
  </si>
  <si>
    <t>MQ1E020921</t>
  </si>
  <si>
    <t>LEMIERE</t>
  </si>
  <si>
    <t>CLARA</t>
  </si>
  <si>
    <t>MQ1E010299</t>
  </si>
  <si>
    <t>DEPREZ</t>
  </si>
  <si>
    <t>MAEVANE</t>
  </si>
  <si>
    <t>MQ1E016660</t>
  </si>
  <si>
    <t>RODRIGUEZ</t>
  </si>
  <si>
    <t>NINA</t>
  </si>
  <si>
    <t>MQ1E044154</t>
  </si>
  <si>
    <t>Double A3</t>
  </si>
  <si>
    <t>THEODORE</t>
  </si>
  <si>
    <t>SALOME</t>
  </si>
  <si>
    <t>MA3U022762</t>
  </si>
  <si>
    <t>STROPOLI</t>
  </si>
  <si>
    <t>ANNE-CHIARA</t>
  </si>
  <si>
    <t>MA3U055922</t>
  </si>
  <si>
    <t>JULLIEN</t>
  </si>
  <si>
    <t>MANON</t>
  </si>
  <si>
    <t>MA3U090746</t>
  </si>
  <si>
    <t>LALLE</t>
  </si>
  <si>
    <t>LUCIE</t>
  </si>
  <si>
    <t>MA3U055889</t>
  </si>
  <si>
    <t>AUDOUARD</t>
  </si>
  <si>
    <t>LOU-ANNE</t>
  </si>
  <si>
    <t>MA2U063779</t>
  </si>
  <si>
    <t>CONSIGNY</t>
  </si>
  <si>
    <t>AURORE</t>
  </si>
  <si>
    <t>MA2U045461</t>
  </si>
  <si>
    <t>BOUCENA</t>
  </si>
  <si>
    <t>SARAH</t>
  </si>
  <si>
    <t>MA2U068075</t>
  </si>
  <si>
    <t>POCHET</t>
  </si>
  <si>
    <t>HéLèNE</t>
  </si>
  <si>
    <t>MA2U068076</t>
  </si>
  <si>
    <t>BENYOUCEF</t>
  </si>
  <si>
    <t>AMBRINE</t>
  </si>
  <si>
    <t>AOUADEK</t>
  </si>
  <si>
    <t>LINA</t>
  </si>
  <si>
    <t>Cross</t>
  </si>
  <si>
    <t>Mixte</t>
  </si>
  <si>
    <t>Record de l'Heure</t>
  </si>
  <si>
    <t>BRESSON</t>
  </si>
  <si>
    <t>ALEXIS</t>
  </si>
  <si>
    <t>MQ1E009042</t>
  </si>
  <si>
    <t>HADERLE</t>
  </si>
  <si>
    <t>PAUL-HENRI</t>
  </si>
  <si>
    <t>MQ1E004364</t>
  </si>
  <si>
    <t>CAMUS</t>
  </si>
  <si>
    <t>GASPARD</t>
  </si>
  <si>
    <t>MQ1E001124</t>
  </si>
  <si>
    <t>PEREIRA FERNANDEZ</t>
  </si>
  <si>
    <t>NICOLAO</t>
  </si>
  <si>
    <t>MQ1E002335</t>
  </si>
  <si>
    <t>DUMEZ</t>
  </si>
  <si>
    <t>MARTIN</t>
  </si>
  <si>
    <t>MQ1E009061</t>
  </si>
  <si>
    <t>PASQUALINI</t>
  </si>
  <si>
    <t>HANNA</t>
  </si>
  <si>
    <t>MQ1E027691</t>
  </si>
  <si>
    <t>DUTERAGE</t>
  </si>
  <si>
    <t>LOUISE MARIE</t>
  </si>
  <si>
    <t>MQ1E040912</t>
  </si>
  <si>
    <t>CHATAIGNER</t>
  </si>
  <si>
    <t>MARGOT</t>
  </si>
  <si>
    <t>MQ1E001104</t>
  </si>
  <si>
    <t>MATHIEU</t>
  </si>
  <si>
    <t>BRICE</t>
  </si>
  <si>
    <t>UDL - UTE LYON 1 APS</t>
  </si>
  <si>
    <t>MA11065555</t>
  </si>
  <si>
    <t>VERGOTTE</t>
  </si>
  <si>
    <t>MATHIAS</t>
  </si>
  <si>
    <t>MA11068786</t>
  </si>
  <si>
    <t>DEVAUX</t>
  </si>
  <si>
    <t>MA11080839</t>
  </si>
  <si>
    <t>JACQUET</t>
  </si>
  <si>
    <t>BENOIT</t>
  </si>
  <si>
    <t>MA11043715</t>
  </si>
  <si>
    <t>TURPIN</t>
  </si>
  <si>
    <t>DIMITRI</t>
  </si>
  <si>
    <t>MA11072741</t>
  </si>
  <si>
    <t>LACROIX</t>
  </si>
  <si>
    <t>TITOUAN</t>
  </si>
  <si>
    <t>MA11043479</t>
  </si>
  <si>
    <t>CAVAILLON-PINOD</t>
  </si>
  <si>
    <t>ANTOINE</t>
  </si>
  <si>
    <t>MA11032457</t>
  </si>
  <si>
    <t>GAILLARD</t>
  </si>
  <si>
    <t>LOANE</t>
  </si>
  <si>
    <t>MA11079589</t>
  </si>
  <si>
    <t>TEYSSEYRE</t>
  </si>
  <si>
    <t>CLOTILDE</t>
  </si>
  <si>
    <t>MA11061811</t>
  </si>
  <si>
    <t>DUPEZ ENJALBERT</t>
  </si>
  <si>
    <t>MEI</t>
  </si>
  <si>
    <t>MA11043473</t>
  </si>
  <si>
    <t>BIDOIS</t>
  </si>
  <si>
    <t>ROSEVA</t>
  </si>
  <si>
    <t>MA11065558</t>
  </si>
  <si>
    <t>CALMEL</t>
  </si>
  <si>
    <t>ECOLE CENTRALE DE LYON</t>
  </si>
  <si>
    <t>MG1E013237</t>
  </si>
  <si>
    <t>CLAUS</t>
  </si>
  <si>
    <t>CYRIL</t>
  </si>
  <si>
    <t>MG1E010012</t>
  </si>
  <si>
    <t>GOURON</t>
  </si>
  <si>
    <t>MG1E015776</t>
  </si>
  <si>
    <t>LEDOUX</t>
  </si>
  <si>
    <t>EDGAR</t>
  </si>
  <si>
    <t>MG1E042086</t>
  </si>
  <si>
    <t>PUGLISI</t>
  </si>
  <si>
    <t>LUCAS</t>
  </si>
  <si>
    <t>MG1E043904</t>
  </si>
  <si>
    <t>RONDEPIERRE</t>
  </si>
  <si>
    <t>CLEMENT</t>
  </si>
  <si>
    <t>MG1E043597</t>
  </si>
  <si>
    <t>TAVERNIER</t>
  </si>
  <si>
    <t>GUILLAUME</t>
  </si>
  <si>
    <t>MG1E043578</t>
  </si>
  <si>
    <t>VELAY</t>
  </si>
  <si>
    <t>MICHAEL</t>
  </si>
  <si>
    <t>MG1E042089</t>
  </si>
  <si>
    <t>DIMITRIJEVIC</t>
  </si>
  <si>
    <t>DOUCHKA</t>
  </si>
  <si>
    <t>MG1E013037</t>
  </si>
  <si>
    <t>CARMONA</t>
  </si>
  <si>
    <t>LUCILE</t>
  </si>
  <si>
    <t>MG1E042084</t>
  </si>
  <si>
    <t>LEMERCIER</t>
  </si>
  <si>
    <t>THIBAUT</t>
  </si>
  <si>
    <t>MQ1E027683</t>
  </si>
  <si>
    <t>RECQ</t>
  </si>
  <si>
    <t>ACHILLE</t>
  </si>
  <si>
    <t>MQ1E030068</t>
  </si>
  <si>
    <t>PINCET</t>
  </si>
  <si>
    <t>YAEL</t>
  </si>
  <si>
    <t>MQ1E052800</t>
  </si>
  <si>
    <t>ETOURMY</t>
  </si>
  <si>
    <t>NOE</t>
  </si>
  <si>
    <t>MQ1E058945</t>
  </si>
  <si>
    <t>DAMON</t>
  </si>
  <si>
    <t>COLINE</t>
  </si>
  <si>
    <t>MQ1E012285</t>
  </si>
  <si>
    <t>POITTEVIN</t>
  </si>
  <si>
    <t>CHLOE</t>
  </si>
  <si>
    <t>MQ1E013153</t>
  </si>
  <si>
    <t>PRIN</t>
  </si>
  <si>
    <t>CANDICE</t>
  </si>
  <si>
    <t>MQ1E018817</t>
  </si>
  <si>
    <t>JURGOWIAK</t>
  </si>
  <si>
    <t>LENA</t>
  </si>
  <si>
    <t>MQ1E001115</t>
  </si>
  <si>
    <t>Escalade</t>
  </si>
  <si>
    <t>Challenge Automne 
par équipe</t>
  </si>
  <si>
    <t>FURBACCO</t>
  </si>
  <si>
    <t>ENZO</t>
  </si>
  <si>
    <t>UDL - UTE LYON 1 SCIENCES</t>
  </si>
  <si>
    <t>MA1U065566</t>
  </si>
  <si>
    <t>DEZELLUS</t>
  </si>
  <si>
    <t>JEANNE</t>
  </si>
  <si>
    <t>MA1U041395</t>
  </si>
  <si>
    <t>COSTON</t>
  </si>
  <si>
    <t>NATHAN</t>
  </si>
  <si>
    <t>MA1U066175</t>
  </si>
  <si>
    <t>CEREZO</t>
  </si>
  <si>
    <t>ROMAN</t>
  </si>
  <si>
    <t>UDL - UTE LYON 1 POLYTECH</t>
  </si>
  <si>
    <t>MA1P071200</t>
  </si>
  <si>
    <t>ROUSSILLAT</t>
  </si>
  <si>
    <t>MA1P063766</t>
  </si>
  <si>
    <t>RIVOLLET</t>
  </si>
  <si>
    <t>ADRIEN</t>
  </si>
  <si>
    <t>MA1P035545</t>
  </si>
  <si>
    <t>CHEMINAL</t>
  </si>
  <si>
    <t>MQ1E044160</t>
  </si>
  <si>
    <t>PISSARD-MANIGUET</t>
  </si>
  <si>
    <t>CHARLES</t>
  </si>
  <si>
    <t>MQ1E054331</t>
  </si>
  <si>
    <t>REYNOUD</t>
  </si>
  <si>
    <t>LILY</t>
  </si>
  <si>
    <t>MQ1E005591</t>
  </si>
  <si>
    <t>MERCUL</t>
  </si>
  <si>
    <t>OILHAN</t>
  </si>
  <si>
    <t>MQ1E002325</t>
  </si>
  <si>
    <t>VORUZ</t>
  </si>
  <si>
    <t>ELIOT</t>
  </si>
  <si>
    <t>MQ1E009023</t>
  </si>
  <si>
    <t>BOUTAUT</t>
  </si>
  <si>
    <t>ELISE</t>
  </si>
  <si>
    <t>MQ1E005005</t>
  </si>
  <si>
    <t>DURIAUD</t>
  </si>
  <si>
    <t>MATEO</t>
  </si>
  <si>
    <t>MA2U015224</t>
  </si>
  <si>
    <t>PINSON</t>
  </si>
  <si>
    <t>CAROLINE</t>
  </si>
  <si>
    <t>MA2U067574</t>
  </si>
  <si>
    <t>BRUNGARD</t>
  </si>
  <si>
    <t>FANNY</t>
  </si>
  <si>
    <t>MA2U036518</t>
  </si>
  <si>
    <t>HERMILLY</t>
  </si>
  <si>
    <t>MQ1E005744</t>
  </si>
  <si>
    <t>COLSENET</t>
  </si>
  <si>
    <t>MQ1E005927</t>
  </si>
  <si>
    <t>MILHE</t>
  </si>
  <si>
    <t>MQ1E004998</t>
  </si>
  <si>
    <t>MARCHAND</t>
  </si>
  <si>
    <t>ABEL</t>
  </si>
  <si>
    <t>MA1U067131</t>
  </si>
  <si>
    <t>LOUVEL</t>
  </si>
  <si>
    <t>OCTAVE</t>
  </si>
  <si>
    <t>MA1U069036</t>
  </si>
  <si>
    <t>IRIS</t>
  </si>
  <si>
    <t>LISA</t>
  </si>
  <si>
    <t>MA1U051907</t>
  </si>
  <si>
    <t>TRABET</t>
  </si>
  <si>
    <t>ELISA</t>
  </si>
  <si>
    <t>MQ1E003602</t>
  </si>
  <si>
    <t>NUGUES</t>
  </si>
  <si>
    <t>PHILIPPE</t>
  </si>
  <si>
    <t>MQ1E001211</t>
  </si>
  <si>
    <t>NOUZIERES</t>
  </si>
  <si>
    <t>SYLVAIN</t>
  </si>
  <si>
    <t>MQ1E001101</t>
  </si>
  <si>
    <t>CADOR</t>
  </si>
  <si>
    <t>ALICE</t>
  </si>
  <si>
    <t>MQ1E009002</t>
  </si>
  <si>
    <t>VERDIER</t>
  </si>
  <si>
    <t>LOLA</t>
  </si>
  <si>
    <t>MQ1E005000</t>
  </si>
  <si>
    <t>GUILPAIN</t>
  </si>
  <si>
    <t>AYMERIC</t>
  </si>
  <si>
    <t>MQ1E005929</t>
  </si>
  <si>
    <t>RUCHON-BEL</t>
  </si>
  <si>
    <t>MQ1E005594</t>
  </si>
  <si>
    <t>FINCK</t>
  </si>
  <si>
    <t>PAULINE</t>
  </si>
  <si>
    <t>MQ1E005923</t>
  </si>
  <si>
    <t>GAUTIER</t>
  </si>
  <si>
    <t>LOUIS</t>
  </si>
  <si>
    <t>MQ1E005742</t>
  </si>
  <si>
    <t>SERENO-NOU</t>
  </si>
  <si>
    <t>MA2U020561</t>
  </si>
  <si>
    <t>MAKAR</t>
  </si>
  <si>
    <t>AMANDINE</t>
  </si>
  <si>
    <t>MA2U071261</t>
  </si>
  <si>
    <t>AUCLAIR</t>
  </si>
  <si>
    <t>VALENTIN</t>
  </si>
  <si>
    <t>MA2U018369</t>
  </si>
  <si>
    <t>COMMELIN</t>
  </si>
  <si>
    <t>LUCE</t>
  </si>
  <si>
    <t>MQ1E002739</t>
  </si>
  <si>
    <t>LE GOFF</t>
  </si>
  <si>
    <t>CAPUCINE</t>
  </si>
  <si>
    <t>MQ1E003524</t>
  </si>
  <si>
    <t>CARRON DE LA MORINAIS</t>
  </si>
  <si>
    <t>EMILE</t>
  </si>
  <si>
    <t>MQ1E027682</t>
  </si>
  <si>
    <t>Alternatif</t>
  </si>
  <si>
    <t>CALDERON</t>
  </si>
  <si>
    <t>MA1P034678</t>
  </si>
  <si>
    <t>BLANCHE</t>
  </si>
  <si>
    <t>MA1P052981</t>
  </si>
  <si>
    <t>HONORE</t>
  </si>
  <si>
    <t>ALEXANDRE</t>
  </si>
  <si>
    <t>MA1P051901</t>
  </si>
  <si>
    <t>BRANCHU</t>
  </si>
  <si>
    <t>MALO</t>
  </si>
  <si>
    <t>ENTPE LYON</t>
  </si>
  <si>
    <t>ML1E021204</t>
  </si>
  <si>
    <t>COURTOIS</t>
  </si>
  <si>
    <t>ADAM</t>
  </si>
  <si>
    <t>ML1E021216</t>
  </si>
  <si>
    <t>SIMON</t>
  </si>
  <si>
    <t>NICOLAS</t>
  </si>
  <si>
    <t>ML1E021156</t>
  </si>
  <si>
    <t>BERTHUIT</t>
  </si>
  <si>
    <t>MQ1E001157</t>
  </si>
  <si>
    <t>LE MER</t>
  </si>
  <si>
    <t>MQ1E005006</t>
  </si>
  <si>
    <t>SCHMITT</t>
  </si>
  <si>
    <t>BAPTISTE</t>
  </si>
  <si>
    <t>MQ1E001154</t>
  </si>
  <si>
    <t>BEAUVOIR</t>
  </si>
  <si>
    <t>EVA</t>
  </si>
  <si>
    <t>MA2U067569</t>
  </si>
  <si>
    <t>DUMESNIL</t>
  </si>
  <si>
    <t>MA2U036533</t>
  </si>
  <si>
    <t>GUEZILLE SINGA</t>
  </si>
  <si>
    <t>MA2U039832</t>
  </si>
  <si>
    <t>MARROCCO</t>
  </si>
  <si>
    <t>HUGO</t>
  </si>
  <si>
    <t>MA1U035411</t>
  </si>
  <si>
    <t>BOUCHARD</t>
  </si>
  <si>
    <t>MA1P030597</t>
  </si>
  <si>
    <t>LENTZNER</t>
  </si>
  <si>
    <t>TIMOTHE</t>
  </si>
  <si>
    <t>MA1U051920</t>
  </si>
  <si>
    <t>SYLVESTRE</t>
  </si>
  <si>
    <t>ANTONIN</t>
  </si>
  <si>
    <t>MA1P032427</t>
  </si>
  <si>
    <t>TONNIS</t>
  </si>
  <si>
    <t>DORIAN</t>
  </si>
  <si>
    <t>MA1P032437</t>
  </si>
  <si>
    <t>NIOCHET</t>
  </si>
  <si>
    <t>JEAN-BAPTISTE</t>
  </si>
  <si>
    <t>MA1P036804</t>
  </si>
  <si>
    <t>GAULT</t>
  </si>
  <si>
    <t>MA3U066221</t>
  </si>
  <si>
    <t>MILLON-DESVIGNES</t>
  </si>
  <si>
    <t>MA3U070958</t>
  </si>
  <si>
    <t>BOISSIER</t>
  </si>
  <si>
    <t>TAO</t>
  </si>
  <si>
    <t>MA1U067142</t>
  </si>
  <si>
    <t>CREUS</t>
  </si>
  <si>
    <t>PAUL</t>
  </si>
  <si>
    <t>MA1P040705</t>
  </si>
  <si>
    <t>Challenge Hiver par équipe</t>
  </si>
  <si>
    <t>WILLEMET</t>
  </si>
  <si>
    <t>THEO</t>
  </si>
  <si>
    <t>MA2U097294</t>
  </si>
  <si>
    <t>POIX</t>
  </si>
  <si>
    <t>MA2U093297</t>
  </si>
  <si>
    <t>MAYAUD</t>
  </si>
  <si>
    <t>FOUCAULD</t>
  </si>
  <si>
    <t>MQ1E091790</t>
  </si>
  <si>
    <t>DENIS</t>
  </si>
  <si>
    <t>MQ1E094875</t>
  </si>
  <si>
    <t>BERGER MARTIN</t>
  </si>
  <si>
    <t>HENRI</t>
  </si>
  <si>
    <t>MA2U036507</t>
  </si>
  <si>
    <t>DUFOUR</t>
  </si>
  <si>
    <t>TIM</t>
  </si>
  <si>
    <t>MQ1E004996</t>
  </si>
  <si>
    <t>COMBEAUX</t>
  </si>
  <si>
    <t>EMILIE</t>
  </si>
  <si>
    <t>MQ1E004999</t>
  </si>
  <si>
    <t>DANGE</t>
  </si>
  <si>
    <t>MARINE</t>
  </si>
  <si>
    <t>MQ1E088415</t>
  </si>
  <si>
    <t>WEBER</t>
  </si>
  <si>
    <t>MQ1E075283</t>
  </si>
  <si>
    <t>CAPON</t>
  </si>
  <si>
    <t>MQ1E002736</t>
  </si>
  <si>
    <t>DEGRANGE</t>
  </si>
  <si>
    <t>MQ1E003522</t>
  </si>
  <si>
    <t>BOYENVAL</t>
  </si>
  <si>
    <t>MQ1E016661</t>
  </si>
  <si>
    <t>XUCLA-DEFRANOUX</t>
  </si>
  <si>
    <t>JOACHIM</t>
  </si>
  <si>
    <t>MQ1E005745</t>
  </si>
  <si>
    <t>ALLAZ</t>
  </si>
  <si>
    <t>MQ1E095764</t>
  </si>
  <si>
    <t>SAUNIER</t>
  </si>
  <si>
    <t>JUSTIN</t>
  </si>
  <si>
    <t>MQ1E002280</t>
  </si>
  <si>
    <t>BONADA</t>
  </si>
  <si>
    <t>MA1P092924</t>
  </si>
  <si>
    <t>RODEMBOURG</t>
  </si>
  <si>
    <t>KLEA</t>
  </si>
  <si>
    <t>ML1E021154</t>
  </si>
  <si>
    <t>CLERC</t>
  </si>
  <si>
    <t>MA1P095783</t>
  </si>
  <si>
    <t>BONNA</t>
  </si>
  <si>
    <t>MA1P095511</t>
  </si>
  <si>
    <t>DUPONT</t>
  </si>
  <si>
    <t>MA1P096810</t>
  </si>
  <si>
    <t>LANCON</t>
  </si>
  <si>
    <t>MQ1E080413</t>
  </si>
  <si>
    <t>CHANTOT</t>
  </si>
  <si>
    <t>ROMANE</t>
  </si>
  <si>
    <t>MQ1E002738</t>
  </si>
  <si>
    <t>PLASSE</t>
  </si>
  <si>
    <t>LOIC</t>
  </si>
  <si>
    <t>MA1P096809</t>
  </si>
  <si>
    <t>DIAS</t>
  </si>
  <si>
    <t>UDL - UTE LYON 1 IUT</t>
  </si>
  <si>
    <t>MA1I072729</t>
  </si>
  <si>
    <t>HERVIER</t>
  </si>
  <si>
    <t>MA1I091470</t>
  </si>
  <si>
    <t>TERRASSON</t>
  </si>
  <si>
    <t>SACHA</t>
  </si>
  <si>
    <t>MA1P095406</t>
  </si>
  <si>
    <t>BESSON</t>
  </si>
  <si>
    <t>MA1P090844</t>
  </si>
  <si>
    <t>MALLET</t>
  </si>
  <si>
    <t>BASTIEN</t>
  </si>
  <si>
    <t>MA1P090333</t>
  </si>
  <si>
    <t>ESCABIAS</t>
  </si>
  <si>
    <t>REMI</t>
  </si>
  <si>
    <t>MA1U095405</t>
  </si>
  <si>
    <t>BRETIN</t>
  </si>
  <si>
    <t>ANDREA</t>
  </si>
  <si>
    <t>MA1U097274</t>
  </si>
  <si>
    <t>MONTUSCLAT</t>
  </si>
  <si>
    <t>MA1P093502</t>
  </si>
  <si>
    <t>MAACH</t>
  </si>
  <si>
    <t>SALMA</t>
  </si>
  <si>
    <t>MA1P090117</t>
  </si>
  <si>
    <t>Challenge printemps par équipe</t>
  </si>
  <si>
    <t>Golf</t>
  </si>
  <si>
    <t>Golf animation</t>
  </si>
  <si>
    <t>Présente</t>
  </si>
  <si>
    <t>LACOUPELLE</t>
  </si>
  <si>
    <t>MQ1E030062</t>
  </si>
  <si>
    <t>DEQUET BOLLO</t>
  </si>
  <si>
    <t>LAURA</t>
  </si>
  <si>
    <t>MA2U071593</t>
  </si>
  <si>
    <t>Présent</t>
  </si>
  <si>
    <t>NDIAYE</t>
  </si>
  <si>
    <t>MOUSTAPHA</t>
  </si>
  <si>
    <t>MA2U024425</t>
  </si>
  <si>
    <t>KIERNAN</t>
  </si>
  <si>
    <t>MAXIMILIAN</t>
  </si>
  <si>
    <t>MA2U024290</t>
  </si>
  <si>
    <t>HUET</t>
  </si>
  <si>
    <t>MA2U024276</t>
  </si>
  <si>
    <t>DOS ANJOS GUIMARAES</t>
  </si>
  <si>
    <t>BERNARDO</t>
  </si>
  <si>
    <t>MQ1E051386</t>
  </si>
  <si>
    <t>DUPONT BURETTE</t>
  </si>
  <si>
    <t>MQ1E030810</t>
  </si>
  <si>
    <t>ROLAND</t>
  </si>
  <si>
    <t>MAXIME</t>
  </si>
  <si>
    <t>MQ1E024195</t>
  </si>
  <si>
    <t>BRUN</t>
  </si>
  <si>
    <t>MQ1E051400</t>
  </si>
  <si>
    <t>LINNE</t>
  </si>
  <si>
    <t>MATHEO</t>
  </si>
  <si>
    <t>MQ1E072686</t>
  </si>
  <si>
    <t>MARIE</t>
  </si>
  <si>
    <t>RAPHAEL</t>
  </si>
  <si>
    <t>EM LYON</t>
  </si>
  <si>
    <t>MJ1E073821</t>
  </si>
  <si>
    <t>SEMANAZ</t>
  </si>
  <si>
    <t>MJ1E073812</t>
  </si>
  <si>
    <t>Golf Mini Compétition</t>
  </si>
  <si>
    <t>Rencontre Golfique</t>
  </si>
  <si>
    <t>GIROD</t>
  </si>
  <si>
    <t>CLEMENTINE</t>
  </si>
  <si>
    <t>MJ1E081088</t>
  </si>
  <si>
    <t>HERAULT</t>
  </si>
  <si>
    <t>MA2U061267</t>
  </si>
  <si>
    <t>MORIN</t>
  </si>
  <si>
    <t>MQ1E065914</t>
  </si>
  <si>
    <t>CASTERAN</t>
  </si>
  <si>
    <t>ROMAIN</t>
  </si>
  <si>
    <t>MQ1E034904</t>
  </si>
  <si>
    <t>Judo</t>
  </si>
  <si>
    <t>Passage de grade</t>
  </si>
  <si>
    <t>Natation</t>
  </si>
  <si>
    <t>50NL - Soirée TEST</t>
  </si>
  <si>
    <t>BUSSON</t>
  </si>
  <si>
    <t>TIMOTHEE</t>
  </si>
  <si>
    <t>MQ1E008944</t>
  </si>
  <si>
    <t>MQ1E027662</t>
  </si>
  <si>
    <t>BALLESTEROS LABRADA</t>
  </si>
  <si>
    <t>SERGIO</t>
  </si>
  <si>
    <t>MQ1E051360</t>
  </si>
  <si>
    <t>KORGUT JUNIOR</t>
  </si>
  <si>
    <t>JORGE</t>
  </si>
  <si>
    <t>MQ1E023334</t>
  </si>
  <si>
    <t>CAULIER</t>
  </si>
  <si>
    <t>MA1U......</t>
  </si>
  <si>
    <t>VANNESTE</t>
  </si>
  <si>
    <t>MQ1E052798</t>
  </si>
  <si>
    <t>BOUKAROURA</t>
  </si>
  <si>
    <t>SELYAN</t>
  </si>
  <si>
    <t>MQ1E051358</t>
  </si>
  <si>
    <t>DUSSART--RABILLOUD</t>
  </si>
  <si>
    <t>MA1U049632</t>
  </si>
  <si>
    <t>DARLEY</t>
  </si>
  <si>
    <t>GATIEN</t>
  </si>
  <si>
    <t>MQ1E022262</t>
  </si>
  <si>
    <t>PACHOUD</t>
  </si>
  <si>
    <t>ROBIN</t>
  </si>
  <si>
    <t>MA1U034656</t>
  </si>
  <si>
    <t>DJENNANE</t>
  </si>
  <si>
    <t>AYMEN</t>
  </si>
  <si>
    <t>MQ1E028732</t>
  </si>
  <si>
    <t>HUYNH</t>
  </si>
  <si>
    <t>MF1E049348</t>
  </si>
  <si>
    <t>SHEPELEV</t>
  </si>
  <si>
    <t>VLADISLAV</t>
  </si>
  <si>
    <t>MA2U050636</t>
  </si>
  <si>
    <t>REYNAUD</t>
  </si>
  <si>
    <t>BASILE</t>
  </si>
  <si>
    <t>MQ1E020912</t>
  </si>
  <si>
    <t>GIBBINS</t>
  </si>
  <si>
    <t>HENRY</t>
  </si>
  <si>
    <t>MQ1E041462</t>
  </si>
  <si>
    <t>HAYER</t>
  </si>
  <si>
    <t>THIBAULT</t>
  </si>
  <si>
    <t>MA11037468</t>
  </si>
  <si>
    <t>FAHDI</t>
  </si>
  <si>
    <t>SAMIR</t>
  </si>
  <si>
    <t>MA1U049616</t>
  </si>
  <si>
    <t>ARCO</t>
  </si>
  <si>
    <t>FABIEN</t>
  </si>
  <si>
    <t>MQ1E028734</t>
  </si>
  <si>
    <t>MONS</t>
  </si>
  <si>
    <t>AUGUSTIN</t>
  </si>
  <si>
    <t>MQ1E031750</t>
  </si>
  <si>
    <t>BOULES</t>
  </si>
  <si>
    <t>MA2U050617</t>
  </si>
  <si>
    <t>VRIGNAULT</t>
  </si>
  <si>
    <t>NILS</t>
  </si>
  <si>
    <t>MQ1E033426</t>
  </si>
  <si>
    <t>MONNERAYE</t>
  </si>
  <si>
    <t>MF1E049216</t>
  </si>
  <si>
    <t>DUPAYS</t>
  </si>
  <si>
    <t>MF1E049388</t>
  </si>
  <si>
    <t>MENORET</t>
  </si>
  <si>
    <t>ETHAN</t>
  </si>
  <si>
    <t>MQ1E030805</t>
  </si>
  <si>
    <t>GRENIER</t>
  </si>
  <si>
    <t>MATHIS</t>
  </si>
  <si>
    <t>MG1E014198</t>
  </si>
  <si>
    <t>PINTO DE SILVA -- WINNEFE</t>
  </si>
  <si>
    <t>ALOIS</t>
  </si>
  <si>
    <t>MQ1E027660</t>
  </si>
  <si>
    <t>CHARDIN</t>
  </si>
  <si>
    <t>MQ1E023345</t>
  </si>
  <si>
    <t>MA1U041406</t>
  </si>
  <si>
    <t>GAFSI</t>
  </si>
  <si>
    <t>AZIZ</t>
  </si>
  <si>
    <t>MA1U049624</t>
  </si>
  <si>
    <t>KHODHEIR-DUCRET</t>
  </si>
  <si>
    <t>MA1P049620</t>
  </si>
  <si>
    <t>50D - Soirée TEST</t>
  </si>
  <si>
    <t>GOBIN</t>
  </si>
  <si>
    <t>MQ1E002327</t>
  </si>
  <si>
    <t>VARNIER</t>
  </si>
  <si>
    <t>JULIEN</t>
  </si>
  <si>
    <t>MF1E049391</t>
  </si>
  <si>
    <t>50B - Soirée TEST</t>
  </si>
  <si>
    <t>CARRUEL</t>
  </si>
  <si>
    <t>JEAN</t>
  </si>
  <si>
    <t>MA11059197</t>
  </si>
  <si>
    <t>MARIUS</t>
  </si>
  <si>
    <t>MQ1E040311</t>
  </si>
  <si>
    <t>FLEURY</t>
  </si>
  <si>
    <t>VINCENT</t>
  </si>
  <si>
    <t>MG1E010161</t>
  </si>
  <si>
    <t>LASSAIGNE</t>
  </si>
  <si>
    <t>JORYS</t>
  </si>
  <si>
    <t>MA1P049918</t>
  </si>
  <si>
    <t>50P - Soirée TEST</t>
  </si>
  <si>
    <t>100 4N - Soirée TEST</t>
  </si>
  <si>
    <t>DUCOEUR</t>
  </si>
  <si>
    <t>LAURIE</t>
  </si>
  <si>
    <t>UDL - UTE LYON 1 SANTE</t>
  </si>
  <si>
    <t>MA1M039236</t>
  </si>
  <si>
    <t>GARNIER</t>
  </si>
  <si>
    <t>LOUISE</t>
  </si>
  <si>
    <t>MQ1E051366</t>
  </si>
  <si>
    <t>BACHELOT</t>
  </si>
  <si>
    <t>MAELLE</t>
  </si>
  <si>
    <t>MG1E050595</t>
  </si>
  <si>
    <t>OLIVARY</t>
  </si>
  <si>
    <t>MA2U048425</t>
  </si>
  <si>
    <t>PERRET</t>
  </si>
  <si>
    <t>ELOISE</t>
  </si>
  <si>
    <t>MA1I040688</t>
  </si>
  <si>
    <t>PONCET</t>
  </si>
  <si>
    <t>MQ1E027689</t>
  </si>
  <si>
    <t>DELFANTE</t>
  </si>
  <si>
    <t>LOIS</t>
  </si>
  <si>
    <t>MA1U027489</t>
  </si>
  <si>
    <t>DECHAUD</t>
  </si>
  <si>
    <t>EMMANUELLE</t>
  </si>
  <si>
    <t>MA1M049629</t>
  </si>
  <si>
    <t>VIOLIN</t>
  </si>
  <si>
    <t>NINON</t>
  </si>
  <si>
    <t>MQ1E012281</t>
  </si>
  <si>
    <t>FETEL</t>
  </si>
  <si>
    <t>ANNA</t>
  </si>
  <si>
    <t>MA3U041700</t>
  </si>
  <si>
    <t>HUBER</t>
  </si>
  <si>
    <t>MG1E015811</t>
  </si>
  <si>
    <t>LANG</t>
  </si>
  <si>
    <t>MA2U050625</t>
  </si>
  <si>
    <t>LESURTEL</t>
  </si>
  <si>
    <t>AMBRE</t>
  </si>
  <si>
    <t>MQ1E001118</t>
  </si>
  <si>
    <t>BLANC</t>
  </si>
  <si>
    <t>MA2U020543</t>
  </si>
  <si>
    <t>DI MAIO</t>
  </si>
  <si>
    <t>ADRIANA</t>
  </si>
  <si>
    <t>MA1U035422</t>
  </si>
  <si>
    <t>COLLET</t>
  </si>
  <si>
    <t>MQ1E013156</t>
  </si>
  <si>
    <t>TALON</t>
  </si>
  <si>
    <t>OLENA</t>
  </si>
  <si>
    <t>MA3U041670</t>
  </si>
  <si>
    <t>ZAMBRANO ORTEGA</t>
  </si>
  <si>
    <t>NATALIA</t>
  </si>
  <si>
    <t>MQ1E033419</t>
  </si>
  <si>
    <t>MASCARO</t>
  </si>
  <si>
    <t>LAURIANE</t>
  </si>
  <si>
    <t>MQ1E001151</t>
  </si>
  <si>
    <t>JOBER</t>
  </si>
  <si>
    <t>MAYA</t>
  </si>
  <si>
    <t>MA1I030626</t>
  </si>
  <si>
    <t>LALLEMENT</t>
  </si>
  <si>
    <t>MA1I036794</t>
  </si>
  <si>
    <t>CHAPALAIN</t>
  </si>
  <si>
    <t>MQ1E041463</t>
  </si>
  <si>
    <t>DERAIN</t>
  </si>
  <si>
    <t>EMMA</t>
  </si>
  <si>
    <t>MA1M045075</t>
  </si>
  <si>
    <t>ZANA</t>
  </si>
  <si>
    <t>SAREN</t>
  </si>
  <si>
    <t>MQ1E051394</t>
  </si>
  <si>
    <t>BOUANANI</t>
  </si>
  <si>
    <t>DOUNIA</t>
  </si>
  <si>
    <t>MA1U037023</t>
  </si>
  <si>
    <t>GLOAGUEN</t>
  </si>
  <si>
    <t>MAIWENN</t>
  </si>
  <si>
    <t>MA1U052990</t>
  </si>
  <si>
    <t>DIPAYEN</t>
  </si>
  <si>
    <t>ALEXINA</t>
  </si>
  <si>
    <t>MA11052977</t>
  </si>
  <si>
    <t>CHRONOPOULOS</t>
  </si>
  <si>
    <t>JACQUELINE</t>
  </si>
  <si>
    <t>MA1U036766</t>
  </si>
  <si>
    <t>LAMARCHE</t>
  </si>
  <si>
    <t>ROSE</t>
  </si>
  <si>
    <t>MQ1E009036</t>
  </si>
  <si>
    <t>CHARLET</t>
  </si>
  <si>
    <t>JUSTINE</t>
  </si>
  <si>
    <t>MA1U052992</t>
  </si>
  <si>
    <t>DUCHENE</t>
  </si>
  <si>
    <t>AGATHE</t>
  </si>
  <si>
    <t>MA3U037217</t>
  </si>
  <si>
    <t>CORALINE</t>
  </si>
  <si>
    <t>MQ1E018820</t>
  </si>
  <si>
    <t>FEVRIER</t>
  </si>
  <si>
    <t>MARIE-FLEUR</t>
  </si>
  <si>
    <t>MA1U036776</t>
  </si>
  <si>
    <t>TOUTTAIN</t>
  </si>
  <si>
    <t>LEONIE</t>
  </si>
  <si>
    <t>MA11052984</t>
  </si>
  <si>
    <t>CROZATIER</t>
  </si>
  <si>
    <t>MA2U050440</t>
  </si>
  <si>
    <t>CHABAS</t>
  </si>
  <si>
    <t>FAUSTINE</t>
  </si>
  <si>
    <t>MQ1E033424</t>
  </si>
  <si>
    <t>Record de l'heure</t>
  </si>
  <si>
    <t>Squash</t>
  </si>
  <si>
    <t>Individuel Elite</t>
  </si>
  <si>
    <t>CHEMINET</t>
  </si>
  <si>
    <t>MQ1E072698</t>
  </si>
  <si>
    <t>DELAFOSSE</t>
  </si>
  <si>
    <t>MA1U094895</t>
  </si>
  <si>
    <t>AWDALLA</t>
  </si>
  <si>
    <t>YOUSSEF</t>
  </si>
  <si>
    <t>MQ1E097422</t>
  </si>
  <si>
    <t>Individuel Promotion</t>
  </si>
  <si>
    <t>ROCHE</t>
  </si>
  <si>
    <t>AUBIN</t>
  </si>
  <si>
    <t>MQ1E009067</t>
  </si>
  <si>
    <t>SOUFFLET</t>
  </si>
  <si>
    <t>LEO</t>
  </si>
  <si>
    <t>MA2U020623</t>
  </si>
  <si>
    <t>VAZQUEZ</t>
  </si>
  <si>
    <t>MA2U068221</t>
  </si>
  <si>
    <t>MUNOZ</t>
  </si>
  <si>
    <t>ANTONIO</t>
  </si>
  <si>
    <t>MQ1E095774</t>
  </si>
  <si>
    <t>EHRSAM</t>
  </si>
  <si>
    <t>MAXENCE</t>
  </si>
  <si>
    <t>MQ1E040297</t>
  </si>
  <si>
    <t>MUHLMEYER</t>
  </si>
  <si>
    <t>MA2U036693</t>
  </si>
  <si>
    <t>DAOUI</t>
  </si>
  <si>
    <t>ANAS</t>
  </si>
  <si>
    <t>MA2U020625</t>
  </si>
  <si>
    <t>DEKHIL</t>
  </si>
  <si>
    <t>MAEL</t>
  </si>
  <si>
    <t>MA2U020634</t>
  </si>
  <si>
    <t>MEZENTZEFF</t>
  </si>
  <si>
    <t>MQ1E016573</t>
  </si>
  <si>
    <t>MAFROUZ</t>
  </si>
  <si>
    <t>AHMED</t>
  </si>
  <si>
    <t>MQ1E068797</t>
  </si>
  <si>
    <t>RADUCEA</t>
  </si>
  <si>
    <t>MARA-DIANA</t>
  </si>
  <si>
    <t>MQ1E091795</t>
  </si>
  <si>
    <t>SOOKUN</t>
  </si>
  <si>
    <t>MQ1E068806</t>
  </si>
  <si>
    <t>BEAUCAMP</t>
  </si>
  <si>
    <t>CPE LYON</t>
  </si>
  <si>
    <t>ME1E016306</t>
  </si>
  <si>
    <t>DOCKHORN BREHMER</t>
  </si>
  <si>
    <t>GIOVANA</t>
  </si>
  <si>
    <t>MQ1E095773</t>
  </si>
  <si>
    <t>GATE</t>
  </si>
  <si>
    <t>DOMITILLE</t>
  </si>
  <si>
    <t>MQ1E095775</t>
  </si>
  <si>
    <t>Savate Boxe Française</t>
  </si>
  <si>
    <t>Assaut -60KG</t>
  </si>
  <si>
    <t>présent</t>
  </si>
  <si>
    <t>ARNAUD</t>
  </si>
  <si>
    <t>MA2U081623</t>
  </si>
  <si>
    <t>GENON MANDY</t>
  </si>
  <si>
    <t>OSCAR</t>
  </si>
  <si>
    <t>MQ1E070692</t>
  </si>
  <si>
    <t>RIOU</t>
  </si>
  <si>
    <t>TRISTAN</t>
  </si>
  <si>
    <t>MA2U065679</t>
  </si>
  <si>
    <t>TILLAY</t>
  </si>
  <si>
    <t>TIROUVARASAN MELVIN</t>
  </si>
  <si>
    <t>MA2U036696</t>
  </si>
  <si>
    <t>Assaut -65KG</t>
  </si>
  <si>
    <t>GAO</t>
  </si>
  <si>
    <t>MQ1E003594</t>
  </si>
  <si>
    <t>MOTIN</t>
  </si>
  <si>
    <t>MQ1E018805</t>
  </si>
  <si>
    <t>OUZIEL</t>
  </si>
  <si>
    <t>MQ1E020917</t>
  </si>
  <si>
    <t>Assaut -70KG</t>
  </si>
  <si>
    <t>BERTHOME</t>
  </si>
  <si>
    <t>EWEN</t>
  </si>
  <si>
    <t>MQ1E026001</t>
  </si>
  <si>
    <t>DECHAVANNE</t>
  </si>
  <si>
    <t>MQ1E009035</t>
  </si>
  <si>
    <t>GUERROUCHE</t>
  </si>
  <si>
    <t>ELYESS</t>
  </si>
  <si>
    <t>MA2U052021</t>
  </si>
  <si>
    <t>PERIN</t>
  </si>
  <si>
    <t>MA2U066658</t>
  </si>
  <si>
    <t>BRUNEL</t>
  </si>
  <si>
    <t>ZACHARIE</t>
  </si>
  <si>
    <t>MA2U018804</t>
  </si>
  <si>
    <t>Assaut -76KG</t>
  </si>
  <si>
    <t>ANIBOU</t>
  </si>
  <si>
    <t>AMROU</t>
  </si>
  <si>
    <t>MQ1E065906</t>
  </si>
  <si>
    <t>BOILLEY</t>
  </si>
  <si>
    <t>ML1E063496</t>
  </si>
  <si>
    <t>LE TOUZE</t>
  </si>
  <si>
    <t>LIAM</t>
  </si>
  <si>
    <t>MQ1E016589</t>
  </si>
  <si>
    <t>LO</t>
  </si>
  <si>
    <t>MAKHTAR</t>
  </si>
  <si>
    <t>MA2U081097</t>
  </si>
  <si>
    <t>MONDESIR</t>
  </si>
  <si>
    <t>AXEL</t>
  </si>
  <si>
    <t>MQ1E014214</t>
  </si>
  <si>
    <t>ZAFERA</t>
  </si>
  <si>
    <t>LEWIS</t>
  </si>
  <si>
    <t>MQ1E003531</t>
  </si>
  <si>
    <t>ZEKPA</t>
  </si>
  <si>
    <t>MA2U052033</t>
  </si>
  <si>
    <t>Assaut -82KG</t>
  </si>
  <si>
    <t>ARBAOUI</t>
  </si>
  <si>
    <t>EYMEN</t>
  </si>
  <si>
    <t>MA2U078359</t>
  </si>
  <si>
    <t>CHEVALIER</t>
  </si>
  <si>
    <t>QUENTIN</t>
  </si>
  <si>
    <t>MQ1E065924</t>
  </si>
  <si>
    <t>DISA</t>
  </si>
  <si>
    <t>JOSUE</t>
  </si>
  <si>
    <t>MQ1E012279</t>
  </si>
  <si>
    <t>MORLOTTI</t>
  </si>
  <si>
    <t>ML1E079752</t>
  </si>
  <si>
    <t>VIGNON</t>
  </si>
  <si>
    <t>MA2U066365</t>
  </si>
  <si>
    <t>MARIAT</t>
  </si>
  <si>
    <t>MQ1E006449</t>
  </si>
  <si>
    <t>Assaut - + 82KG</t>
  </si>
  <si>
    <t>OUAZZOUG</t>
  </si>
  <si>
    <t>ISLEM</t>
  </si>
  <si>
    <t>MA2U040355</t>
  </si>
  <si>
    <t>PETIT</t>
  </si>
  <si>
    <t>ARMAND</t>
  </si>
  <si>
    <t>MQ1E014208</t>
  </si>
  <si>
    <t>OZBAKIR</t>
  </si>
  <si>
    <t>DENIZ</t>
  </si>
  <si>
    <t>MQ1E070691</t>
  </si>
  <si>
    <t>Assaut -50KG</t>
  </si>
  <si>
    <t>présente</t>
  </si>
  <si>
    <t>BLANCHET-KNEBLEWSKI</t>
  </si>
  <si>
    <t>MQ1E076801</t>
  </si>
  <si>
    <t>FAZLLY</t>
  </si>
  <si>
    <t>ZARINE</t>
  </si>
  <si>
    <t>MA2U078423</t>
  </si>
  <si>
    <t>MA2U040344</t>
  </si>
  <si>
    <t>Assaut -55KG</t>
  </si>
  <si>
    <t>EYRAUD</t>
  </si>
  <si>
    <t>SARA</t>
  </si>
  <si>
    <t>MA2U065672</t>
  </si>
  <si>
    <t>MA2U064560</t>
  </si>
  <si>
    <t>MESSAFRI</t>
  </si>
  <si>
    <t>AYA</t>
  </si>
  <si>
    <t>MQ1E072699</t>
  </si>
  <si>
    <t>DURAND</t>
  </si>
  <si>
    <t>MA2U076270</t>
  </si>
  <si>
    <t>LE GUILLOU</t>
  </si>
  <si>
    <t>MQ1E002741</t>
  </si>
  <si>
    <t>BERRIER</t>
  </si>
  <si>
    <t>MORGANE</t>
  </si>
  <si>
    <t>MA2U052076</t>
  </si>
  <si>
    <t>HUSSON</t>
  </si>
  <si>
    <t>JADE</t>
  </si>
  <si>
    <t>MQ1E072691</t>
  </si>
  <si>
    <t>POULARD</t>
  </si>
  <si>
    <t>ALEXIA</t>
  </si>
  <si>
    <t>MA3U083567</t>
  </si>
  <si>
    <t>Assaut + 70KG</t>
  </si>
  <si>
    <t>DONODA</t>
  </si>
  <si>
    <t>FAMANOU</t>
  </si>
  <si>
    <t>MA2U072953</t>
  </si>
  <si>
    <t>Tennis</t>
  </si>
  <si>
    <t>Individuel loisir</t>
  </si>
  <si>
    <t>Tennis de table Individuel</t>
  </si>
  <si>
    <t>Tournoi de rentrée C</t>
  </si>
  <si>
    <t>CUZIN</t>
  </si>
  <si>
    <t>MQ1E018797</t>
  </si>
  <si>
    <t>MUR</t>
  </si>
  <si>
    <t>MILAN</t>
  </si>
  <si>
    <t>MA3U030569</t>
  </si>
  <si>
    <t>VIGNAT</t>
  </si>
  <si>
    <t>MATTHIEU</t>
  </si>
  <si>
    <t>MA3U061664</t>
  </si>
  <si>
    <t>JADIN</t>
  </si>
  <si>
    <t>GUILHEM</t>
  </si>
  <si>
    <t>MQ1E005009</t>
  </si>
  <si>
    <t>ANTTON</t>
  </si>
  <si>
    <t>MA3U029593</t>
  </si>
  <si>
    <t>GATHERON</t>
  </si>
  <si>
    <t>MA1U051874</t>
  </si>
  <si>
    <t>NONY</t>
  </si>
  <si>
    <t>MA3U022431</t>
  </si>
  <si>
    <t xml:space="preserve">VILLARD </t>
  </si>
  <si>
    <t>DORIS</t>
  </si>
  <si>
    <t>MA2U042063</t>
  </si>
  <si>
    <t>SOCCARD</t>
  </si>
  <si>
    <t>ROBINSON</t>
  </si>
  <si>
    <t>MF1E033244</t>
  </si>
  <si>
    <t>TERMONT</t>
  </si>
  <si>
    <t>MA3U022516</t>
  </si>
  <si>
    <t>PIETRUCZANIS</t>
  </si>
  <si>
    <t>FELIX</t>
  </si>
  <si>
    <t>MQ1E008954</t>
  </si>
  <si>
    <t>KE</t>
  </si>
  <si>
    <t>HONGYI</t>
  </si>
  <si>
    <t>ECOLE NORMALE SUP DE LYON</t>
  </si>
  <si>
    <t>MK1E033171</t>
  </si>
  <si>
    <t>ABI KHALIL</t>
  </si>
  <si>
    <t>ELIO</t>
  </si>
  <si>
    <t>MA1U040719</t>
  </si>
  <si>
    <t>GUITART ARNAU</t>
  </si>
  <si>
    <t>LILIAN</t>
  </si>
  <si>
    <t>MQ1E004360</t>
  </si>
  <si>
    <t xml:space="preserve">DUCRUET </t>
  </si>
  <si>
    <t>MA1P034691</t>
  </si>
  <si>
    <t>DE GOER DE HERVE</t>
  </si>
  <si>
    <t>MQ1E016601</t>
  </si>
  <si>
    <t>PERON</t>
  </si>
  <si>
    <t>LOU</t>
  </si>
  <si>
    <t>MK1E026299</t>
  </si>
  <si>
    <t>Tournoi de rentrée NC</t>
  </si>
  <si>
    <t>MENSAH</t>
  </si>
  <si>
    <t>DAVID</t>
  </si>
  <si>
    <t>MA3U022712</t>
  </si>
  <si>
    <t>FAURE</t>
  </si>
  <si>
    <t>COB VETAGROP LYON</t>
  </si>
  <si>
    <t>MT1E027819</t>
  </si>
  <si>
    <t>DESBOS</t>
  </si>
  <si>
    <t>MA1U058493</t>
  </si>
  <si>
    <t>ICARD</t>
  </si>
  <si>
    <t>ETIENNE</t>
  </si>
  <si>
    <t>MA3U023557</t>
  </si>
  <si>
    <t>ALONSO</t>
  </si>
  <si>
    <t>PIERRE</t>
  </si>
  <si>
    <t>MA3U030914</t>
  </si>
  <si>
    <t>DE GIOVANNI</t>
  </si>
  <si>
    <t>MT1E027833</t>
  </si>
  <si>
    <t>WARIN</t>
  </si>
  <si>
    <t>MQ1E017143</t>
  </si>
  <si>
    <t>MA1P036781</t>
  </si>
  <si>
    <t>WALLERICK</t>
  </si>
  <si>
    <t>MQ1E009027</t>
  </si>
  <si>
    <t>JARITAS</t>
  </si>
  <si>
    <t>ZOUHEIR</t>
  </si>
  <si>
    <t>MA1U040711</t>
  </si>
  <si>
    <t>CARRET</t>
  </si>
  <si>
    <t>MA3U032207</t>
  </si>
  <si>
    <t>MAGNE</t>
  </si>
  <si>
    <t>MA3U023655</t>
  </si>
  <si>
    <t>NICOLAUX</t>
  </si>
  <si>
    <t>ELOUAN</t>
  </si>
  <si>
    <t>MQ1E005008</t>
  </si>
  <si>
    <t>LOURENCO TORTELLI</t>
  </si>
  <si>
    <t>ERICO</t>
  </si>
  <si>
    <t>MQ1E008969</t>
  </si>
  <si>
    <t>VANHAECKE</t>
  </si>
  <si>
    <t>GAUTHIER</t>
  </si>
  <si>
    <t>MQ1E008966</t>
  </si>
  <si>
    <t>FERIGO</t>
  </si>
  <si>
    <t>MQ1E008964</t>
  </si>
  <si>
    <t>SPECHT</t>
  </si>
  <si>
    <t>ELIOTT</t>
  </si>
  <si>
    <t>MA3U035496</t>
  </si>
  <si>
    <t>PECCHIOLI</t>
  </si>
  <si>
    <t>MQ1E009056</t>
  </si>
  <si>
    <t>TISSOT</t>
  </si>
  <si>
    <t>COME</t>
  </si>
  <si>
    <t>MQ1E023342</t>
  </si>
  <si>
    <t>SHAAR</t>
  </si>
  <si>
    <t>SAMI</t>
  </si>
  <si>
    <t>MQ1E022265</t>
  </si>
  <si>
    <t>PASCAL</t>
  </si>
  <si>
    <t>TOM</t>
  </si>
  <si>
    <t>UDL - LYON 1 SCIENCES</t>
  </si>
  <si>
    <t>MA1U032822</t>
  </si>
  <si>
    <t>BOURGOISE-PORET</t>
  </si>
  <si>
    <t>MQ1E005592</t>
  </si>
  <si>
    <t>BERTHEAUME</t>
  </si>
  <si>
    <t>THOMAS ANTOINE</t>
  </si>
  <si>
    <t>MA3U030995</t>
  </si>
  <si>
    <t>FRAPPAT</t>
  </si>
  <si>
    <t>MATTHEW</t>
  </si>
  <si>
    <t>MA3U023700</t>
  </si>
  <si>
    <t>ZHANG</t>
  </si>
  <si>
    <t>HAOCHEN</t>
  </si>
  <si>
    <t>MQ1E030066</t>
  </si>
  <si>
    <t>RENOUS</t>
  </si>
  <si>
    <t>MQ1E009049</t>
  </si>
  <si>
    <t>Tennis de table par équipe</t>
  </si>
  <si>
    <t>Tournoi par équipe de 3 Mixte C</t>
  </si>
  <si>
    <t>DELEGLISE</t>
  </si>
  <si>
    <t>MQ1E028739</t>
  </si>
  <si>
    <t>GALLISSIAN</t>
  </si>
  <si>
    <t>MQ1E008962</t>
  </si>
  <si>
    <t>LY</t>
  </si>
  <si>
    <t>NEO</t>
  </si>
  <si>
    <t>MA1P067134</t>
  </si>
  <si>
    <t>MATIS</t>
  </si>
  <si>
    <t>FAURAULT</t>
  </si>
  <si>
    <t>MT1E066692</t>
  </si>
  <si>
    <t>Tournoi par équipe de 3 Mixte NC</t>
  </si>
  <si>
    <t>DUCRUET</t>
  </si>
  <si>
    <t>PERNOT</t>
  </si>
  <si>
    <t>ARTHUR</t>
  </si>
  <si>
    <t>MA1I070852</t>
  </si>
  <si>
    <t>HERES</t>
  </si>
  <si>
    <t>MA1I054866</t>
  </si>
  <si>
    <t>ROUILLAC</t>
  </si>
  <si>
    <t>MA3U042345</t>
  </si>
  <si>
    <t>JARKAS</t>
  </si>
  <si>
    <t>CHEN</t>
  </si>
  <si>
    <t>HAIWEI</t>
  </si>
  <si>
    <t>MQ1E030071</t>
  </si>
  <si>
    <t>HAOCHEM</t>
  </si>
  <si>
    <t>Tournoi de Noel C</t>
  </si>
  <si>
    <t>VILLARD</t>
  </si>
  <si>
    <t>Tournoi de Noel NC</t>
  </si>
  <si>
    <t>TSARANOU</t>
  </si>
  <si>
    <t>DAN</t>
  </si>
  <si>
    <t>MA1U075155</t>
  </si>
  <si>
    <t>BENAMMAR</t>
  </si>
  <si>
    <t>HAKIM</t>
  </si>
  <si>
    <t>MA2U042064</t>
  </si>
  <si>
    <t>PERSONNE</t>
  </si>
  <si>
    <t>Tournoi de Février C</t>
  </si>
  <si>
    <t>Tournoi de Février NC</t>
  </si>
  <si>
    <t>BA GUBAIR</t>
  </si>
  <si>
    <t>ABDULRAHMAN</t>
  </si>
  <si>
    <t>MA3U090521</t>
  </si>
  <si>
    <t>MOUAWAD</t>
  </si>
  <si>
    <t>LOUIS EDMOND</t>
  </si>
  <si>
    <t>MA3U067890</t>
  </si>
  <si>
    <t>TSUBOI</t>
  </si>
  <si>
    <t>SHIKI</t>
  </si>
  <si>
    <t>MA3U088488</t>
  </si>
  <si>
    <t>Tournoi de Mars C</t>
  </si>
  <si>
    <t>FUZIER</t>
  </si>
  <si>
    <t>MATHILDE</t>
  </si>
  <si>
    <t>MQ1E093002</t>
  </si>
  <si>
    <t>Tournoi de Mars NC</t>
  </si>
  <si>
    <t>SAID</t>
  </si>
  <si>
    <t>SEIF</t>
  </si>
  <si>
    <t>MA2U020321</t>
  </si>
  <si>
    <t>BEN AMMAR</t>
  </si>
  <si>
    <t xml:space="preserve">PASCAL </t>
  </si>
  <si>
    <t>Tournoi de d'Avril C</t>
  </si>
  <si>
    <t>Tournoi de d'Avril NC</t>
  </si>
  <si>
    <t>Tir à l'Arc</t>
  </si>
  <si>
    <t>Criterium Arc à Poulies Excellence</t>
  </si>
  <si>
    <t>CARDENAS</t>
  </si>
  <si>
    <t>MQ1E084249</t>
  </si>
  <si>
    <t>Criterium Arc Classique Excellence</t>
  </si>
  <si>
    <t>BARBIER</t>
  </si>
  <si>
    <t>ANTHONY</t>
  </si>
  <si>
    <t>MA1P032450</t>
  </si>
  <si>
    <t>PORTAL</t>
  </si>
  <si>
    <t>MA1U058474</t>
  </si>
  <si>
    <t>PEGEOT</t>
  </si>
  <si>
    <t>MA1U039247</t>
  </si>
  <si>
    <t>DENOYELLE</t>
  </si>
  <si>
    <t>MQ1E012290</t>
  </si>
  <si>
    <t>CHIU</t>
  </si>
  <si>
    <t>YAT CHUN</t>
  </si>
  <si>
    <t>UDL - UTE LYON 2 IEP</t>
  </si>
  <si>
    <t>MA2O030327</t>
  </si>
  <si>
    <t>GOULLIOUD</t>
  </si>
  <si>
    <t>MQ1E017156</t>
  </si>
  <si>
    <t>PATRIGEON</t>
  </si>
  <si>
    <t>MQ1E080394</t>
  </si>
  <si>
    <t>RASCOUSSIER</t>
  </si>
  <si>
    <t>FLORIAN</t>
  </si>
  <si>
    <t>MQ1E017155</t>
  </si>
  <si>
    <t>LIETAR</t>
  </si>
  <si>
    <t>ANATOLE</t>
  </si>
  <si>
    <t>MQ1E017148</t>
  </si>
  <si>
    <t>PARVERY</t>
  </si>
  <si>
    <t>MQ1E033420</t>
  </si>
  <si>
    <t>CHARRAT</t>
  </si>
  <si>
    <t>BLANDINE</t>
  </si>
  <si>
    <t>MA1U037662</t>
  </si>
  <si>
    <t xml:space="preserve">COSTA MAGALHAES </t>
  </si>
  <si>
    <t>MARIANA</t>
  </si>
  <si>
    <t>MA1U030603</t>
  </si>
  <si>
    <t>FAURON</t>
  </si>
  <si>
    <t>MA1P063764</t>
  </si>
  <si>
    <t>GONON-CAUX</t>
  </si>
  <si>
    <t>MARJOLAINE</t>
  </si>
  <si>
    <t>MQ1E017152</t>
  </si>
  <si>
    <t>LOUBEYRE</t>
  </si>
  <si>
    <t>INATEA</t>
  </si>
  <si>
    <t>MA1M078391</t>
  </si>
  <si>
    <t>BAUSSERON</t>
  </si>
  <si>
    <t>GAELLE</t>
  </si>
  <si>
    <t>ASUB - STAPS Dijon</t>
  </si>
  <si>
    <t>I111006170</t>
  </si>
  <si>
    <t>ZUKUMIAN</t>
  </si>
  <si>
    <t>MARITZA</t>
  </si>
  <si>
    <t>MA1U058482</t>
  </si>
  <si>
    <t>Criterium Arc Classique Excellence
par équipe</t>
  </si>
  <si>
    <t>Criterium Arc Classique Promotionel</t>
  </si>
  <si>
    <t>GERIGNE</t>
  </si>
  <si>
    <t>ESTEBAN</t>
  </si>
  <si>
    <t>MQ1E059289</t>
  </si>
  <si>
    <t>BREYSSE</t>
  </si>
  <si>
    <t>MQ1E017147</t>
  </si>
  <si>
    <t>JAMET</t>
  </si>
  <si>
    <t>MQ1E022624</t>
  </si>
  <si>
    <t>COROLLEUR</t>
  </si>
  <si>
    <t>MQ1E022625</t>
  </si>
  <si>
    <t>VANHOUTTE</t>
  </si>
  <si>
    <t>MQ1E017477</t>
  </si>
  <si>
    <t>BROUILLARD</t>
  </si>
  <si>
    <t>ELSA</t>
  </si>
  <si>
    <t>MQ1E018821</t>
  </si>
  <si>
    <t>BLOUIN-LAUVERGNE</t>
  </si>
  <si>
    <t>PERRINE</t>
  </si>
  <si>
    <t>MQ1E040915</t>
  </si>
  <si>
    <t>PIFRE</t>
  </si>
  <si>
    <t>CELIA</t>
  </si>
  <si>
    <t>MA1U047094</t>
  </si>
  <si>
    <t>COUTIN</t>
  </si>
  <si>
    <t>MQ1E017158</t>
  </si>
  <si>
    <t>LO GIOCO</t>
  </si>
  <si>
    <t>UDL-UTE LYON 1 APS</t>
  </si>
  <si>
    <t>MA11041388</t>
  </si>
  <si>
    <t>GIRARD</t>
  </si>
  <si>
    <t>MQ1E085536</t>
  </si>
  <si>
    <t>BUCAILLE</t>
  </si>
  <si>
    <t>MQ1E022252</t>
  </si>
  <si>
    <t>Triathlon</t>
  </si>
  <si>
    <t>XXS Découverte</t>
  </si>
  <si>
    <t>XXS Découverte double relais</t>
  </si>
  <si>
    <t>XXS Découverte tri relais</t>
  </si>
  <si>
    <t>Académie</t>
  </si>
  <si>
    <t>Championnat de France</t>
  </si>
  <si>
    <t>Athlétisme en salle</t>
  </si>
  <si>
    <t>Athlétisme Estival</t>
  </si>
  <si>
    <t>110 M H</t>
  </si>
  <si>
    <t>PROST</t>
  </si>
  <si>
    <t>UDL - UJM STAPS</t>
  </si>
  <si>
    <t>MA71032256</t>
  </si>
  <si>
    <t>400 M H</t>
  </si>
  <si>
    <t>MONTAGNE</t>
  </si>
  <si>
    <t>JULES</t>
  </si>
  <si>
    <t>MA71032251</t>
  </si>
  <si>
    <t>Saut à la perche</t>
  </si>
  <si>
    <t>BOUTEILLE</t>
  </si>
  <si>
    <t>MA71066893</t>
  </si>
  <si>
    <t>Canoé-Kayak</t>
  </si>
  <si>
    <t>Course d'Orientation</t>
  </si>
  <si>
    <t>Circuit A</t>
  </si>
  <si>
    <t>HERITIER</t>
  </si>
  <si>
    <t>Mael</t>
  </si>
  <si>
    <t>UDL - UJM ST ETIENNE</t>
  </si>
  <si>
    <t>MA7U101907</t>
  </si>
  <si>
    <t>GERY</t>
  </si>
  <si>
    <t>David</t>
  </si>
  <si>
    <t>UDL - ENISE</t>
  </si>
  <si>
    <t>MA6E070641</t>
  </si>
  <si>
    <t>PELLISSIER</t>
  </si>
  <si>
    <t>Lise</t>
  </si>
  <si>
    <t>MA7U063500</t>
  </si>
  <si>
    <t>Relais Sprint</t>
  </si>
  <si>
    <t>PERRIN</t>
  </si>
  <si>
    <t>MA71066902</t>
  </si>
  <si>
    <t>LISE</t>
  </si>
  <si>
    <t>Cyclisme</t>
  </si>
  <si>
    <t>Contre la montre</t>
  </si>
  <si>
    <t>LAMBERT WETZEL</t>
  </si>
  <si>
    <t>MA71095428</t>
  </si>
  <si>
    <t xml:space="preserve">MERLE </t>
  </si>
  <si>
    <t>CHARLY</t>
  </si>
  <si>
    <t>MA7U101617</t>
  </si>
  <si>
    <t>PAULOUIN</t>
  </si>
  <si>
    <t>MA7U100624</t>
  </si>
  <si>
    <t>DAVOINE</t>
  </si>
  <si>
    <t>UDL - UJM IUT</t>
  </si>
  <si>
    <t>MA7I102103</t>
  </si>
  <si>
    <t>MA7U095887</t>
  </si>
  <si>
    <t>GALOCHE</t>
  </si>
  <si>
    <t>MA7I101969</t>
  </si>
  <si>
    <t>ENISE</t>
  </si>
  <si>
    <t>MA6E104137</t>
  </si>
  <si>
    <t>MONTANA</t>
  </si>
  <si>
    <t>LINE</t>
  </si>
  <si>
    <t>MA71033010</t>
  </si>
  <si>
    <t>Rallye cyclocross par équipe</t>
  </si>
  <si>
    <t>MERLE</t>
  </si>
  <si>
    <t>VINSON</t>
  </si>
  <si>
    <t>AURELIEN</t>
  </si>
  <si>
    <t>MA7U101151</t>
  </si>
  <si>
    <t>ALEHAUX</t>
  </si>
  <si>
    <t>MARION</t>
  </si>
  <si>
    <t>MA11105263</t>
  </si>
  <si>
    <t>Gymnastique Artistique</t>
  </si>
  <si>
    <t>Concours Général</t>
  </si>
  <si>
    <t>CHARPY</t>
  </si>
  <si>
    <t>SERENA</t>
  </si>
  <si>
    <t>CONIL</t>
  </si>
  <si>
    <t>LOUVETON MIALON</t>
  </si>
  <si>
    <t>NOA</t>
  </si>
  <si>
    <t>NOMERTIN</t>
  </si>
  <si>
    <t>ELEMOE</t>
  </si>
  <si>
    <t>REBAUD</t>
  </si>
  <si>
    <t>AGNES</t>
  </si>
  <si>
    <t>Individuel Barres</t>
  </si>
  <si>
    <t>Individuel Poutre</t>
  </si>
  <si>
    <t>Individuel Saut</t>
  </si>
  <si>
    <t>Individuel Sol</t>
  </si>
  <si>
    <t>Judo 2° Div</t>
  </si>
  <si>
    <t>(-) 57KG</t>
  </si>
  <si>
    <t>RICHARD</t>
  </si>
  <si>
    <t>MA71032230</t>
  </si>
  <si>
    <t>(-) 78KG</t>
  </si>
  <si>
    <t>CHABOUT</t>
  </si>
  <si>
    <t>LYLIA</t>
  </si>
  <si>
    <t>MA71043518</t>
  </si>
  <si>
    <t>Karaté</t>
  </si>
  <si>
    <t>(-) 61KG</t>
  </si>
  <si>
    <t>MA71073388</t>
  </si>
  <si>
    <t>(-) 67KG</t>
  </si>
  <si>
    <t>AZEBOUCH</t>
  </si>
  <si>
    <t>MADRISS</t>
  </si>
  <si>
    <t>MA71083615</t>
  </si>
  <si>
    <t>Lutte</t>
  </si>
  <si>
    <t>Sambo</t>
  </si>
  <si>
    <t>50B</t>
  </si>
  <si>
    <t>BONNET</t>
  </si>
  <si>
    <t>ECOLE DES MINES DE ST ETIENNE</t>
  </si>
  <si>
    <t>MU1E088342</t>
  </si>
  <si>
    <t>CHAPON</t>
  </si>
  <si>
    <t>JONATHAN</t>
  </si>
  <si>
    <t>MU1E070285</t>
  </si>
  <si>
    <t>50D</t>
  </si>
  <si>
    <t>FALCOU</t>
  </si>
  <si>
    <t>AUBRY</t>
  </si>
  <si>
    <t>MA7U052451</t>
  </si>
  <si>
    <t>ABS</t>
  </si>
  <si>
    <t>BERTAIL</t>
  </si>
  <si>
    <t>JOCELYN</t>
  </si>
  <si>
    <t>MA71057466</t>
  </si>
  <si>
    <t>50NL</t>
  </si>
  <si>
    <t>50P</t>
  </si>
  <si>
    <t>4 x 50 m Nages</t>
  </si>
  <si>
    <t>4 x 100 m Nage Libre</t>
  </si>
  <si>
    <t xml:space="preserve">Equipe </t>
  </si>
  <si>
    <t>12 X 50 m Nage Libre mixte</t>
  </si>
  <si>
    <t>Ski Nordique</t>
  </si>
  <si>
    <t>Tennis de table</t>
  </si>
  <si>
    <t>Individuel</t>
  </si>
  <si>
    <t>TIBI</t>
  </si>
  <si>
    <t>MA71081812</t>
  </si>
  <si>
    <t xml:space="preserve">Tennis de table </t>
  </si>
  <si>
    <t>Double</t>
  </si>
  <si>
    <t xml:space="preserve">Equipe mixte </t>
  </si>
  <si>
    <t>Tir sportif</t>
  </si>
  <si>
    <t>Triathlon - Duathlon</t>
  </si>
  <si>
    <t>Coupe de France</t>
  </si>
  <si>
    <t>Force athlétique</t>
  </si>
  <si>
    <t>Judo Kyu</t>
  </si>
  <si>
    <t>(-) 73KG</t>
  </si>
  <si>
    <t>CHAMBRIER</t>
  </si>
  <si>
    <t>UDL - UJM TELECOM</t>
  </si>
  <si>
    <t>MA7T052890</t>
  </si>
  <si>
    <t>MONTEIL</t>
  </si>
  <si>
    <t>MA7U066770</t>
  </si>
  <si>
    <t>LE HOUEROU</t>
  </si>
  <si>
    <t>AESA</t>
  </si>
  <si>
    <t>MA7U066767</t>
  </si>
  <si>
    <t>Championnat Inter Ligue</t>
  </si>
  <si>
    <t>(-) 90 KG</t>
  </si>
  <si>
    <t>SAIDANI</t>
  </si>
  <si>
    <t>RAYANE</t>
  </si>
  <si>
    <t>MA71067408</t>
  </si>
  <si>
    <t>(-) 52KG</t>
  </si>
  <si>
    <t>CHAILLOT</t>
  </si>
  <si>
    <t>AXELLE</t>
  </si>
  <si>
    <t>MA7U066779</t>
  </si>
  <si>
    <t>Championnat Auvergne/Rhône Alpes</t>
  </si>
  <si>
    <t>200 M</t>
  </si>
  <si>
    <t>400 M</t>
  </si>
  <si>
    <t>800 M</t>
  </si>
  <si>
    <t>CONSTANT</t>
  </si>
  <si>
    <t>NAYEL</t>
  </si>
  <si>
    <t>MA71066898</t>
  </si>
  <si>
    <t>Perche</t>
  </si>
  <si>
    <t>VIDAL BERTRAND</t>
  </si>
  <si>
    <t>MELYS</t>
  </si>
  <si>
    <t>MA71073872</t>
  </si>
  <si>
    <t>100 M</t>
  </si>
  <si>
    <t>FERREOL</t>
  </si>
  <si>
    <t>ADRIAN</t>
  </si>
  <si>
    <t>MA71106898</t>
  </si>
  <si>
    <t>110M Haies</t>
  </si>
  <si>
    <t>400M Haies</t>
  </si>
  <si>
    <t>Championnat Auvergne-Rhône/Alpes</t>
  </si>
  <si>
    <t>Kick Boxing</t>
  </si>
  <si>
    <t>Pré-combat Low Kick -83kg</t>
  </si>
  <si>
    <t>ELMI</t>
  </si>
  <si>
    <t>OMID</t>
  </si>
  <si>
    <t>MA7U079073</t>
  </si>
  <si>
    <t>Pré-combat Low Kick -89kg</t>
  </si>
  <si>
    <t>NEZZAR</t>
  </si>
  <si>
    <t>RAMZI</t>
  </si>
  <si>
    <t>MA7U080728</t>
  </si>
  <si>
    <t>BRUYERE</t>
  </si>
  <si>
    <t>MA7U080579</t>
  </si>
  <si>
    <t>Kicklight -65kg</t>
  </si>
  <si>
    <t>ARNAUD CLIER</t>
  </si>
  <si>
    <t>MA7I077067</t>
  </si>
  <si>
    <t>Championnat Auvergne/Rhône-Alpes</t>
  </si>
  <si>
    <t>LEGAT</t>
  </si>
  <si>
    <t>SAMUEL</t>
  </si>
  <si>
    <t>MA71032247</t>
  </si>
  <si>
    <t>MA71057315</t>
  </si>
  <si>
    <t>BENZID</t>
  </si>
  <si>
    <t>LAHCèNE</t>
  </si>
  <si>
    <t>MA71032258</t>
  </si>
  <si>
    <t>PAULIN</t>
  </si>
  <si>
    <t>MA6E069238</t>
  </si>
  <si>
    <t>MOURIOUX</t>
  </si>
  <si>
    <t>MA7U065290</t>
  </si>
  <si>
    <t>CHAZALMARTIN</t>
  </si>
  <si>
    <t>ALBARO</t>
  </si>
  <si>
    <t>MA7U060864</t>
  </si>
  <si>
    <t>Par équipe</t>
  </si>
  <si>
    <t>GAUDARD</t>
  </si>
  <si>
    <t>MA7U060818</t>
  </si>
  <si>
    <t>PELISSIER</t>
  </si>
  <si>
    <t>HERREN</t>
  </si>
  <si>
    <t>MA7U060813</t>
  </si>
  <si>
    <t>Championnat  Auvergne/Rhône-Alpes</t>
  </si>
  <si>
    <t>(-) 63 KG</t>
  </si>
  <si>
    <t>VARCIN</t>
  </si>
  <si>
    <t>MA7U091397</t>
  </si>
  <si>
    <t>ROUX</t>
  </si>
  <si>
    <t>MA7U091076</t>
  </si>
  <si>
    <t>(-) 69 KG</t>
  </si>
  <si>
    <t>GUEVORGUIAN</t>
  </si>
  <si>
    <t>SOUREN</t>
  </si>
  <si>
    <t>MA7U091980</t>
  </si>
  <si>
    <t>GUESSOUM</t>
  </si>
  <si>
    <t>MOHAMED</t>
  </si>
  <si>
    <t>MA7U095624</t>
  </si>
  <si>
    <t>YILDIZ</t>
  </si>
  <si>
    <t>TOLGA</t>
  </si>
  <si>
    <t>MA7U090292</t>
  </si>
  <si>
    <t>FORAISON</t>
  </si>
  <si>
    <t>LENNY</t>
  </si>
  <si>
    <t>MA7U093648</t>
  </si>
  <si>
    <t>(-) 76 KG</t>
  </si>
  <si>
    <t>CUSSONNET</t>
  </si>
  <si>
    <t>VICTOR</t>
  </si>
  <si>
    <t>MA7U093871</t>
  </si>
  <si>
    <t>GABARAEV</t>
  </si>
  <si>
    <t>CHERMEN</t>
  </si>
  <si>
    <t>MA7U093228</t>
  </si>
  <si>
    <t>GUERIN</t>
  </si>
  <si>
    <t>MA7U061416</t>
  </si>
  <si>
    <t>DIAGNE</t>
  </si>
  <si>
    <t>TALLA</t>
  </si>
  <si>
    <t>MA7U091070</t>
  </si>
  <si>
    <t>TRACOL</t>
  </si>
  <si>
    <t>MA7U092260</t>
  </si>
  <si>
    <t>CHAMPAGNAC</t>
  </si>
  <si>
    <t>HAKAN</t>
  </si>
  <si>
    <t>MA7U084124</t>
  </si>
  <si>
    <t>NC</t>
  </si>
  <si>
    <t>SAHLI</t>
  </si>
  <si>
    <t>FIDE</t>
  </si>
  <si>
    <t>MA7U093219</t>
  </si>
  <si>
    <t>(-) 84 KG</t>
  </si>
  <si>
    <t>GUNES</t>
  </si>
  <si>
    <t>OZAN</t>
  </si>
  <si>
    <t>MA7U090296</t>
  </si>
  <si>
    <t>BOUSSEKAOUI</t>
  </si>
  <si>
    <t>KAIS</t>
  </si>
  <si>
    <t>MA7U093231</t>
  </si>
  <si>
    <t>(+) 92 KG</t>
  </si>
  <si>
    <t>OVCHARUK</t>
  </si>
  <si>
    <t>MARAT</t>
  </si>
  <si>
    <t>MA7U094314</t>
  </si>
  <si>
    <t>MURAT</t>
  </si>
  <si>
    <t>COSKUN</t>
  </si>
  <si>
    <t>MA7U093222</t>
  </si>
  <si>
    <t>AYADI</t>
  </si>
  <si>
    <t>WAAD</t>
  </si>
  <si>
    <t>MA7U095255</t>
  </si>
  <si>
    <t>CAVICCHIOLI</t>
  </si>
  <si>
    <t>MATHéO</t>
  </si>
  <si>
    <t>MA71032270</t>
  </si>
  <si>
    <t>CLAPEYRON</t>
  </si>
  <si>
    <t>JORIS</t>
  </si>
  <si>
    <t>MA71092076</t>
  </si>
  <si>
    <t>RABEYRIN VICENTE</t>
  </si>
  <si>
    <t>MA71091825</t>
  </si>
  <si>
    <t>(-) 92 KG</t>
  </si>
  <si>
    <t>KEO</t>
  </si>
  <si>
    <t>MA71032234</t>
  </si>
  <si>
    <t>(-) 53 KG</t>
  </si>
  <si>
    <t>DESSAGNE</t>
  </si>
  <si>
    <t>JULIE</t>
  </si>
  <si>
    <t>MA7U091627</t>
  </si>
  <si>
    <t>(-) 68 KG</t>
  </si>
  <si>
    <t>SEMACHE</t>
  </si>
  <si>
    <t>NADIA</t>
  </si>
  <si>
    <t>MA7U091626</t>
  </si>
  <si>
    <t>(-) 62 KG</t>
  </si>
  <si>
    <t>Championnat Auvergne/Rhöne-Alpes</t>
  </si>
  <si>
    <t>VERNAY</t>
  </si>
  <si>
    <t>ELIAS</t>
  </si>
  <si>
    <t>MA71069063</t>
  </si>
  <si>
    <t>(-) 57 KG</t>
  </si>
  <si>
    <t>(+) 62 KG</t>
  </si>
  <si>
    <t>Coupe Auvergne/Rhöne-Alpes</t>
  </si>
  <si>
    <t>(-) 48 - 52KG</t>
  </si>
  <si>
    <t>PARBAUD</t>
  </si>
  <si>
    <t>OMBELINE</t>
  </si>
  <si>
    <t>MA6E096993</t>
  </si>
  <si>
    <t>Equipe</t>
  </si>
  <si>
    <t>Championnat d'Académie</t>
  </si>
  <si>
    <t>Simple classé R5+</t>
  </si>
  <si>
    <t>SAFIR</t>
  </si>
  <si>
    <t>MA71092961</t>
  </si>
  <si>
    <t>Double Classés R5+</t>
  </si>
  <si>
    <t>GODICHON</t>
  </si>
  <si>
    <t>ALIX</t>
  </si>
  <si>
    <t>MA7U093878</t>
  </si>
  <si>
    <t>Smple A1</t>
  </si>
  <si>
    <t>CARAUD</t>
  </si>
  <si>
    <t>MU1E051045</t>
  </si>
  <si>
    <t>Smple A2</t>
  </si>
  <si>
    <t>DUMONT</t>
  </si>
  <si>
    <t>MU1E050341</t>
  </si>
  <si>
    <t>(-) 81KG</t>
  </si>
  <si>
    <t>Epreuve de bloc</t>
  </si>
  <si>
    <t>PERRICHON</t>
  </si>
  <si>
    <t>MA71033018</t>
  </si>
  <si>
    <t>SABY</t>
  </si>
  <si>
    <t>MA71032268</t>
  </si>
  <si>
    <t>NOBLOT-PELTIER</t>
  </si>
  <si>
    <t>MA6E069251</t>
  </si>
  <si>
    <t>MA71081612</t>
  </si>
  <si>
    <t>BENETON</t>
  </si>
  <si>
    <t>MALOU</t>
  </si>
  <si>
    <t>MA71032252</t>
  </si>
  <si>
    <t>Epreuve de Difficulté</t>
  </si>
  <si>
    <t>ROUGERON</t>
  </si>
  <si>
    <t>MA71066907</t>
  </si>
  <si>
    <t>NOEMIE</t>
  </si>
  <si>
    <t>MA71066909</t>
  </si>
  <si>
    <t>4X50 4N</t>
  </si>
  <si>
    <t>4X100NL</t>
  </si>
  <si>
    <t>12X50NL</t>
  </si>
  <si>
    <t>Championnat d'Academie</t>
  </si>
  <si>
    <t>Coupe Académique</t>
  </si>
  <si>
    <t>Academie</t>
  </si>
  <si>
    <t>Aviron Course en ligne</t>
  </si>
  <si>
    <t>Skiff</t>
  </si>
  <si>
    <t>GILLERY</t>
  </si>
  <si>
    <t>MG1E013248</t>
  </si>
  <si>
    <t>CAMPION</t>
  </si>
  <si>
    <t>MQ1E004362</t>
  </si>
  <si>
    <t>LEPRETRE</t>
  </si>
  <si>
    <t>MA11098406</t>
  </si>
  <si>
    <t>2 de couple</t>
  </si>
  <si>
    <t>MONVENEUR</t>
  </si>
  <si>
    <t>MA2U095709</t>
  </si>
  <si>
    <t>DESMOLLES</t>
  </si>
  <si>
    <t>MA11000035</t>
  </si>
  <si>
    <t>2 de pointe sans barreur</t>
  </si>
  <si>
    <t>BOUDRANDI-SAJ</t>
  </si>
  <si>
    <t>MQ1E012284</t>
  </si>
  <si>
    <t>LEVEQUE</t>
  </si>
  <si>
    <t>PIERRE-EMMANUEL</t>
  </si>
  <si>
    <t>MA1P030637</t>
  </si>
  <si>
    <t>NOUS</t>
  </si>
  <si>
    <t>MA11096805</t>
  </si>
  <si>
    <t>ARMENJON</t>
  </si>
  <si>
    <t>MQ1E000027</t>
  </si>
  <si>
    <t>VICOT</t>
  </si>
  <si>
    <t>MQ1E006452</t>
  </si>
  <si>
    <t>4 de couple</t>
  </si>
  <si>
    <t>MASSOLO</t>
  </si>
  <si>
    <t>MQ1E095767</t>
  </si>
  <si>
    <t>4 sans barreur</t>
  </si>
  <si>
    <t>ROCH</t>
  </si>
  <si>
    <t>MA1P070364</t>
  </si>
  <si>
    <t>GADOUD-KIEFFER</t>
  </si>
  <si>
    <t>MA1M087573</t>
  </si>
  <si>
    <t>huit de pointe  avec barreur</t>
  </si>
  <si>
    <t>BOCHARD--OCZKOWSKI</t>
  </si>
  <si>
    <t>CYPRIEN</t>
  </si>
  <si>
    <t>MA11087162</t>
  </si>
  <si>
    <t>TIXIER</t>
  </si>
  <si>
    <t>MA3U095916</t>
  </si>
  <si>
    <t>BEAL</t>
  </si>
  <si>
    <t>MA1I096807</t>
  </si>
  <si>
    <t>BASSET</t>
  </si>
  <si>
    <t>MA1I051868</t>
  </si>
  <si>
    <t>SANFILIPPO VIELLE</t>
  </si>
  <si>
    <t>MA11095509</t>
  </si>
  <si>
    <t>BOISTARD-LAVENIR</t>
  </si>
  <si>
    <t>MA1M092102</t>
  </si>
  <si>
    <t>SZATANEK</t>
  </si>
  <si>
    <t>UNIVERSITE CATHOLIQUE DE LYON</t>
  </si>
  <si>
    <t>MC1E101095</t>
  </si>
  <si>
    <t xml:space="preserve">2 de couple </t>
  </si>
  <si>
    <t>TOMIET</t>
  </si>
  <si>
    <t>MJ1E086652</t>
  </si>
  <si>
    <t>NEULAT</t>
  </si>
  <si>
    <t>MJ1E086650</t>
  </si>
  <si>
    <t>2 sans barreur</t>
  </si>
  <si>
    <t>VACHERESSE</t>
  </si>
  <si>
    <t>VANILLE</t>
  </si>
  <si>
    <t>MA3U094197</t>
  </si>
  <si>
    <t>MICHEL</t>
  </si>
  <si>
    <t>ANAIS</t>
  </si>
  <si>
    <t>MA1U096804</t>
  </si>
  <si>
    <t>PICHAT</t>
  </si>
  <si>
    <t>MA11040691</t>
  </si>
  <si>
    <t>ASSIER</t>
  </si>
  <si>
    <t>MA1I100451</t>
  </si>
  <si>
    <t>FAVRAIS</t>
  </si>
  <si>
    <t>MAELLA</t>
  </si>
  <si>
    <t>MA1U090114</t>
  </si>
  <si>
    <t>PENAS</t>
  </si>
  <si>
    <t>INES</t>
  </si>
  <si>
    <t>UDL - ASC ISARA LYON</t>
  </si>
  <si>
    <t>MA5E020964</t>
  </si>
  <si>
    <t>PERREARD</t>
  </si>
  <si>
    <t>JUILA</t>
  </si>
  <si>
    <t>MA11000034</t>
  </si>
  <si>
    <t>RIVE</t>
  </si>
  <si>
    <t>MA1M087577</t>
  </si>
  <si>
    <t>ROUSSEAU-NOIRAY</t>
  </si>
  <si>
    <t>MA3U086624</t>
  </si>
  <si>
    <t>PFEFFERKORN</t>
  </si>
  <si>
    <t>JULIETTE</t>
  </si>
  <si>
    <t>MA11040673</t>
  </si>
  <si>
    <t>POIZAT</t>
  </si>
  <si>
    <t>MA11054872</t>
  </si>
  <si>
    <t>PLASKOWSKI</t>
  </si>
  <si>
    <t>CLARISSE</t>
  </si>
  <si>
    <t>MQ1E095768</t>
  </si>
  <si>
    <t>MOULAIRE</t>
  </si>
  <si>
    <t>MA1I065563</t>
  </si>
  <si>
    <t>MA1I035639</t>
  </si>
  <si>
    <t>BASTIDE</t>
  </si>
  <si>
    <t>MQ1E009045</t>
  </si>
  <si>
    <t>GAUVIN</t>
  </si>
  <si>
    <t>MA1U086671</t>
  </si>
  <si>
    <t>MINEZ</t>
  </si>
  <si>
    <t>YOHANN</t>
  </si>
  <si>
    <t>MG1E010110</t>
  </si>
  <si>
    <t>SENELLART</t>
  </si>
  <si>
    <t>MA11034707</t>
  </si>
  <si>
    <t>ALDROVANDI</t>
  </si>
  <si>
    <t>MILO</t>
  </si>
  <si>
    <t>MA11039227</t>
  </si>
  <si>
    <t>ZEIMET</t>
  </si>
  <si>
    <t>MA11088152</t>
  </si>
  <si>
    <t>PESTRE</t>
  </si>
  <si>
    <t>MA1P045273</t>
  </si>
  <si>
    <t>YOUSFI</t>
  </si>
  <si>
    <t>DARIL</t>
  </si>
  <si>
    <t>MA11077164</t>
  </si>
  <si>
    <t>DUVERNOIS</t>
  </si>
  <si>
    <t>MA3U093962</t>
  </si>
  <si>
    <t>POLLET</t>
  </si>
  <si>
    <t>MA11064157</t>
  </si>
  <si>
    <t>BAILLY</t>
  </si>
  <si>
    <t>MA11090108</t>
  </si>
  <si>
    <t>CARLES</t>
  </si>
  <si>
    <t>ORIANE</t>
  </si>
  <si>
    <t>MA1U036791</t>
  </si>
  <si>
    <t>CHAVERNOZ</t>
  </si>
  <si>
    <t>MA1M092500</t>
  </si>
  <si>
    <t>GUILBERT- - LY</t>
  </si>
  <si>
    <t>AI-LINH</t>
  </si>
  <si>
    <t>MA11094272</t>
  </si>
  <si>
    <t>Double Classés
R5+</t>
  </si>
  <si>
    <t>MABILLOT</t>
  </si>
  <si>
    <t>PHILEMON</t>
  </si>
  <si>
    <t>MA11039249</t>
  </si>
  <si>
    <t>LEDEZ</t>
  </si>
  <si>
    <t>MA1M091078</t>
  </si>
  <si>
    <t>SETY</t>
  </si>
  <si>
    <t>MA1M063775</t>
  </si>
  <si>
    <t>BOUDIER</t>
  </si>
  <si>
    <t>UDL - UTE LYON 1 INSPE</t>
  </si>
  <si>
    <t>MA1N040734</t>
  </si>
  <si>
    <t>CHABANNE</t>
  </si>
  <si>
    <t>MA3U094018</t>
  </si>
  <si>
    <t>DE CILLIS</t>
  </si>
  <si>
    <t>MAELIE</t>
  </si>
  <si>
    <t>MA2U020568</t>
  </si>
  <si>
    <t>Equipe N2 pré qualif</t>
  </si>
  <si>
    <t>SAILLARD</t>
  </si>
  <si>
    <t>MQ1E001129</t>
  </si>
  <si>
    <t>BOUCHER</t>
  </si>
  <si>
    <t>MQ1E027672</t>
  </si>
  <si>
    <t>PICHOT</t>
  </si>
  <si>
    <t>MQ1E018806</t>
  </si>
  <si>
    <t>SANCHEZ</t>
  </si>
  <si>
    <t>MQ1E051384</t>
  </si>
  <si>
    <t>OBER</t>
  </si>
  <si>
    <t>MA1M035642</t>
  </si>
  <si>
    <t>GILLET</t>
  </si>
  <si>
    <t>MA1M081426</t>
  </si>
  <si>
    <t>LUCIEN</t>
  </si>
  <si>
    <t>KILLIAN</t>
  </si>
  <si>
    <t>MA1U035648</t>
  </si>
  <si>
    <t>SALAMAND</t>
  </si>
  <si>
    <t>MORGAN</t>
  </si>
  <si>
    <t>MA1U035429</t>
  </si>
  <si>
    <t>LEGRAND</t>
  </si>
  <si>
    <t>COLIN</t>
  </si>
  <si>
    <t>MA3U055970</t>
  </si>
  <si>
    <t>ANNA-CHIARA</t>
  </si>
  <si>
    <t>DUFOUR PITOIS</t>
  </si>
  <si>
    <t>SOSTHENE</t>
  </si>
  <si>
    <t>MA3U065605</t>
  </si>
  <si>
    <t>POULTIER</t>
  </si>
  <si>
    <t>BENJAMIN PAUL FRANK</t>
  </si>
  <si>
    <t>MA3U035907</t>
  </si>
  <si>
    <t>TEIL</t>
  </si>
  <si>
    <t>MF1E042356</t>
  </si>
  <si>
    <t>CHAUMONNOT</t>
  </si>
  <si>
    <t>MF1E033189</t>
  </si>
  <si>
    <t>MAVERICK</t>
  </si>
  <si>
    <t>SEAN</t>
  </si>
  <si>
    <t>MF1E033192</t>
  </si>
  <si>
    <t>WANAVIT</t>
  </si>
  <si>
    <t>THANA</t>
  </si>
  <si>
    <t>MF1E050437</t>
  </si>
  <si>
    <t>RACHID</t>
  </si>
  <si>
    <t>ASSIA</t>
  </si>
  <si>
    <t>ML1E053355</t>
  </si>
  <si>
    <t>BOSVIEL</t>
  </si>
  <si>
    <t>MARIE-MATHILDE</t>
  </si>
  <si>
    <t>ML1E033619</t>
  </si>
  <si>
    <t>TEKOUK</t>
  </si>
  <si>
    <t>ML1E021296</t>
  </si>
  <si>
    <t>ORAZIO</t>
  </si>
  <si>
    <t>ML1E021773</t>
  </si>
  <si>
    <t>ROBERT</t>
  </si>
  <si>
    <t>LUCA</t>
  </si>
  <si>
    <t>ML1E053263</t>
  </si>
  <si>
    <t>DUFAY</t>
  </si>
  <si>
    <t>ALAIN</t>
  </si>
  <si>
    <t>ML1E033629</t>
  </si>
  <si>
    <t>OLIVIER</t>
  </si>
  <si>
    <t>ML1E033497</t>
  </si>
  <si>
    <t>RUZIC</t>
  </si>
  <si>
    <t>MARIE-LYS</t>
  </si>
  <si>
    <t>MG1E010016</t>
  </si>
  <si>
    <t>LETELLIER</t>
  </si>
  <si>
    <t>CLEMENCE</t>
  </si>
  <si>
    <t>MG1E012515</t>
  </si>
  <si>
    <t>BREMOND</t>
  </si>
  <si>
    <t>MG1E012532</t>
  </si>
  <si>
    <t>MG1E015825</t>
  </si>
  <si>
    <t>PAINHAS</t>
  </si>
  <si>
    <t>MA2U080916</t>
  </si>
  <si>
    <t>MONTESSUY</t>
  </si>
  <si>
    <t>MA2U020659</t>
  </si>
  <si>
    <t>CAVAILLE</t>
  </si>
  <si>
    <t>CRIS</t>
  </si>
  <si>
    <t>MQ1E012286</t>
  </si>
  <si>
    <t>MA</t>
  </si>
  <si>
    <t>LONGRUI</t>
  </si>
  <si>
    <t>MQ1E002331</t>
  </si>
  <si>
    <t>NGUYEN</t>
  </si>
  <si>
    <t>HOANG</t>
  </si>
  <si>
    <t>MQ1E003530</t>
  </si>
  <si>
    <t>MOSCA</t>
  </si>
  <si>
    <t>MQ1E051352</t>
  </si>
  <si>
    <t>RENAULT</t>
  </si>
  <si>
    <t>MA2U023040</t>
  </si>
  <si>
    <t>BONNAMOUR</t>
  </si>
  <si>
    <t>MQ1E020903</t>
  </si>
  <si>
    <t>VALLS</t>
  </si>
  <si>
    <t>MA1P052993</t>
  </si>
  <si>
    <t>DEGREZ</t>
  </si>
  <si>
    <t>MK1E048292</t>
  </si>
  <si>
    <t>MARTEL</t>
  </si>
  <si>
    <t>EVEN</t>
  </si>
  <si>
    <t>MK1E004416</t>
  </si>
  <si>
    <t>LECONTE</t>
  </si>
  <si>
    <t>MA1I034675</t>
  </si>
  <si>
    <t>LECLERCQ</t>
  </si>
  <si>
    <t>MA1I043456</t>
  </si>
  <si>
    <t>FABRE</t>
  </si>
  <si>
    <t>MA1M049619</t>
  </si>
  <si>
    <t>LAFORET</t>
  </si>
  <si>
    <t>JORDAN</t>
  </si>
  <si>
    <t>MA1U051891</t>
  </si>
  <si>
    <t>BRUNET</t>
  </si>
  <si>
    <t>MA2O020566</t>
  </si>
  <si>
    <t>ROSSELET</t>
  </si>
  <si>
    <t>ML1E053290</t>
  </si>
  <si>
    <t>PLANTIER</t>
  </si>
  <si>
    <t>MA2U020570</t>
  </si>
  <si>
    <t>CAVEL</t>
  </si>
  <si>
    <t>MA3U039521</t>
  </si>
  <si>
    <t>TIRVAUDEY</t>
  </si>
  <si>
    <t>MA1U061838</t>
  </si>
  <si>
    <t>DIXUAN</t>
  </si>
  <si>
    <t>MA2U036697</t>
  </si>
  <si>
    <t>TERRIER</t>
  </si>
  <si>
    <t>PIERRE-OLIVIER</t>
  </si>
  <si>
    <t>MQ1E033425</t>
  </si>
  <si>
    <t>VAN KALMTHOUT</t>
  </si>
  <si>
    <t>MA3U042361</t>
  </si>
  <si>
    <t>TILLIER</t>
  </si>
  <si>
    <t>MK1E009980</t>
  </si>
  <si>
    <t>BOUVET</t>
  </si>
  <si>
    <t>ESTHEM</t>
  </si>
  <si>
    <t>MQ1E001144</t>
  </si>
  <si>
    <t>FANG</t>
  </si>
  <si>
    <t>MK1E045891</t>
  </si>
  <si>
    <t>LE BORGNE</t>
  </si>
  <si>
    <t>LAZARE</t>
  </si>
  <si>
    <t>MK1E048258</t>
  </si>
  <si>
    <t>DELANNOY</t>
  </si>
  <si>
    <t>MT1E001536</t>
  </si>
  <si>
    <t>GAGOU</t>
  </si>
  <si>
    <t>MATTEO</t>
  </si>
  <si>
    <t>MQ1E002324</t>
  </si>
  <si>
    <t>UZEL</t>
  </si>
  <si>
    <t>MA1U037246</t>
  </si>
  <si>
    <t>ROGER</t>
  </si>
  <si>
    <t>ML1E021155</t>
  </si>
  <si>
    <t>LIEBELT</t>
  </si>
  <si>
    <t>MA3U073312</t>
  </si>
  <si>
    <t>DEFRANCE</t>
  </si>
  <si>
    <t>GALAAD</t>
  </si>
  <si>
    <t>MQ1E051395</t>
  </si>
  <si>
    <t>MONNE</t>
  </si>
  <si>
    <t>NOLANN</t>
  </si>
  <si>
    <t>MA2U020639</t>
  </si>
  <si>
    <t>GIGNOUX</t>
  </si>
  <si>
    <t>MA2U020635</t>
  </si>
  <si>
    <t>POULY</t>
  </si>
  <si>
    <t>ML1E021151</t>
  </si>
  <si>
    <t>DICONNE</t>
  </si>
  <si>
    <t>MF1E033201</t>
  </si>
  <si>
    <t>VERSAEVEL</t>
  </si>
  <si>
    <t>ML1E021163</t>
  </si>
  <si>
    <t>QUIBLIER</t>
  </si>
  <si>
    <t>MA1U051919</t>
  </si>
  <si>
    <t>COULLARE</t>
  </si>
  <si>
    <t>MA1U032443</t>
  </si>
  <si>
    <t>MQ1E051406</t>
  </si>
  <si>
    <t>PATTEDOIE</t>
  </si>
  <si>
    <t>BENJAMIN</t>
  </si>
  <si>
    <t>MA1U041397</t>
  </si>
  <si>
    <t>VITTOZ</t>
  </si>
  <si>
    <t>YOANN</t>
  </si>
  <si>
    <t>MA1P035425</t>
  </si>
  <si>
    <t>BULTYNCK</t>
  </si>
  <si>
    <t>MQ1E001125</t>
  </si>
  <si>
    <t>BECHET NEYRET</t>
  </si>
  <si>
    <t>ANSELME</t>
  </si>
  <si>
    <t>ML1E021196</t>
  </si>
  <si>
    <t>GITTON</t>
  </si>
  <si>
    <t>TEO</t>
  </si>
  <si>
    <t>MA1I032402</t>
  </si>
  <si>
    <t>GOETZ</t>
  </si>
  <si>
    <t>MQ1E052797</t>
  </si>
  <si>
    <t>JOSEPH</t>
  </si>
  <si>
    <t>PIERRICK</t>
  </si>
  <si>
    <t>MQ1E013162</t>
  </si>
  <si>
    <t>RENIERS</t>
  </si>
  <si>
    <t>MA1P047082</t>
  </si>
  <si>
    <t>PEUTOT</t>
  </si>
  <si>
    <t>MT1E000921</t>
  </si>
  <si>
    <t>PARENT</t>
  </si>
  <si>
    <t>ML1E021148</t>
  </si>
  <si>
    <t>GILLETTE</t>
  </si>
  <si>
    <t>EDOUARD</t>
  </si>
  <si>
    <t>ML1E021243</t>
  </si>
  <si>
    <t>CHANG</t>
  </si>
  <si>
    <t>LEON</t>
  </si>
  <si>
    <t>MQ1E005928</t>
  </si>
  <si>
    <t>EYME</t>
  </si>
  <si>
    <t>MQ1E027688</t>
  </si>
  <si>
    <t>MQ1E051392</t>
  </si>
  <si>
    <t>MOUADDINE</t>
  </si>
  <si>
    <t>RAFAEL</t>
  </si>
  <si>
    <t>ML1E021143</t>
  </si>
  <si>
    <t>PUTEAUX</t>
  </si>
  <si>
    <t>ML1E053310</t>
  </si>
  <si>
    <t>DESCHAMPS</t>
  </si>
  <si>
    <t>MT1E022984</t>
  </si>
  <si>
    <t>MQ1E040318</t>
  </si>
  <si>
    <t>MARUNIAK</t>
  </si>
  <si>
    <t>MG1E010075</t>
  </si>
  <si>
    <t>CHAZOT</t>
  </si>
  <si>
    <t>AMAURY</t>
  </si>
  <si>
    <t>MA1I030588</t>
  </si>
  <si>
    <t>MARCO</t>
  </si>
  <si>
    <t>MA3U041663</t>
  </si>
  <si>
    <t>JACOB</t>
  </si>
  <si>
    <t>MA2U023039</t>
  </si>
  <si>
    <t>MEREAUD</t>
  </si>
  <si>
    <t>MA1U051916</t>
  </si>
  <si>
    <t>FATOU</t>
  </si>
  <si>
    <t>MA11035649</t>
  </si>
  <si>
    <t>MA1U047099</t>
  </si>
  <si>
    <t>SAILLANT</t>
  </si>
  <si>
    <t>MA1U052982</t>
  </si>
  <si>
    <t>TEMMERMAN</t>
  </si>
  <si>
    <t>MA2U020649</t>
  </si>
  <si>
    <t>GRAZZINI</t>
  </si>
  <si>
    <t>MA2U020647</t>
  </si>
  <si>
    <t>FLORA BIMALA</t>
  </si>
  <si>
    <t>SIVRE</t>
  </si>
  <si>
    <t>ADELE</t>
  </si>
  <si>
    <t>MQ1E009000</t>
  </si>
  <si>
    <t>CAUDRON</t>
  </si>
  <si>
    <t>MK1E045890</t>
  </si>
  <si>
    <t>DELAINE</t>
  </si>
  <si>
    <t>ELINE</t>
  </si>
  <si>
    <t>MA1U027482</t>
  </si>
  <si>
    <t>TANKE</t>
  </si>
  <si>
    <t>LOMEE</t>
  </si>
  <si>
    <t>ML1E021159</t>
  </si>
  <si>
    <t>BAYLE</t>
  </si>
  <si>
    <t>ML1E021194</t>
  </si>
  <si>
    <t>BARBARA</t>
  </si>
  <si>
    <t>MQ1E020905</t>
  </si>
  <si>
    <t>DAO</t>
  </si>
  <si>
    <t>THI TRANG NGAN</t>
  </si>
  <si>
    <t>MQ1E001134</t>
  </si>
  <si>
    <t>CORALIE</t>
  </si>
  <si>
    <t>MA2U051275</t>
  </si>
  <si>
    <t>GIL</t>
  </si>
  <si>
    <t>MARGO</t>
  </si>
  <si>
    <t>MA3U038933</t>
  </si>
  <si>
    <t>STAQUET</t>
  </si>
  <si>
    <t>MQ1E023347</t>
  </si>
  <si>
    <t>CASTAGNET</t>
  </si>
  <si>
    <t>FLORE</t>
  </si>
  <si>
    <t>MQ1E003593</t>
  </si>
  <si>
    <t>MILLAUD</t>
  </si>
  <si>
    <t>MA11030616</t>
  </si>
  <si>
    <t>RUDANT</t>
  </si>
  <si>
    <t>MG1E015759</t>
  </si>
  <si>
    <t>BORDAS</t>
  </si>
  <si>
    <t>MA3U043191</t>
  </si>
  <si>
    <t>DANCIE</t>
  </si>
  <si>
    <t>ILONA</t>
  </si>
  <si>
    <t>MA2U020560</t>
  </si>
  <si>
    <t>MAS</t>
  </si>
  <si>
    <t>LEIA</t>
  </si>
  <si>
    <t>ME1E018016</t>
  </si>
  <si>
    <t>ZAIDI MOUETTE</t>
  </si>
  <si>
    <t>TANYA</t>
  </si>
  <si>
    <t>MA1U049623</t>
  </si>
  <si>
    <t>Simple A3</t>
  </si>
  <si>
    <t>SZYDLOWSKI</t>
  </si>
  <si>
    <t>MT1E066661</t>
  </si>
  <si>
    <t>JI</t>
  </si>
  <si>
    <t>YICHAO</t>
  </si>
  <si>
    <t>MA3U035893</t>
  </si>
  <si>
    <t>PITONE</t>
  </si>
  <si>
    <t>MA3U035898</t>
  </si>
  <si>
    <t>DELHON</t>
  </si>
  <si>
    <t>MQ1E018813</t>
  </si>
  <si>
    <t>DURAN</t>
  </si>
  <si>
    <t>MQ1E061983</t>
  </si>
  <si>
    <t>LE BRIS PUJOL</t>
  </si>
  <si>
    <t>MA3U035963</t>
  </si>
  <si>
    <t>CHORYNSKI</t>
  </si>
  <si>
    <t>EWAN</t>
  </si>
  <si>
    <t>MQ1E061979</t>
  </si>
  <si>
    <t>DE SONIS</t>
  </si>
  <si>
    <t>LANCELOT</t>
  </si>
  <si>
    <t>MA1I067145</t>
  </si>
  <si>
    <t>LE TUAN KHAI</t>
  </si>
  <si>
    <t>MQ1E051334</t>
  </si>
  <si>
    <t>BRIEUC</t>
  </si>
  <si>
    <t>MQ1E016620</t>
  </si>
  <si>
    <t>DE ANDRIA</t>
  </si>
  <si>
    <t>CEDRIC</t>
  </si>
  <si>
    <t>MQ1E020901</t>
  </si>
  <si>
    <t>ROQUEFORT</t>
  </si>
  <si>
    <t>MF1E043197</t>
  </si>
  <si>
    <t>LOUICHON</t>
  </si>
  <si>
    <t>MG1E062331</t>
  </si>
  <si>
    <t>MOROT-RAQUIN</t>
  </si>
  <si>
    <t>MA1I063036</t>
  </si>
  <si>
    <t>RIFFARD</t>
  </si>
  <si>
    <t>MT1E078969</t>
  </si>
  <si>
    <t>MQ1E065922</t>
  </si>
  <si>
    <t>BEN LACHHAB</t>
  </si>
  <si>
    <t>BILAL</t>
  </si>
  <si>
    <t>MA1U047102</t>
  </si>
  <si>
    <t>NEBOT</t>
  </si>
  <si>
    <t>LORY</t>
  </si>
  <si>
    <t>MA2U065934</t>
  </si>
  <si>
    <t>HAYES</t>
  </si>
  <si>
    <t>MA3U065454</t>
  </si>
  <si>
    <t>TRAN</t>
  </si>
  <si>
    <t>MA3U066246</t>
  </si>
  <si>
    <t>AAD</t>
  </si>
  <si>
    <t>FADI</t>
  </si>
  <si>
    <t>MQ1E051397</t>
  </si>
  <si>
    <t>PLASSARD</t>
  </si>
  <si>
    <t>MA3U059306</t>
  </si>
  <si>
    <t>MONTALAND</t>
  </si>
  <si>
    <t>MA2U036692</t>
  </si>
  <si>
    <t>RAMANITRA</t>
  </si>
  <si>
    <t>MANUEL</t>
  </si>
  <si>
    <t>MA2U036695</t>
  </si>
  <si>
    <t>MOICHON</t>
  </si>
  <si>
    <t>LEAO</t>
  </si>
  <si>
    <t>MA2U036690</t>
  </si>
  <si>
    <t>GAUTIER BERNARD</t>
  </si>
  <si>
    <t>MA2O020668</t>
  </si>
  <si>
    <t>MRABENT</t>
  </si>
  <si>
    <t>MA3U036032</t>
  </si>
  <si>
    <t>GRATET</t>
  </si>
  <si>
    <t>ALBAN</t>
  </si>
  <si>
    <t>ML1E021245</t>
  </si>
  <si>
    <t>GENILLON</t>
  </si>
  <si>
    <t>MA1U037015</t>
  </si>
  <si>
    <t>SALZENSTEIN</t>
  </si>
  <si>
    <t>MA2U068224</t>
  </si>
  <si>
    <t>CHOQUET</t>
  </si>
  <si>
    <t>CHARLES-IRYS</t>
  </si>
  <si>
    <t>MA3U055960</t>
  </si>
  <si>
    <t>QUARD</t>
  </si>
  <si>
    <t>ELOIS</t>
  </si>
  <si>
    <t>ML1E066256</t>
  </si>
  <si>
    <t>CELESTINE</t>
  </si>
  <si>
    <t>NAEL</t>
  </si>
  <si>
    <t>MA2U044017</t>
  </si>
  <si>
    <t>BEJARANO</t>
  </si>
  <si>
    <t>OMAR</t>
  </si>
  <si>
    <t>MQ1E051342</t>
  </si>
  <si>
    <t>MAGADOUX</t>
  </si>
  <si>
    <t>MG1E039085</t>
  </si>
  <si>
    <t>BARAS</t>
  </si>
  <si>
    <t>MA1I054868</t>
  </si>
  <si>
    <t>MANOEL</t>
  </si>
  <si>
    <t>MA1U045270</t>
  </si>
  <si>
    <t>COMBIER</t>
  </si>
  <si>
    <t>MA1P042591</t>
  </si>
  <si>
    <t>ML1E021161</t>
  </si>
  <si>
    <t>CHEYNET</t>
  </si>
  <si>
    <t>MA3U036260</t>
  </si>
  <si>
    <t>LEMAIRE</t>
  </si>
  <si>
    <t>MQ1E026461</t>
  </si>
  <si>
    <t>VAKADA</t>
  </si>
  <si>
    <t>SHANMUKHA</t>
  </si>
  <si>
    <t>MG1E050732</t>
  </si>
  <si>
    <t>LEMOYNE</t>
  </si>
  <si>
    <t>JACQUES</t>
  </si>
  <si>
    <t>MA1I039212</t>
  </si>
  <si>
    <t>COPPENS</t>
  </si>
  <si>
    <t>MG1E066668</t>
  </si>
  <si>
    <t>MG1E014180</t>
  </si>
  <si>
    <t>PINOT</t>
  </si>
  <si>
    <t>CORTO</t>
  </si>
  <si>
    <t>MA2O068291</t>
  </si>
  <si>
    <t>GUILLON</t>
  </si>
  <si>
    <t>MA1U037013</t>
  </si>
  <si>
    <t>ROUSSEL</t>
  </si>
  <si>
    <t>JEREMIE</t>
  </si>
  <si>
    <t>MQ1E055146</t>
  </si>
  <si>
    <t>CASSEZ--ARPIN</t>
  </si>
  <si>
    <t>ML1E021208</t>
  </si>
  <si>
    <t>BONNEVAL</t>
  </si>
  <si>
    <t>MA2U020648</t>
  </si>
  <si>
    <t>LEZE</t>
  </si>
  <si>
    <t>MQ1E030082</t>
  </si>
  <si>
    <t>LAUTIER</t>
  </si>
  <si>
    <t>MA2U020650</t>
  </si>
  <si>
    <t>CROS</t>
  </si>
  <si>
    <t>MQ1E059287</t>
  </si>
  <si>
    <t>LASSEUR</t>
  </si>
  <si>
    <t>MF1E043022</t>
  </si>
  <si>
    <t>CHANTRE</t>
  </si>
  <si>
    <t>MAëL</t>
  </si>
  <si>
    <t>MA2U054340</t>
  </si>
  <si>
    <t>LAPOSTOLET</t>
  </si>
  <si>
    <t>ALFRED</t>
  </si>
  <si>
    <t>ML1E021264</t>
  </si>
  <si>
    <t>HORACE</t>
  </si>
  <si>
    <t>MF1E043192</t>
  </si>
  <si>
    <t>DE NADAI</t>
  </si>
  <si>
    <t>OWEN</t>
  </si>
  <si>
    <t>MA2U020658</t>
  </si>
  <si>
    <t>OUGIER</t>
  </si>
  <si>
    <t>EVAN</t>
  </si>
  <si>
    <t>MA1I035643</t>
  </si>
  <si>
    <t>PRAS</t>
  </si>
  <si>
    <t>FLAVIO</t>
  </si>
  <si>
    <t>MA1I061830</t>
  </si>
  <si>
    <t>MABILOTTE</t>
  </si>
  <si>
    <t>THIBAUD</t>
  </si>
  <si>
    <t>MA3U036059</t>
  </si>
  <si>
    <t>VANWALLEGHEM</t>
  </si>
  <si>
    <t>MA3U065484</t>
  </si>
  <si>
    <t>MALERBA</t>
  </si>
  <si>
    <t>MG1E066707</t>
  </si>
  <si>
    <t>HUILIE</t>
  </si>
  <si>
    <t>ML1E021252</t>
  </si>
  <si>
    <t>DIABATE-DUBOST</t>
  </si>
  <si>
    <t>MA1U034660</t>
  </si>
  <si>
    <t>MQ1E027705</t>
  </si>
  <si>
    <t>BISEAU</t>
  </si>
  <si>
    <t>ML1E066264</t>
  </si>
  <si>
    <t>BENICHOU</t>
  </si>
  <si>
    <t>MA2U020660</t>
  </si>
  <si>
    <t>STEVENIN</t>
  </si>
  <si>
    <t>PAUL-ANTOINE</t>
  </si>
  <si>
    <t>MA2U020678</t>
  </si>
  <si>
    <t>PITHON</t>
  </si>
  <si>
    <t>MA1U032432</t>
  </si>
  <si>
    <t>PICOLET</t>
  </si>
  <si>
    <t>EMILIEN</t>
  </si>
  <si>
    <t>MG1E039086</t>
  </si>
  <si>
    <t>CONVERS</t>
  </si>
  <si>
    <t>MA2U064878</t>
  </si>
  <si>
    <t>SANTSCHI</t>
  </si>
  <si>
    <t>MA2U065936</t>
  </si>
  <si>
    <t>VIRZI</t>
  </si>
  <si>
    <t>KELYAN</t>
  </si>
  <si>
    <t>MA3U059183</t>
  </si>
  <si>
    <t>CANDITO</t>
  </si>
  <si>
    <t>MA3U035990</t>
  </si>
  <si>
    <t>CHATOT</t>
  </si>
  <si>
    <t>HECTOR</t>
  </si>
  <si>
    <t>UDL - ASU ESA BRON</t>
  </si>
  <si>
    <t>MA4E038323</t>
  </si>
  <si>
    <t>LIMOUSI</t>
  </si>
  <si>
    <t>MA1I061825</t>
  </si>
  <si>
    <t>BREBION</t>
  </si>
  <si>
    <t>MA3U078573</t>
  </si>
  <si>
    <t>PACO</t>
  </si>
  <si>
    <t>MA3U036338</t>
  </si>
  <si>
    <t>DEGUT</t>
  </si>
  <si>
    <t>JULIAN</t>
  </si>
  <si>
    <t>MA1P065561</t>
  </si>
  <si>
    <t>CLOTEAUX</t>
  </si>
  <si>
    <t>MA1U058483</t>
  </si>
  <si>
    <t>SARTORI</t>
  </si>
  <si>
    <t>MT1E065669</t>
  </si>
  <si>
    <t>MAROTTA</t>
  </si>
  <si>
    <t>GIANNI</t>
  </si>
  <si>
    <t>MQ1E051333</t>
  </si>
  <si>
    <t>THOMAZIC</t>
  </si>
  <si>
    <t>FLORENT</t>
  </si>
  <si>
    <t>MA3U035923</t>
  </si>
  <si>
    <t>DOYON</t>
  </si>
  <si>
    <t>MA3U068966</t>
  </si>
  <si>
    <t>LOUOT</t>
  </si>
  <si>
    <t>MA1I058494</t>
  </si>
  <si>
    <t>HIBON</t>
  </si>
  <si>
    <t>ML1E021251</t>
  </si>
  <si>
    <t>BONNARD</t>
  </si>
  <si>
    <t>MG1E010171</t>
  </si>
  <si>
    <t>MA3U044036</t>
  </si>
  <si>
    <t>BRAULT</t>
  </si>
  <si>
    <t>MA2U020645</t>
  </si>
  <si>
    <t>XIAOPENG</t>
  </si>
  <si>
    <t>MA2U073052</t>
  </si>
  <si>
    <t>GOCZOL</t>
  </si>
  <si>
    <t>MA1U042556</t>
  </si>
  <si>
    <t>DAL</t>
  </si>
  <si>
    <t>GERMAIN</t>
  </si>
  <si>
    <t>MG1E015309</t>
  </si>
  <si>
    <t>ML1E021210</t>
  </si>
  <si>
    <t>CRAPLET</t>
  </si>
  <si>
    <t>MQ1E030078</t>
  </si>
  <si>
    <t>KARSILAYAN</t>
  </si>
  <si>
    <t>ESIN</t>
  </si>
  <si>
    <t>MA2U036689</t>
  </si>
  <si>
    <t>PINEDA</t>
  </si>
  <si>
    <t>MELINA</t>
  </si>
  <si>
    <t>MA2U020576</t>
  </si>
  <si>
    <t>CAMON</t>
  </si>
  <si>
    <t>MA3U055979</t>
  </si>
  <si>
    <t>BERROUANE</t>
  </si>
  <si>
    <t>ANISSA</t>
  </si>
  <si>
    <t>MA3U030748</t>
  </si>
  <si>
    <t>POULET</t>
  </si>
  <si>
    <t>MA2U036694</t>
  </si>
  <si>
    <t>RANCHIN</t>
  </si>
  <si>
    <t>MA1M051906</t>
  </si>
  <si>
    <t>FAVROT</t>
  </si>
  <si>
    <t>MQ1E051375</t>
  </si>
  <si>
    <t>DEMAI</t>
  </si>
  <si>
    <t>MQ1E051393</t>
  </si>
  <si>
    <t>GIMENEZ</t>
  </si>
  <si>
    <t>NASTASIA</t>
  </si>
  <si>
    <t>MQ1E040296</t>
  </si>
  <si>
    <t>SOUSA</t>
  </si>
  <si>
    <t>MG1E015319</t>
  </si>
  <si>
    <t>HELENE</t>
  </si>
  <si>
    <t>SOULIER</t>
  </si>
  <si>
    <t>TIA</t>
  </si>
  <si>
    <t>MA1U030584</t>
  </si>
  <si>
    <t>MUNG</t>
  </si>
  <si>
    <t>FLAVIE</t>
  </si>
  <si>
    <t>MQ1E016650</t>
  </si>
  <si>
    <t>CARON</t>
  </si>
  <si>
    <t>SOLENE</t>
  </si>
  <si>
    <t>MQ1E018825</t>
  </si>
  <si>
    <t>MA2U020584</t>
  </si>
  <si>
    <t>MASMOUDI</t>
  </si>
  <si>
    <t>MYRIAM</t>
  </si>
  <si>
    <t>MA1U061834</t>
  </si>
  <si>
    <t>VICTOIRE</t>
  </si>
  <si>
    <t>ENEA</t>
  </si>
  <si>
    <t>MA1I067123</t>
  </si>
  <si>
    <t>BALADINE</t>
  </si>
  <si>
    <t>MA1P040714</t>
  </si>
  <si>
    <t>KARSENTY</t>
  </si>
  <si>
    <t>CATLINE</t>
  </si>
  <si>
    <t>MA1I037462</t>
  </si>
  <si>
    <t>BOUCEMA</t>
  </si>
  <si>
    <t>MA2U068075.</t>
  </si>
  <si>
    <t>NOËL</t>
  </si>
  <si>
    <t>CéCILE</t>
  </si>
  <si>
    <t>MA2U025041</t>
  </si>
  <si>
    <t>VARDANYAN</t>
  </si>
  <si>
    <t>SYUZANA</t>
  </si>
  <si>
    <t>MA3U038836</t>
  </si>
  <si>
    <t>QUESADA</t>
  </si>
  <si>
    <t>MA1M058498</t>
  </si>
  <si>
    <t>MERVILLE</t>
  </si>
  <si>
    <t>MAURINE</t>
  </si>
  <si>
    <t>MA2U051274</t>
  </si>
  <si>
    <t>ZANETTE</t>
  </si>
  <si>
    <t>MA1M061837</t>
  </si>
  <si>
    <t>DELAMARRE- -TRONEL</t>
  </si>
  <si>
    <t>MQ1E002742</t>
  </si>
  <si>
    <t>ML1E021229</t>
  </si>
  <si>
    <t>PERES</t>
  </si>
  <si>
    <t>MA11036797</t>
  </si>
  <si>
    <t>DUFOSSE</t>
  </si>
  <si>
    <t>ORANE</t>
  </si>
  <si>
    <t>MA2U020569</t>
  </si>
  <si>
    <t>MOKKEDEM</t>
  </si>
  <si>
    <t>ANDRéA</t>
  </si>
  <si>
    <t>MA2U036691</t>
  </si>
  <si>
    <t>ANTUNES FERREIRA</t>
  </si>
  <si>
    <t>JESSICA FILIPA</t>
  </si>
  <si>
    <t>MA2U020579</t>
  </si>
  <si>
    <t>CHAILLET</t>
  </si>
  <si>
    <t>OPALE</t>
  </si>
  <si>
    <t>ML1E021209</t>
  </si>
  <si>
    <t>MA2U020598</t>
  </si>
  <si>
    <t>PAYAN</t>
  </si>
  <si>
    <t>ELLA</t>
  </si>
  <si>
    <t>MA11054886</t>
  </si>
  <si>
    <t>SEGOLENE</t>
  </si>
  <si>
    <t>MA4E038430</t>
  </si>
  <si>
    <t>PIED</t>
  </si>
  <si>
    <t>DIANE</t>
  </si>
  <si>
    <t>MQ1E055163</t>
  </si>
  <si>
    <t>POTTIER</t>
  </si>
  <si>
    <t>MQ1E051332</t>
  </si>
  <si>
    <t>PAIMPARé</t>
  </si>
  <si>
    <t>ORANNE</t>
  </si>
  <si>
    <t>ML1E033582</t>
  </si>
  <si>
    <t>LAPORTE</t>
  </si>
  <si>
    <t>VALENTINE</t>
  </si>
  <si>
    <t>MG1E066994</t>
  </si>
  <si>
    <t>MAELYS</t>
  </si>
  <si>
    <t>MA4E071409</t>
  </si>
  <si>
    <t>BONNELLE</t>
  </si>
  <si>
    <t>MA1I039216</t>
  </si>
  <si>
    <t>MA2U045460</t>
  </si>
  <si>
    <t>ROSSET</t>
  </si>
  <si>
    <t>MA4E071410</t>
  </si>
  <si>
    <t>KAMBITOVA</t>
  </si>
  <si>
    <t>LORA</t>
  </si>
  <si>
    <t>MA2U068414</t>
  </si>
  <si>
    <t>BERGUIGA</t>
  </si>
  <si>
    <t xml:space="preserve"> CHAIMA</t>
  </si>
  <si>
    <t>MA2U068415</t>
  </si>
  <si>
    <t>Championnat 
d'Académie</t>
  </si>
  <si>
    <t>Equipe A1
(3G et 1F)</t>
  </si>
  <si>
    <t>1</t>
  </si>
  <si>
    <t>KIRCHNER</t>
  </si>
  <si>
    <t>JOHAN</t>
  </si>
  <si>
    <t>MQ1E003528</t>
  </si>
  <si>
    <t>2</t>
  </si>
  <si>
    <t>MILLET</t>
  </si>
  <si>
    <t>MA2O056831</t>
  </si>
  <si>
    <t>LOW</t>
  </si>
  <si>
    <t>MA2U093307</t>
  </si>
  <si>
    <t>3</t>
  </si>
  <si>
    <t>CASALS</t>
  </si>
  <si>
    <t>VIRGILE</t>
  </si>
  <si>
    <t>MA3U094942</t>
  </si>
  <si>
    <t>FLOQUET</t>
  </si>
  <si>
    <t>MA3U095609</t>
  </si>
  <si>
    <t>4</t>
  </si>
  <si>
    <t>5</t>
  </si>
  <si>
    <t>6</t>
  </si>
  <si>
    <t>LE POCHAT</t>
  </si>
  <si>
    <t>MF1E088235</t>
  </si>
  <si>
    <t>7</t>
  </si>
  <si>
    <t>DURIEZ</t>
  </si>
  <si>
    <t>MA11086852</t>
  </si>
  <si>
    <t>8</t>
  </si>
  <si>
    <t xml:space="preserve">Equipe A2
(3G et 1F) </t>
  </si>
  <si>
    <t>MA2O096943</t>
  </si>
  <si>
    <t>DERON</t>
  </si>
  <si>
    <t>MG1E082775</t>
  </si>
  <si>
    <t>ADRIAENSSENS</t>
  </si>
  <si>
    <t>MG1E052118</t>
  </si>
  <si>
    <t>MG1E045773</t>
  </si>
  <si>
    <t>VIVIER</t>
  </si>
  <si>
    <t>AUDREY</t>
  </si>
  <si>
    <t>MA1M091943</t>
  </si>
  <si>
    <t>9</t>
  </si>
  <si>
    <t>VASSELLIER</t>
  </si>
  <si>
    <t>DAMIEN</t>
  </si>
  <si>
    <t>MA1M094893</t>
  </si>
  <si>
    <t>10</t>
  </si>
  <si>
    <t>11</t>
  </si>
  <si>
    <t>12</t>
  </si>
  <si>
    <t>13</t>
  </si>
  <si>
    <t>XIANG</t>
  </si>
  <si>
    <t>SHENGZE</t>
  </si>
  <si>
    <t>MQ1E083576</t>
  </si>
  <si>
    <t>14</t>
  </si>
  <si>
    <t>15</t>
  </si>
  <si>
    <t>BRISTEAU</t>
  </si>
  <si>
    <t>ML1E033580</t>
  </si>
  <si>
    <t>16</t>
  </si>
  <si>
    <t>VALFRE</t>
  </si>
  <si>
    <t>MQ1E097188</t>
  </si>
  <si>
    <t>17</t>
  </si>
  <si>
    <t>LEFERME</t>
  </si>
  <si>
    <t>MA1M092923</t>
  </si>
  <si>
    <t>TURIN</t>
  </si>
  <si>
    <t>MA1M067144</t>
  </si>
  <si>
    <t>JAVOUHEY</t>
  </si>
  <si>
    <t>MA1M079351</t>
  </si>
  <si>
    <t>18</t>
  </si>
  <si>
    <t>THOUE</t>
  </si>
  <si>
    <t>MT1E009557</t>
  </si>
  <si>
    <t>19</t>
  </si>
  <si>
    <t>Equipe A3
(3G et 1F)</t>
  </si>
  <si>
    <t>FEY</t>
  </si>
  <si>
    <t>MA3U094219</t>
  </si>
  <si>
    <t>GAGEY</t>
  </si>
  <si>
    <t>MA2U095317</t>
  </si>
  <si>
    <t>DAYON</t>
  </si>
  <si>
    <t>MA3U091528</t>
  </si>
  <si>
    <t>PESSON</t>
  </si>
  <si>
    <t>MA3U014387</t>
  </si>
  <si>
    <t>DESPLATS</t>
  </si>
  <si>
    <t>MA3U095151</t>
  </si>
  <si>
    <t>SILVESTRE SIAZ</t>
  </si>
  <si>
    <t>MA1U090849</t>
  </si>
  <si>
    <t>CHARGROS</t>
  </si>
  <si>
    <t>MA1I054884</t>
  </si>
  <si>
    <t>CHANSON</t>
  </si>
  <si>
    <t>HAUANI</t>
  </si>
  <si>
    <t>MA1U095929</t>
  </si>
  <si>
    <t>BORRON-ZAPLANA</t>
  </si>
  <si>
    <t>MA1U097451</t>
  </si>
  <si>
    <t>RIVAT</t>
  </si>
  <si>
    <t>MA2U096059</t>
  </si>
  <si>
    <t>CUISSARD</t>
  </si>
  <si>
    <t>MA3U095942</t>
  </si>
  <si>
    <t>SOREN</t>
  </si>
  <si>
    <t>MA3U035941</t>
  </si>
  <si>
    <t>POCACHARD</t>
  </si>
  <si>
    <t>JEREMY</t>
  </si>
  <si>
    <t>MA1P091481</t>
  </si>
  <si>
    <t>PEYTAVIN</t>
  </si>
  <si>
    <t>MA3U059272</t>
  </si>
  <si>
    <t>LOPEZ</t>
  </si>
  <si>
    <t>MA3U097317</t>
  </si>
  <si>
    <t>NESME HAMANT</t>
  </si>
  <si>
    <t>PHILEAS</t>
  </si>
  <si>
    <t>MA1U093818</t>
  </si>
  <si>
    <t>CAMELIN</t>
  </si>
  <si>
    <t>ALEXIAN</t>
  </si>
  <si>
    <t>MA1N095930</t>
  </si>
  <si>
    <t>NEPLAZ</t>
  </si>
  <si>
    <t>BRUNO</t>
  </si>
  <si>
    <t>MA1P098025</t>
  </si>
  <si>
    <t>POLO</t>
  </si>
  <si>
    <t>CORENTIN</t>
  </si>
  <si>
    <t>MA3U095591</t>
  </si>
  <si>
    <t>DE GUIDO</t>
  </si>
  <si>
    <t>LUCILE DONGZHEN LAURENCE</t>
  </si>
  <si>
    <t>MA3U095583</t>
  </si>
  <si>
    <t>LéO</t>
  </si>
  <si>
    <t>LE</t>
  </si>
  <si>
    <t>MA3U065620</t>
  </si>
  <si>
    <t>EPAUD-BAUDOT</t>
  </si>
  <si>
    <t>MATYS</t>
  </si>
  <si>
    <t>MA3U098466</t>
  </si>
  <si>
    <t>MA3U094211</t>
  </si>
  <si>
    <t>NATHANAEL</t>
  </si>
  <si>
    <t>MA3U091526</t>
  </si>
  <si>
    <t>MAIRE</t>
  </si>
  <si>
    <t>MA3U091184</t>
  </si>
  <si>
    <t>ROY</t>
  </si>
  <si>
    <t>MA2U097619</t>
  </si>
  <si>
    <t>DALLIMONTI</t>
  </si>
  <si>
    <t>MA2U097905</t>
  </si>
  <si>
    <t>THIEN AN</t>
  </si>
  <si>
    <t>MA1U080834</t>
  </si>
  <si>
    <t>CHARBONNIER</t>
  </si>
  <si>
    <t>MA11077410</t>
  </si>
  <si>
    <t>MAYO</t>
  </si>
  <si>
    <t>MEDARD</t>
  </si>
  <si>
    <t>MA1M059199</t>
  </si>
  <si>
    <t>CHAVAS</t>
  </si>
  <si>
    <t>TERRY</t>
  </si>
  <si>
    <t>MA1U088154</t>
  </si>
  <si>
    <t>PATURAL</t>
  </si>
  <si>
    <t>MA2U091345</t>
  </si>
  <si>
    <t>DUBRAY</t>
  </si>
  <si>
    <t>MA2U091370</t>
  </si>
  <si>
    <t>DANGUIN</t>
  </si>
  <si>
    <t>LORIS</t>
  </si>
  <si>
    <t>MA3U088126</t>
  </si>
  <si>
    <t>MARET</t>
  </si>
  <si>
    <t>MA3U095602</t>
  </si>
  <si>
    <t>MA2U095728</t>
  </si>
  <si>
    <t>TRICOCHE</t>
  </si>
  <si>
    <t>MAELISSE</t>
  </si>
  <si>
    <t>MA2U097292</t>
  </si>
  <si>
    <t>BEN ABDENNEBI</t>
  </si>
  <si>
    <t>AMNA</t>
  </si>
  <si>
    <t>MA2U091344</t>
  </si>
  <si>
    <t>GIRARDEAU-DARNAND</t>
  </si>
  <si>
    <t>CASSANDRE</t>
  </si>
  <si>
    <t>MG1E096768</t>
  </si>
  <si>
    <t>GHAZARYAN</t>
  </si>
  <si>
    <t>GOR</t>
  </si>
  <si>
    <t>MA1I096802</t>
  </si>
  <si>
    <t>DEMOLLIERE</t>
  </si>
  <si>
    <t>ML1E021227</t>
  </si>
  <si>
    <t>DIA</t>
  </si>
  <si>
    <t>ABDOU-KARIM</t>
  </si>
  <si>
    <t>MA1U095784</t>
  </si>
  <si>
    <t>BAVOILLOT</t>
  </si>
  <si>
    <t>MA1M095928</t>
  </si>
  <si>
    <t>GAETAN</t>
  </si>
  <si>
    <t>MA11096808</t>
  </si>
  <si>
    <t>Equitation</t>
  </si>
  <si>
    <t>Combiné G7</t>
  </si>
  <si>
    <t>CSO Galop 7</t>
  </si>
  <si>
    <t>CSO Galop 6</t>
  </si>
  <si>
    <t>CSO Galop 4/5</t>
  </si>
  <si>
    <t>Dressage Galop 7</t>
  </si>
  <si>
    <t>Dressage Galop 6</t>
  </si>
  <si>
    <t>Dressage Galop 4</t>
  </si>
  <si>
    <t>CHEMELLE</t>
  </si>
  <si>
    <t>MA3U081582</t>
  </si>
  <si>
    <t>LEROY</t>
  </si>
  <si>
    <t>LUBIN</t>
  </si>
  <si>
    <t>MA1P055890</t>
  </si>
  <si>
    <t>MQ1E009043</t>
  </si>
  <si>
    <t>DUFROS</t>
  </si>
  <si>
    <t>MQ1E040313</t>
  </si>
  <si>
    <t>DURY</t>
  </si>
  <si>
    <t>MA11080187</t>
  </si>
  <si>
    <t>MATIAS</t>
  </si>
  <si>
    <t>MQ1E068796</t>
  </si>
  <si>
    <t>LE ROLLAND</t>
  </si>
  <si>
    <t>MA11079095</t>
  </si>
  <si>
    <t>HERBRETEAU</t>
  </si>
  <si>
    <t>JOSIG</t>
  </si>
  <si>
    <t>MA3U081585</t>
  </si>
  <si>
    <t>BERGEZ</t>
  </si>
  <si>
    <t>MT1E042332</t>
  </si>
  <si>
    <t>JEANNEROD</t>
  </si>
  <si>
    <t>MA11080444</t>
  </si>
  <si>
    <t>CORNET</t>
  </si>
  <si>
    <t>MG1E081600</t>
  </si>
  <si>
    <t>BENZAZA BRUNO</t>
  </si>
  <si>
    <t>NEGI</t>
  </si>
  <si>
    <t>MQ1E027669</t>
  </si>
  <si>
    <t>MAGNIN</t>
  </si>
  <si>
    <t>MT1E078986</t>
  </si>
  <si>
    <t>DAULON</t>
  </si>
  <si>
    <t>MA11068787</t>
  </si>
  <si>
    <t>LE BIGOT</t>
  </si>
  <si>
    <t>MQ1E035930</t>
  </si>
  <si>
    <t>MENARD</t>
  </si>
  <si>
    <t>MQ1E008977</t>
  </si>
  <si>
    <t>GHESTEM</t>
  </si>
  <si>
    <t>ME1E018028</t>
  </si>
  <si>
    <t>MINOT</t>
  </si>
  <si>
    <t>MQ1E001204</t>
  </si>
  <si>
    <t>PREVOT</t>
  </si>
  <si>
    <t>MA1U081821</t>
  </si>
  <si>
    <t>MA11081541</t>
  </si>
  <si>
    <t>SANTANDER</t>
  </si>
  <si>
    <t>MA11067280</t>
  </si>
  <si>
    <t>CLAME</t>
  </si>
  <si>
    <t>MA2U078092</t>
  </si>
  <si>
    <t>ERWAN</t>
  </si>
  <si>
    <t>MA1P082522</t>
  </si>
  <si>
    <t>MOREAU</t>
  </si>
  <si>
    <t>MATHURIN</t>
  </si>
  <si>
    <t>MA1P065551</t>
  </si>
  <si>
    <t>BELEN</t>
  </si>
  <si>
    <t>MA1M051888</t>
  </si>
  <si>
    <t>BOUCARD</t>
  </si>
  <si>
    <t>FLORINE</t>
  </si>
  <si>
    <t>MA3U037266</t>
  </si>
  <si>
    <t>HUMBERT</t>
  </si>
  <si>
    <t>MA11080441</t>
  </si>
  <si>
    <t>MQ1E008985</t>
  </si>
  <si>
    <t>FALLOUX</t>
  </si>
  <si>
    <t>MA2U058812</t>
  </si>
  <si>
    <t>LEFRANCOIS</t>
  </si>
  <si>
    <t>MARGAUX</t>
  </si>
  <si>
    <t>MQ1E003520</t>
  </si>
  <si>
    <t>LALOUBERE</t>
  </si>
  <si>
    <t>EVA-MARIE</t>
  </si>
  <si>
    <t>MQ1E008973</t>
  </si>
  <si>
    <t>MA11051878</t>
  </si>
  <si>
    <t>KITTEL</t>
  </si>
  <si>
    <t>MA2U058824</t>
  </si>
  <si>
    <t>JURIE DES CAMIERS</t>
  </si>
  <si>
    <t>MA11100948</t>
  </si>
  <si>
    <t>COTTON</t>
  </si>
  <si>
    <t>TINAEL</t>
  </si>
  <si>
    <t>MA11101098</t>
  </si>
  <si>
    <t>BOUCHEZ</t>
  </si>
  <si>
    <t>MQ1E097964</t>
  </si>
  <si>
    <t>ORCEL</t>
  </si>
  <si>
    <t>MA11080666</t>
  </si>
  <si>
    <t>RENAUD</t>
  </si>
  <si>
    <t>MA11101514</t>
  </si>
  <si>
    <t>BRUGGER</t>
  </si>
  <si>
    <t>SIMEON</t>
  </si>
  <si>
    <t>MA11098024</t>
  </si>
  <si>
    <t>SANDOZ-OTHENIN</t>
  </si>
  <si>
    <t>MA11100454</t>
  </si>
  <si>
    <t>BOUZIDI</t>
  </si>
  <si>
    <t>MA11090334</t>
  </si>
  <si>
    <t>PESCE</t>
  </si>
  <si>
    <t>LUIS</t>
  </si>
  <si>
    <t>MA11065547</t>
  </si>
  <si>
    <t>EL FHAL</t>
  </si>
  <si>
    <t>BADIS</t>
  </si>
  <si>
    <t>MA11101100</t>
  </si>
  <si>
    <t>BRUCKNER</t>
  </si>
  <si>
    <t>MA11100945</t>
  </si>
  <si>
    <t>THOLONIAT</t>
  </si>
  <si>
    <t>GABRIEL</t>
  </si>
  <si>
    <t>MA1P102471</t>
  </si>
  <si>
    <t>YAFFA</t>
  </si>
  <si>
    <t>OUSMANE</t>
  </si>
  <si>
    <t>MA11067133</t>
  </si>
  <si>
    <t>DACHICOURT</t>
  </si>
  <si>
    <t>MQ1E093004</t>
  </si>
  <si>
    <t>OLLIVIER</t>
  </si>
  <si>
    <t>MQ1E087740</t>
  </si>
  <si>
    <t>KERDRAON</t>
  </si>
  <si>
    <t>EUROPE</t>
  </si>
  <si>
    <t>MA11101312</t>
  </si>
  <si>
    <t>DIDIER</t>
  </si>
  <si>
    <t>MA11092921</t>
  </si>
  <si>
    <t>MA11091202</t>
  </si>
  <si>
    <t>JAYET</t>
  </si>
  <si>
    <t>MA11102501</t>
  </si>
  <si>
    <t>PLACERDA</t>
  </si>
  <si>
    <t>MA11101542</t>
  </si>
  <si>
    <t>GAGET</t>
  </si>
  <si>
    <t>NAIS</t>
  </si>
  <si>
    <t>MA11097450</t>
  </si>
  <si>
    <t>LOURDAIS</t>
  </si>
  <si>
    <t>MA11063774</t>
  </si>
  <si>
    <t>SOLEYMIEUX OUSSELIN</t>
  </si>
  <si>
    <t>MA11092493</t>
  </si>
  <si>
    <t>BREILLET</t>
  </si>
  <si>
    <t>MA11099752</t>
  </si>
  <si>
    <t>JEZEQUEL</t>
  </si>
  <si>
    <t>MAHE</t>
  </si>
  <si>
    <t>MA11101099</t>
  </si>
  <si>
    <t>SOLER</t>
  </si>
  <si>
    <t>MA11034683</t>
  </si>
  <si>
    <t>MA11100947</t>
  </si>
  <si>
    <t>DELCLAUX</t>
  </si>
  <si>
    <t>LAUREN</t>
  </si>
  <si>
    <t>MA11082027</t>
  </si>
  <si>
    <t>LEROUVILLOIS</t>
  </si>
  <si>
    <t>MA1P102268</t>
  </si>
  <si>
    <t>MQ1E094872</t>
  </si>
  <si>
    <t>Haltérophilie</t>
  </si>
  <si>
    <t>FARIERI</t>
  </si>
  <si>
    <t>MA71038549</t>
  </si>
  <si>
    <t>CLERMONT-FD</t>
  </si>
  <si>
    <t>LEJAS</t>
  </si>
  <si>
    <t>U. Clermont Auv. STAPS</t>
  </si>
  <si>
    <t>F121087025</t>
  </si>
  <si>
    <t>OSTY</t>
  </si>
  <si>
    <t>MA71084122</t>
  </si>
  <si>
    <t>COLON</t>
  </si>
  <si>
    <t>F121092069</t>
  </si>
  <si>
    <t>F121063372</t>
  </si>
  <si>
    <t>CHAPUIS</t>
  </si>
  <si>
    <t>MA71067338</t>
  </si>
  <si>
    <t>LARGERON</t>
  </si>
  <si>
    <t>MA71067336</t>
  </si>
  <si>
    <t>COSTE--HAYUM</t>
  </si>
  <si>
    <t>GABIN</t>
  </si>
  <si>
    <t>MA71032263</t>
  </si>
  <si>
    <t>BORDEAUX</t>
  </si>
  <si>
    <t>JAGOT</t>
  </si>
  <si>
    <t>KEVIN</t>
  </si>
  <si>
    <t>LIGUE SPORT U BORDEAUX</t>
  </si>
  <si>
    <t>D000086164</t>
  </si>
  <si>
    <t>SANNAJUST</t>
  </si>
  <si>
    <t>F121091705</t>
  </si>
  <si>
    <t>MA71036036</t>
  </si>
  <si>
    <t>(-) 89KG</t>
  </si>
  <si>
    <t>CALLIOPE</t>
  </si>
  <si>
    <t>FIRMIN</t>
  </si>
  <si>
    <t>MA71067710</t>
  </si>
  <si>
    <t>MANLHIOT</t>
  </si>
  <si>
    <t>F121091374</t>
  </si>
  <si>
    <t>FOURNIER</t>
  </si>
  <si>
    <t>MA71032282</t>
  </si>
  <si>
    <t>(-) 96KG</t>
  </si>
  <si>
    <t>RANCE</t>
  </si>
  <si>
    <t>F121087030</t>
  </si>
  <si>
    <t>(-) 55KG</t>
  </si>
  <si>
    <t>BERTIN</t>
  </si>
  <si>
    <t>GWENOLA</t>
  </si>
  <si>
    <t>F121092065</t>
  </si>
  <si>
    <t>PAQUIER</t>
  </si>
  <si>
    <t>MA71081611</t>
  </si>
  <si>
    <t>(-) 59KG</t>
  </si>
  <si>
    <t>JACOUTON</t>
  </si>
  <si>
    <t>OCéANE</t>
  </si>
  <si>
    <t>MA71032255</t>
  </si>
  <si>
    <t>SERINO</t>
  </si>
  <si>
    <t>MA71032272</t>
  </si>
  <si>
    <t>(-) 64KG</t>
  </si>
  <si>
    <t>RIVAUD</t>
  </si>
  <si>
    <t>EMMY</t>
  </si>
  <si>
    <t>MU1E084335</t>
  </si>
  <si>
    <t>MA1M086130</t>
  </si>
  <si>
    <t>OCEANE</t>
  </si>
  <si>
    <t>F121040950</t>
  </si>
  <si>
    <t>BRASI</t>
  </si>
  <si>
    <t>F121092095</t>
  </si>
  <si>
    <t>(-) 60KG</t>
  </si>
  <si>
    <t>BOYER</t>
  </si>
  <si>
    <t>ME1E018293</t>
  </si>
  <si>
    <t>RIOUX</t>
  </si>
  <si>
    <t>MA1U039252</t>
  </si>
  <si>
    <t>TILEHGHOUATINE</t>
  </si>
  <si>
    <t>YUNOUS</t>
  </si>
  <si>
    <t>MQ1E012282</t>
  </si>
  <si>
    <t>(-) 66KG</t>
  </si>
  <si>
    <t>PREMEL</t>
  </si>
  <si>
    <t>MA1M058476</t>
  </si>
  <si>
    <t>BLANLOEIL</t>
  </si>
  <si>
    <t>LUDWIG</t>
  </si>
  <si>
    <t>MQ1E044151</t>
  </si>
  <si>
    <t>MQ1E001145</t>
  </si>
  <si>
    <t>PERRIER</t>
  </si>
  <si>
    <t>MA11052980</t>
  </si>
  <si>
    <t>MG1E015737</t>
  </si>
  <si>
    <t>MOUNIB</t>
  </si>
  <si>
    <t>ZAKARIYA</t>
  </si>
  <si>
    <t>MA1M054883</t>
  </si>
  <si>
    <t>FORESTIER</t>
  </si>
  <si>
    <t>NINO</t>
  </si>
  <si>
    <t>MA1U032453</t>
  </si>
  <si>
    <t>DJIBRINE</t>
  </si>
  <si>
    <t>MAHAMAT</t>
  </si>
  <si>
    <t>MA3U055829</t>
  </si>
  <si>
    <t>BERNARD</t>
  </si>
  <si>
    <t>MQ1E005930</t>
  </si>
  <si>
    <t>LOMBARD</t>
  </si>
  <si>
    <t>DANY</t>
  </si>
  <si>
    <t>MA11037017</t>
  </si>
  <si>
    <t>UHLEN</t>
  </si>
  <si>
    <t>MA11041386</t>
  </si>
  <si>
    <t>SCHAERER</t>
  </si>
  <si>
    <t>MA11032454</t>
  </si>
  <si>
    <t>GUGLIELMINO</t>
  </si>
  <si>
    <t>MQ1E002334</t>
  </si>
  <si>
    <t>LAGRAVE</t>
  </si>
  <si>
    <t>MA11034700</t>
  </si>
  <si>
    <t>REANT--WILLMS</t>
  </si>
  <si>
    <t>MA11046073</t>
  </si>
  <si>
    <t>PUARD</t>
  </si>
  <si>
    <t>ML1E021286</t>
  </si>
  <si>
    <t>PANECHOU</t>
  </si>
  <si>
    <t>MA1I036768</t>
  </si>
  <si>
    <t>PIN</t>
  </si>
  <si>
    <t>TANGUY</t>
  </si>
  <si>
    <t>MA11049917</t>
  </si>
  <si>
    <t>LE VAN</t>
  </si>
  <si>
    <t>MA11051922</t>
  </si>
  <si>
    <t>GUILLERMIN--DALY</t>
  </si>
  <si>
    <t>MA3U065640</t>
  </si>
  <si>
    <t>MAHAOURI</t>
  </si>
  <si>
    <t>JEBIR</t>
  </si>
  <si>
    <t>MA11063771</t>
  </si>
  <si>
    <t>PAGES</t>
  </si>
  <si>
    <t>MQ1E009022</t>
  </si>
  <si>
    <t>FRICOT</t>
  </si>
  <si>
    <t>MQ1E004356</t>
  </si>
  <si>
    <t>LIGEROT</t>
  </si>
  <si>
    <t>MA11040721</t>
  </si>
  <si>
    <t>LAURENCIN</t>
  </si>
  <si>
    <t>MA11051913</t>
  </si>
  <si>
    <t>LEGER</t>
  </si>
  <si>
    <t>NOLAN</t>
  </si>
  <si>
    <t>MA1M042590</t>
  </si>
  <si>
    <t>TEINTURIER</t>
  </si>
  <si>
    <t>MA3U062725</t>
  </si>
  <si>
    <t>GRIARD</t>
  </si>
  <si>
    <t>MQ1E040301</t>
  </si>
  <si>
    <t>SCREMIN</t>
  </si>
  <si>
    <t>MA11063758</t>
  </si>
  <si>
    <t>MA11036803</t>
  </si>
  <si>
    <t>CLUZEL</t>
  </si>
  <si>
    <t>MA11049826</t>
  </si>
  <si>
    <t>MA11039234</t>
  </si>
  <si>
    <t>LEBORGNE</t>
  </si>
  <si>
    <t>RIWAN</t>
  </si>
  <si>
    <t>MA1P049626</t>
  </si>
  <si>
    <t>LAPERCHE</t>
  </si>
  <si>
    <t>MQ1E051381</t>
  </si>
  <si>
    <t>JOBLON</t>
  </si>
  <si>
    <t>KELIAN</t>
  </si>
  <si>
    <t>MA11036775</t>
  </si>
  <si>
    <t>LUC</t>
  </si>
  <si>
    <t>MQ1E022256</t>
  </si>
  <si>
    <t>KLAAS</t>
  </si>
  <si>
    <t>MA1U039251</t>
  </si>
  <si>
    <t>SLITI-BITAM</t>
  </si>
  <si>
    <t>MEHDI</t>
  </si>
  <si>
    <t>MA2U048450</t>
  </si>
  <si>
    <t>POCARD</t>
  </si>
  <si>
    <t>MA11045100</t>
  </si>
  <si>
    <t>MARVILLE</t>
  </si>
  <si>
    <t>ML1E033639</t>
  </si>
  <si>
    <t>CHAMIOT-CLERC</t>
  </si>
  <si>
    <t>MA1U061851</t>
  </si>
  <si>
    <t>FINOT</t>
  </si>
  <si>
    <t>MA1I037660</t>
  </si>
  <si>
    <t>AMBROISE</t>
  </si>
  <si>
    <t>MQ1E017822</t>
  </si>
  <si>
    <t>(-) 100KG</t>
  </si>
  <si>
    <t>SATHIYAKUMAR</t>
  </si>
  <si>
    <t>SHAILAN</t>
  </si>
  <si>
    <t>MQ1E054345</t>
  </si>
  <si>
    <t>TCHIBAMBELELA</t>
  </si>
  <si>
    <t>LAURA.SU SITE DE LYON</t>
  </si>
  <si>
    <t>M000058516</t>
  </si>
  <si>
    <t>MALARDEAU</t>
  </si>
  <si>
    <t>SIAN</t>
  </si>
  <si>
    <t>MA1U049614</t>
  </si>
  <si>
    <t>(+) 100KG</t>
  </si>
  <si>
    <t>MESSAOUDI</t>
  </si>
  <si>
    <t>MA1U051885</t>
  </si>
  <si>
    <t>(-) 48KG</t>
  </si>
  <si>
    <t>FERRY</t>
  </si>
  <si>
    <t>M000056610</t>
  </si>
  <si>
    <t>JACQUIN</t>
  </si>
  <si>
    <t>MA2U021079</t>
  </si>
  <si>
    <t>EBRARD</t>
  </si>
  <si>
    <t>LAURINE</t>
  </si>
  <si>
    <t>ML1E063287</t>
  </si>
  <si>
    <t>CHARMETANT</t>
  </si>
  <si>
    <t>MJ1E028107</t>
  </si>
  <si>
    <t>BERTRAND</t>
  </si>
  <si>
    <t>MA1U039225</t>
  </si>
  <si>
    <t>(-) 63KG</t>
  </si>
  <si>
    <t>GRILLON</t>
  </si>
  <si>
    <t>M000058557</t>
  </si>
  <si>
    <t>GOUJON</t>
  </si>
  <si>
    <t>RAPHAELE</t>
  </si>
  <si>
    <t>MA2U057040</t>
  </si>
  <si>
    <t>HELIES</t>
  </si>
  <si>
    <t>ML1E021250</t>
  </si>
  <si>
    <t>(-) 70KG</t>
  </si>
  <si>
    <t>MAYLIS</t>
  </si>
  <si>
    <t>MQ1E008986</t>
  </si>
  <si>
    <t>QUANTIN</t>
  </si>
  <si>
    <t>ADELINE</t>
  </si>
  <si>
    <t>MA3U066201</t>
  </si>
  <si>
    <t>MA1M042587</t>
  </si>
  <si>
    <t>ANGOT</t>
  </si>
  <si>
    <t>MA3U058335</t>
  </si>
  <si>
    <t>BESSAIRE</t>
  </si>
  <si>
    <t>MA11032399</t>
  </si>
  <si>
    <t>(+) 78KG</t>
  </si>
  <si>
    <t>DACHER</t>
  </si>
  <si>
    <t>CASSANDRA</t>
  </si>
  <si>
    <t>MA2U040251</t>
  </si>
  <si>
    <t>MAX</t>
  </si>
  <si>
    <t>MA11061836</t>
  </si>
  <si>
    <t>PIERRE-ANTOINE</t>
  </si>
  <si>
    <t>MA1P051894</t>
  </si>
  <si>
    <t>MA11045085</t>
  </si>
  <si>
    <t>MERCIER</t>
  </si>
  <si>
    <t>MA11063765</t>
  </si>
  <si>
    <t>SEVE</t>
  </si>
  <si>
    <t>MA11049625</t>
  </si>
  <si>
    <t>LEGRANDJACQUES</t>
  </si>
  <si>
    <t>RENAN</t>
  </si>
  <si>
    <t>ML1E070561</t>
  </si>
  <si>
    <t>MG1E071088</t>
  </si>
  <si>
    <t>PECH</t>
  </si>
  <si>
    <t>MA1I034695</t>
  </si>
  <si>
    <t>ANJOLRAS</t>
  </si>
  <si>
    <t>MG1E015773</t>
  </si>
  <si>
    <t>NATAN</t>
  </si>
  <si>
    <t>MA11073006</t>
  </si>
  <si>
    <t>LETERME</t>
  </si>
  <si>
    <t>MA3U068875</t>
  </si>
  <si>
    <t>BRANDON</t>
  </si>
  <si>
    <t>MA2U050611</t>
  </si>
  <si>
    <t>MONOT</t>
  </si>
  <si>
    <t>KILIAN</t>
  </si>
  <si>
    <t>Université de Savoie MB Ecoles</t>
  </si>
  <si>
    <t>JS1E025744</t>
  </si>
  <si>
    <t>MOREL</t>
  </si>
  <si>
    <t>UDL - UTE LYON 1APS</t>
  </si>
  <si>
    <t>MA11058486</t>
  </si>
  <si>
    <t>CHAALIA</t>
  </si>
  <si>
    <t>MA11074111</t>
  </si>
  <si>
    <t>PANEL</t>
  </si>
  <si>
    <t>MA4E036203</t>
  </si>
  <si>
    <t>MA2U072336</t>
  </si>
  <si>
    <t>VELARDE</t>
  </si>
  <si>
    <t>MA2U050613</t>
  </si>
  <si>
    <t>MQ1E055157</t>
  </si>
  <si>
    <t>NOE MARTIN</t>
  </si>
  <si>
    <t>MA3U069284</t>
  </si>
  <si>
    <t>GUZMAN CAMPOS</t>
  </si>
  <si>
    <t>MA1I061814</t>
  </si>
  <si>
    <t>BIRES</t>
  </si>
  <si>
    <t>NOAM</t>
  </si>
  <si>
    <t>MQ1E051396</t>
  </si>
  <si>
    <t>BOULEAU</t>
  </si>
  <si>
    <t>ML1E021832</t>
  </si>
  <si>
    <t>GILLOT</t>
  </si>
  <si>
    <t>ML1E021850</t>
  </si>
  <si>
    <t>HABAR</t>
  </si>
  <si>
    <t>MA2U050606</t>
  </si>
  <si>
    <t>QUILICHINI</t>
  </si>
  <si>
    <t>MG1E015808</t>
  </si>
  <si>
    <t>VALETTE</t>
  </si>
  <si>
    <t>MA2U072445</t>
  </si>
  <si>
    <t>PIGNET</t>
  </si>
  <si>
    <t>MA4E034010</t>
  </si>
  <si>
    <t>ZAROUF</t>
  </si>
  <si>
    <t>MARWAN</t>
  </si>
  <si>
    <t>MG1E015827</t>
  </si>
  <si>
    <t>MA1U071198</t>
  </si>
  <si>
    <t>100D</t>
  </si>
  <si>
    <t>BALLOUARD</t>
  </si>
  <si>
    <t>MA1U037661</t>
  </si>
  <si>
    <t>COUTANT</t>
  </si>
  <si>
    <t>LUKA</t>
  </si>
  <si>
    <t>MA1P027486</t>
  </si>
  <si>
    <t>CHERGUI</t>
  </si>
  <si>
    <t>ILIAN</t>
  </si>
  <si>
    <t>MA11067125</t>
  </si>
  <si>
    <t>VIANO</t>
  </si>
  <si>
    <t>MA1U054887</t>
  </si>
  <si>
    <t>PEVET</t>
  </si>
  <si>
    <t>MA11040701</t>
  </si>
  <si>
    <t>RUIZ MELGAREZ</t>
  </si>
  <si>
    <t>ROBERTO</t>
  </si>
  <si>
    <t>MQ1E051350</t>
  </si>
  <si>
    <t>KEROUANI</t>
  </si>
  <si>
    <t>HISSAM</t>
  </si>
  <si>
    <t>MA1U063759</t>
  </si>
  <si>
    <t>ANGELOV</t>
  </si>
  <si>
    <t>ALEKSANDAR</t>
  </si>
  <si>
    <t>MA2U050438</t>
  </si>
  <si>
    <t>100P</t>
  </si>
  <si>
    <t>LEGRAND JACQUES</t>
  </si>
  <si>
    <t>GUILLET</t>
  </si>
  <si>
    <t>ML1E021852</t>
  </si>
  <si>
    <t>200NL</t>
  </si>
  <si>
    <t>AUXENFANS</t>
  </si>
  <si>
    <t>ML1E021823</t>
  </si>
  <si>
    <t>BOUGET</t>
  </si>
  <si>
    <t>MG1E072292</t>
  </si>
  <si>
    <t>100NL</t>
  </si>
  <si>
    <t>AMRANE</t>
  </si>
  <si>
    <t>UDG - ASU GRENOBLE ALPES</t>
  </si>
  <si>
    <t>J110081479</t>
  </si>
  <si>
    <t>GUERET</t>
  </si>
  <si>
    <t>MA1U074103</t>
  </si>
  <si>
    <t>GAGNARD</t>
  </si>
  <si>
    <t>DARIUS</t>
  </si>
  <si>
    <t>MG1E077891</t>
  </si>
  <si>
    <t>JONAS</t>
  </si>
  <si>
    <t>MA1I035430</t>
  </si>
  <si>
    <t>DISC</t>
  </si>
  <si>
    <t>HERDALOT</t>
  </si>
  <si>
    <t>UDG - ASU GRENOBLE ALPES STAPS</t>
  </si>
  <si>
    <t>J111008683</t>
  </si>
  <si>
    <t>Université Savoie Mont Blanc</t>
  </si>
  <si>
    <t>JS10038609</t>
  </si>
  <si>
    <t>MQ1E018818</t>
  </si>
  <si>
    <t>100B</t>
  </si>
  <si>
    <t>GUILHEN</t>
  </si>
  <si>
    <t>YANN</t>
  </si>
  <si>
    <t>JS10059852</t>
  </si>
  <si>
    <t>YACINE</t>
  </si>
  <si>
    <t>MQ1E081882</t>
  </si>
  <si>
    <t>LE GAL-REDON</t>
  </si>
  <si>
    <t>MA3U077757</t>
  </si>
  <si>
    <t>100 4N</t>
  </si>
  <si>
    <t>KOLB</t>
  </si>
  <si>
    <t>SOFIA</t>
  </si>
  <si>
    <t>MQ1E072688</t>
  </si>
  <si>
    <t>TROMPETTE</t>
  </si>
  <si>
    <t>MELORA</t>
  </si>
  <si>
    <t>MQ1E025060</t>
  </si>
  <si>
    <t>MAYLIE--LAROSE</t>
  </si>
  <si>
    <t>AGLAE</t>
  </si>
  <si>
    <t>MA3U072784</t>
  </si>
  <si>
    <t>NAOUR</t>
  </si>
  <si>
    <t>AZILIZ</t>
  </si>
  <si>
    <t>MQ1E001140</t>
  </si>
  <si>
    <t>KWIATKOWSKI</t>
  </si>
  <si>
    <t>MAILYS</t>
  </si>
  <si>
    <t>ISOSTEO LYON</t>
  </si>
  <si>
    <t>MR1E026925</t>
  </si>
  <si>
    <t>ZILBERBERG</t>
  </si>
  <si>
    <t>MA1P051909</t>
  </si>
  <si>
    <t>PLAINO</t>
  </si>
  <si>
    <t>ML1E021879</t>
  </si>
  <si>
    <t>LOUBEYRE GODON MOLINARI</t>
  </si>
  <si>
    <t>NINE</t>
  </si>
  <si>
    <t>MJ1E071075</t>
  </si>
  <si>
    <t>DE JONCKERE</t>
  </si>
  <si>
    <t>MQ1E027656</t>
  </si>
  <si>
    <t>MOISSET -- RUFFIER</t>
  </si>
  <si>
    <t>SIDONIE</t>
  </si>
  <si>
    <t>MA2U050607</t>
  </si>
  <si>
    <t>MARCHAL</t>
  </si>
  <si>
    <t>ZOE</t>
  </si>
  <si>
    <t>MA2U072437</t>
  </si>
  <si>
    <t>FOUILLET</t>
  </si>
  <si>
    <t>MQ1E068811</t>
  </si>
  <si>
    <t>CHABIRAND</t>
  </si>
  <si>
    <t>MQ1E001097</t>
  </si>
  <si>
    <t>ROS</t>
  </si>
  <si>
    <t>MA3U066272</t>
  </si>
  <si>
    <t>MAUGER</t>
  </si>
  <si>
    <t>MA4E034604</t>
  </si>
  <si>
    <t>SUEUR</t>
  </si>
  <si>
    <t>MA3U055971</t>
  </si>
  <si>
    <t>THEVENARD</t>
  </si>
  <si>
    <t>ERINE</t>
  </si>
  <si>
    <t>MA11068780</t>
  </si>
  <si>
    <t>LAYMOND</t>
  </si>
  <si>
    <t>MR1E072433</t>
  </si>
  <si>
    <t>BADEL</t>
  </si>
  <si>
    <t>MA1I049830</t>
  </si>
  <si>
    <t>GOMEZ BELENGUER</t>
  </si>
  <si>
    <t>PAULA</t>
  </si>
  <si>
    <t>MA1U058485</t>
  </si>
  <si>
    <t>SPIROPOULOS</t>
  </si>
  <si>
    <t>MATHILDE-JOHANNA</t>
  </si>
  <si>
    <t>MA3U071879</t>
  </si>
  <si>
    <t>LEBRETON LAVIGNE</t>
  </si>
  <si>
    <t>MA2U072436</t>
  </si>
  <si>
    <t>SOURDEAU</t>
  </si>
  <si>
    <t>ALEXINE</t>
  </si>
  <si>
    <t>ML1E021884</t>
  </si>
  <si>
    <t>FREULON</t>
  </si>
  <si>
    <t>MA2U050634</t>
  </si>
  <si>
    <t>FAYSSE</t>
  </si>
  <si>
    <t>MA2U050629</t>
  </si>
  <si>
    <t>MA3U038842</t>
  </si>
  <si>
    <t>GENSANE</t>
  </si>
  <si>
    <t>RÉBECCA</t>
  </si>
  <si>
    <t>MA1U063769</t>
  </si>
  <si>
    <t>LESOILLE</t>
  </si>
  <si>
    <t>MQ1E016625</t>
  </si>
  <si>
    <t>GIUNCHI-DAMAZ</t>
  </si>
  <si>
    <t>MAEVA</t>
  </si>
  <si>
    <t>MA4E038315</t>
  </si>
  <si>
    <t>JOUANEN</t>
  </si>
  <si>
    <t>ML1E021855</t>
  </si>
  <si>
    <t>CARVAT</t>
  </si>
  <si>
    <t>ALICIA</t>
  </si>
  <si>
    <t>MA3U068913</t>
  </si>
  <si>
    <t>CAVE</t>
  </si>
  <si>
    <t>ANNABELLE</t>
  </si>
  <si>
    <t>ML1E021836</t>
  </si>
  <si>
    <t>MAISSIN</t>
  </si>
  <si>
    <t>MA4E038463</t>
  </si>
  <si>
    <t>WERBROUCK</t>
  </si>
  <si>
    <t>MA1M063037</t>
  </si>
  <si>
    <t>BRANJONNEAU</t>
  </si>
  <si>
    <t>ML1E080845</t>
  </si>
  <si>
    <t>CONSTANCE</t>
  </si>
  <si>
    <t>MJ1E077464</t>
  </si>
  <si>
    <t>FORAY</t>
  </si>
  <si>
    <t>MA3U073102</t>
  </si>
  <si>
    <t>GHILARDI</t>
  </si>
  <si>
    <t>CARLA</t>
  </si>
  <si>
    <t>JS1E041877</t>
  </si>
  <si>
    <t>MA1I032396</t>
  </si>
  <si>
    <t>CAILLAULT</t>
  </si>
  <si>
    <t>MQ1E093779</t>
  </si>
  <si>
    <t>ZOUGAGHI</t>
  </si>
  <si>
    <t>MQ1E041532</t>
  </si>
  <si>
    <t>MIGNARD</t>
  </si>
  <si>
    <t>MF1E089848</t>
  </si>
  <si>
    <t>PALANDRE</t>
  </si>
  <si>
    <t>MF1E089825</t>
  </si>
  <si>
    <t>CLOT</t>
  </si>
  <si>
    <t>MG1E077065</t>
  </si>
  <si>
    <t>BEAUDEMOULIN</t>
  </si>
  <si>
    <t>MA3U096704</t>
  </si>
  <si>
    <t>MELANIE</t>
  </si>
  <si>
    <t>MA1U090111</t>
  </si>
  <si>
    <t>COPERE</t>
  </si>
  <si>
    <t>MA2U093317</t>
  </si>
  <si>
    <t>CRISTOL</t>
  </si>
  <si>
    <t>LAURENE</t>
  </si>
  <si>
    <t>MG1E014392</t>
  </si>
  <si>
    <t>LIMON DUPARCMEUR</t>
  </si>
  <si>
    <t>ERELL</t>
  </si>
  <si>
    <t>MG1E013200</t>
  </si>
  <si>
    <t>Académie N2</t>
  </si>
  <si>
    <t>Académie N3</t>
  </si>
  <si>
    <t>4ème Série</t>
  </si>
  <si>
    <t>Classés</t>
  </si>
  <si>
    <t>BUFFAVAND</t>
  </si>
  <si>
    <t>LORICK</t>
  </si>
  <si>
    <t>MA2U042065</t>
  </si>
  <si>
    <t>POCHON</t>
  </si>
  <si>
    <t>MA11081829</t>
  </si>
  <si>
    <t>IDAMINE</t>
  </si>
  <si>
    <t>CAMIL</t>
  </si>
  <si>
    <t>MA11069038</t>
  </si>
  <si>
    <t>SOCARD</t>
  </si>
  <si>
    <t>LE LEUCH</t>
  </si>
  <si>
    <t>MK1E071662</t>
  </si>
  <si>
    <t>MELQUIONI</t>
  </si>
  <si>
    <t>MA2U048410</t>
  </si>
  <si>
    <t>THEBAULT</t>
  </si>
  <si>
    <t>MA11051914</t>
  </si>
  <si>
    <t>JALKH</t>
  </si>
  <si>
    <t>MARGUERITA</t>
  </si>
  <si>
    <t>MA2U069125</t>
  </si>
  <si>
    <t>VAN DER LINDEN</t>
  </si>
  <si>
    <t>MA2U033063</t>
  </si>
  <si>
    <t>ZERBO</t>
  </si>
  <si>
    <t>JUDITH</t>
  </si>
  <si>
    <t>MA2U076100</t>
  </si>
  <si>
    <t>Non Classés</t>
  </si>
  <si>
    <t>Non Classées</t>
  </si>
  <si>
    <t>Equipe mixte 
2G et 1F</t>
  </si>
  <si>
    <t>GREGOIRE--FLINDERS</t>
  </si>
  <si>
    <t>HERMANCE CHARLOTTE</t>
  </si>
  <si>
    <t>MA3U093576</t>
  </si>
  <si>
    <t>Equipe Classé
Rondade à l'Italienne</t>
  </si>
  <si>
    <t>Equipe Non Classé
Rondade à l'Italienne</t>
  </si>
  <si>
    <t>OTMANE</t>
  </si>
  <si>
    <t>RYAN</t>
  </si>
  <si>
    <t>MA1P094684</t>
  </si>
  <si>
    <t>Double C</t>
  </si>
  <si>
    <t>Double NC</t>
  </si>
  <si>
    <t>Indoor Arc à Poulie - Excellence</t>
  </si>
  <si>
    <t>Indoor Arc Classique - Excellence</t>
  </si>
  <si>
    <t>RIOU--HABERER</t>
  </si>
  <si>
    <t>MA11084232</t>
  </si>
  <si>
    <t>MA1M079347</t>
  </si>
  <si>
    <t>DUPREZ</t>
  </si>
  <si>
    <t>MQ1E017149</t>
  </si>
  <si>
    <t>Indoor Equipe 
Arc Classique - Excellence</t>
  </si>
  <si>
    <t>Indoor Arc Classique - Promotionel</t>
  </si>
  <si>
    <t>RIZZA</t>
  </si>
  <si>
    <t>MQ1E017154</t>
  </si>
  <si>
    <t xml:space="preserve">GERIGNE 	</t>
  </si>
  <si>
    <t>YALA--JEVODAN</t>
  </si>
  <si>
    <t>MQ1E017159</t>
  </si>
  <si>
    <t>Carabine</t>
  </si>
  <si>
    <t>U.Clermont Auv. POLYTECH - INP</t>
  </si>
  <si>
    <t>F12P072792</t>
  </si>
  <si>
    <t>BALERET</t>
  </si>
  <si>
    <t>U. Clermont Auv VET AGRO SUP</t>
  </si>
  <si>
    <t>F1VA000582</t>
  </si>
  <si>
    <t>POPIER</t>
  </si>
  <si>
    <t>MA7U088038</t>
  </si>
  <si>
    <t>Pistolet</t>
  </si>
  <si>
    <t>DURIEU</t>
  </si>
  <si>
    <t>MA6E097525</t>
  </si>
  <si>
    <t>REYMOND FORKANI</t>
  </si>
  <si>
    <t>MA7U094204</t>
  </si>
  <si>
    <t>PARIS</t>
  </si>
  <si>
    <t>BORDET</t>
  </si>
  <si>
    <t>UNIVERSITE PARIS CITE</t>
  </si>
  <si>
    <t>S50U094919</t>
  </si>
  <si>
    <t>BOGARD</t>
  </si>
  <si>
    <t>FLORIANE</t>
  </si>
  <si>
    <t>U. Clermont Auv. SANTE</t>
  </si>
  <si>
    <t>F12B000632</t>
  </si>
  <si>
    <t>DESPRES</t>
  </si>
  <si>
    <t>MA7I091827</t>
  </si>
  <si>
    <t>MOUCHE</t>
  </si>
  <si>
    <t>ANNAELLE</t>
  </si>
  <si>
    <t>MA6E097529</t>
  </si>
  <si>
    <t>MU1E098326</t>
  </si>
  <si>
    <t>Tennis - Padel</t>
  </si>
  <si>
    <t>LHOMME</t>
  </si>
  <si>
    <t>MA11092109</t>
  </si>
  <si>
    <t>PETITDIDIER</t>
  </si>
  <si>
    <t>MJ1E091558</t>
  </si>
  <si>
    <t>BATTISTELLA</t>
  </si>
  <si>
    <t>MJ1E091560</t>
  </si>
  <si>
    <t>HABAUZIT</t>
  </si>
  <si>
    <t>MA3U034605</t>
  </si>
  <si>
    <t>MA3U075398</t>
  </si>
  <si>
    <t>RABASSE</t>
  </si>
  <si>
    <t>MA2U009635</t>
  </si>
  <si>
    <t>MA2U009651</t>
  </si>
  <si>
    <t>DELHOMME</t>
  </si>
  <si>
    <t>HARRY</t>
  </si>
  <si>
    <t>MA11091200</t>
  </si>
  <si>
    <t>URBANIAK</t>
  </si>
  <si>
    <t>AUXANE</t>
  </si>
  <si>
    <t>MA11041375</t>
  </si>
  <si>
    <t>BODIN</t>
  </si>
  <si>
    <t>MQ1E028437</t>
  </si>
  <si>
    <t>LAGIER</t>
  </si>
  <si>
    <t>MQ1E019509</t>
  </si>
  <si>
    <t>REVELLI</t>
  </si>
  <si>
    <t>JAROD</t>
  </si>
  <si>
    <t>MA3U052786</t>
  </si>
  <si>
    <t>BEAUMONT</t>
  </si>
  <si>
    <t>MA3U035147</t>
  </si>
  <si>
    <t>FRISO</t>
  </si>
  <si>
    <t>LORENZO</t>
  </si>
  <si>
    <t>MA2U020296</t>
  </si>
  <si>
    <t>POURCHER</t>
  </si>
  <si>
    <t>MA2U009568</t>
  </si>
  <si>
    <t>RITTER</t>
  </si>
  <si>
    <t>MG1E045483</t>
  </si>
  <si>
    <t>LAROCHE</t>
  </si>
  <si>
    <t>MG1E009985</t>
  </si>
  <si>
    <t>MA2U016846</t>
  </si>
  <si>
    <t>BRIENNON</t>
  </si>
  <si>
    <t>MA11045074</t>
  </si>
  <si>
    <t>D'ORAZIO</t>
  </si>
  <si>
    <t>MG1E012220</t>
  </si>
  <si>
    <t>MG1E045467</t>
  </si>
  <si>
    <t>CORCOS</t>
  </si>
  <si>
    <t>MG1E015841</t>
  </si>
  <si>
    <t>GOYET</t>
  </si>
  <si>
    <t>MG1E010054</t>
  </si>
  <si>
    <t>MEUNIER</t>
  </si>
  <si>
    <t>AUBANE</t>
  </si>
  <si>
    <t>MA2U009547</t>
  </si>
  <si>
    <t>ESTEVE</t>
  </si>
  <si>
    <t>MA2U017760</t>
  </si>
  <si>
    <t>JENDOUBI</t>
  </si>
  <si>
    <t>MA3U040257</t>
  </si>
  <si>
    <t>FATTON</t>
  </si>
  <si>
    <t>BRUNE SOPHIE MARIE-DENISE</t>
  </si>
  <si>
    <t>MA3U067940</t>
  </si>
  <si>
    <t>MA11032405</t>
  </si>
  <si>
    <t>ASTREE</t>
  </si>
  <si>
    <t>MA11051866</t>
  </si>
  <si>
    <t>MA7U094971</t>
  </si>
  <si>
    <t>QUEYRON</t>
  </si>
  <si>
    <t>MA6E097530</t>
  </si>
  <si>
    <t>MILHAUD</t>
  </si>
  <si>
    <t>MA71091735</t>
  </si>
  <si>
    <t>DEWHURST</t>
  </si>
  <si>
    <t>BERYL</t>
  </si>
  <si>
    <t>MA6E097521</t>
  </si>
  <si>
    <t>FLORENTINO ARGUELLES</t>
  </si>
  <si>
    <t>FLAVIA</t>
  </si>
  <si>
    <t>MA6E097528</t>
  </si>
  <si>
    <t>60 M</t>
  </si>
  <si>
    <t>MARC</t>
  </si>
  <si>
    <t>AS EMS ADASA Campus Vichy</t>
  </si>
  <si>
    <t>F1AD026366</t>
  </si>
  <si>
    <t>MA11066171</t>
  </si>
  <si>
    <t>SPILLMANN</t>
  </si>
  <si>
    <t>MJ1E065355</t>
  </si>
  <si>
    <t>GRENOBLE</t>
  </si>
  <si>
    <t>BLAIRON</t>
  </si>
  <si>
    <t>J111072998</t>
  </si>
  <si>
    <t>SURIN</t>
  </si>
  <si>
    <t>NOLHAN</t>
  </si>
  <si>
    <t>MA11069193</t>
  </si>
  <si>
    <t>OUSSOU</t>
  </si>
  <si>
    <t>MA11072733</t>
  </si>
  <si>
    <t>ILUNGA ILUNGA</t>
  </si>
  <si>
    <t>ISRAEL</t>
  </si>
  <si>
    <t>UDG - GRENOBLE INP</t>
  </si>
  <si>
    <t>J12E073197</t>
  </si>
  <si>
    <t>RIBEIRO ADRIANO</t>
  </si>
  <si>
    <t>RONALDO</t>
  </si>
  <si>
    <t>MA11063754</t>
  </si>
  <si>
    <t>GUENET</t>
  </si>
  <si>
    <t>F121007922</t>
  </si>
  <si>
    <t>MOUY</t>
  </si>
  <si>
    <t>J111059522</t>
  </si>
  <si>
    <t>CRISCI</t>
  </si>
  <si>
    <t>FANTIN</t>
  </si>
  <si>
    <t>J111058598</t>
  </si>
  <si>
    <t>TCHUENKAM CIEWE</t>
  </si>
  <si>
    <t>DYLANN</t>
  </si>
  <si>
    <t>MA2U073244</t>
  </si>
  <si>
    <t>SARAZIN</t>
  </si>
  <si>
    <t>GARIS</t>
  </si>
  <si>
    <t>MQ1E040310</t>
  </si>
  <si>
    <t>BEY</t>
  </si>
  <si>
    <t>MA11064007</t>
  </si>
  <si>
    <t>BOUTRY</t>
  </si>
  <si>
    <t>GHILAIN</t>
  </si>
  <si>
    <t>UDG - SCIENCES PO</t>
  </si>
  <si>
    <t>J13E066317</t>
  </si>
  <si>
    <t>GARCIA</t>
  </si>
  <si>
    <t>IANIS</t>
  </si>
  <si>
    <t>J111071927</t>
  </si>
  <si>
    <t>MQ1E031067</t>
  </si>
  <si>
    <t>SAUTHIER</t>
  </si>
  <si>
    <t>J111014682</t>
  </si>
  <si>
    <t>TCHAO-AGO</t>
  </si>
  <si>
    <t>F121000286</t>
  </si>
  <si>
    <t>LEGASTELOIS</t>
  </si>
  <si>
    <t>MQ1E003525</t>
  </si>
  <si>
    <t>KENTIN</t>
  </si>
  <si>
    <t>MA1U045086</t>
  </si>
  <si>
    <t>FABRON</t>
  </si>
  <si>
    <t>MQ1E027692</t>
  </si>
  <si>
    <t>GOUMAZ</t>
  </si>
  <si>
    <t>ANDY</t>
  </si>
  <si>
    <t>MA2U072245</t>
  </si>
  <si>
    <t>PRONIER</t>
  </si>
  <si>
    <t>MA11074110</t>
  </si>
  <si>
    <t>MQ1E041464</t>
  </si>
  <si>
    <t>PRINCE QUENTIN</t>
  </si>
  <si>
    <t>MQ1E002729</t>
  </si>
  <si>
    <t>WOJTUSCISZYN</t>
  </si>
  <si>
    <t>MQ1E016584</t>
  </si>
  <si>
    <t>CUENOT</t>
  </si>
  <si>
    <t>MA1P077411</t>
  </si>
  <si>
    <t>CHABOT</t>
  </si>
  <si>
    <t>CELIO</t>
  </si>
  <si>
    <t>MA1U065570</t>
  </si>
  <si>
    <t>VREL</t>
  </si>
  <si>
    <t>MQ1E027652</t>
  </si>
  <si>
    <t>CHARLIER</t>
  </si>
  <si>
    <t>EDDY</t>
  </si>
  <si>
    <t>MA1P076629</t>
  </si>
  <si>
    <t>JERCZYNSKI</t>
  </si>
  <si>
    <t>MA11074098</t>
  </si>
  <si>
    <t>VILLEROY</t>
  </si>
  <si>
    <t>BILLY</t>
  </si>
  <si>
    <t>MQ1E068794</t>
  </si>
  <si>
    <t>BOUCHAN</t>
  </si>
  <si>
    <t>DIEGO</t>
  </si>
  <si>
    <t>MQ1E051345</t>
  </si>
  <si>
    <t>GLON</t>
  </si>
  <si>
    <t>MA1U046075</t>
  </si>
  <si>
    <t>VERGUET</t>
  </si>
  <si>
    <t>J111013708</t>
  </si>
  <si>
    <t>MENIRI-TRIPIER</t>
  </si>
  <si>
    <t>J110058668</t>
  </si>
  <si>
    <t>MQ1E009004</t>
  </si>
  <si>
    <t>BRULEY</t>
  </si>
  <si>
    <t>DRISS</t>
  </si>
  <si>
    <t>J111067542</t>
  </si>
  <si>
    <t>TROESTLER</t>
  </si>
  <si>
    <t>MQ1E005921</t>
  </si>
  <si>
    <t>POULNOT</t>
  </si>
  <si>
    <t>MQ1E003523</t>
  </si>
  <si>
    <t>JULES-CLEMENT</t>
  </si>
  <si>
    <t>MQ1E031744</t>
  </si>
  <si>
    <t>PEGUET</t>
  </si>
  <si>
    <t>Université de Savoie (IUT)</t>
  </si>
  <si>
    <t>JS1I059835</t>
  </si>
  <si>
    <t>LANCELEUX</t>
  </si>
  <si>
    <t>J111040109</t>
  </si>
  <si>
    <t>1500 M</t>
  </si>
  <si>
    <t>BERNARDIN</t>
  </si>
  <si>
    <t>F12P007940</t>
  </si>
  <si>
    <t>LECA</t>
  </si>
  <si>
    <t>F12P000534</t>
  </si>
  <si>
    <t>60M Haies</t>
  </si>
  <si>
    <t>MURE</t>
  </si>
  <si>
    <t>MA1I040712</t>
  </si>
  <si>
    <t>PAVAN</t>
  </si>
  <si>
    <t>J110071918</t>
  </si>
  <si>
    <t>MQ1E051340</t>
  </si>
  <si>
    <t>DUFFY</t>
  </si>
  <si>
    <t>MA3U044565</t>
  </si>
  <si>
    <t>Hauteur</t>
  </si>
  <si>
    <t>PREVEL</t>
  </si>
  <si>
    <t>J12E045046</t>
  </si>
  <si>
    <t>Longueur</t>
  </si>
  <si>
    <t>NDENGUE NDONGO</t>
  </si>
  <si>
    <t>YOHAN</t>
  </si>
  <si>
    <t>ESSCA LYON</t>
  </si>
  <si>
    <t>MN1E075250</t>
  </si>
  <si>
    <t>THIODET</t>
  </si>
  <si>
    <t>J111071980</t>
  </si>
  <si>
    <t>REY</t>
  </si>
  <si>
    <t>MA11077806</t>
  </si>
  <si>
    <t>CAHEN</t>
  </si>
  <si>
    <t>ETAN</t>
  </si>
  <si>
    <t>J110062408</t>
  </si>
  <si>
    <t>Poids</t>
  </si>
  <si>
    <t>AS ESC associé AS UCA</t>
  </si>
  <si>
    <t>F1EC059214</t>
  </si>
  <si>
    <t>CARSANA</t>
  </si>
  <si>
    <t>J12E019420</t>
  </si>
  <si>
    <t>DUVAL</t>
  </si>
  <si>
    <t>J111070910</t>
  </si>
  <si>
    <t>LEDAIN</t>
  </si>
  <si>
    <t>MQ1E055154</t>
  </si>
  <si>
    <t>MQ1E055164</t>
  </si>
  <si>
    <t>PONCE</t>
  </si>
  <si>
    <t>MQ1E017153</t>
  </si>
  <si>
    <t>Triple saut</t>
  </si>
  <si>
    <t>CAILLON</t>
  </si>
  <si>
    <t>MG1E018094</t>
  </si>
  <si>
    <t>MIGNON</t>
  </si>
  <si>
    <t>MQ1E054323</t>
  </si>
  <si>
    <t>BOSLE</t>
  </si>
  <si>
    <t>J111067521</t>
  </si>
  <si>
    <t>DELGADO</t>
  </si>
  <si>
    <t>LIYAH</t>
  </si>
  <si>
    <t>MA3U075360</t>
  </si>
  <si>
    <t>AVEZOU</t>
  </si>
  <si>
    <t>MA3U073855</t>
  </si>
  <si>
    <t>CUCHERAT</t>
  </si>
  <si>
    <t>MATHILDA</t>
  </si>
  <si>
    <t>F121028501</t>
  </si>
  <si>
    <t>SIMONNET</t>
  </si>
  <si>
    <t>MA11041380</t>
  </si>
  <si>
    <t>ROUSSEAU</t>
  </si>
  <si>
    <t>MA11063770</t>
  </si>
  <si>
    <t>BEBEY</t>
  </si>
  <si>
    <t>J13E072537</t>
  </si>
  <si>
    <t>COUDEYRE</t>
  </si>
  <si>
    <t>LOLE-MARIE</t>
  </si>
  <si>
    <t>U.Clermont Auv. SIGMA - INP</t>
  </si>
  <si>
    <t>F12K050112</t>
  </si>
  <si>
    <t>IMBERT</t>
  </si>
  <si>
    <t>ANAELLE</t>
  </si>
  <si>
    <t>J111065794</t>
  </si>
  <si>
    <t>MQ1E016631</t>
  </si>
  <si>
    <t>BELKACEM</t>
  </si>
  <si>
    <t>NORAH</t>
  </si>
  <si>
    <t>J12E061178</t>
  </si>
  <si>
    <t>TORRIANI</t>
  </si>
  <si>
    <t>MA11067147</t>
  </si>
  <si>
    <t>DUPRE</t>
  </si>
  <si>
    <t>F12P002403</t>
  </si>
  <si>
    <t>FERRARI</t>
  </si>
  <si>
    <t>J111058744</t>
  </si>
  <si>
    <t>MARTINAUD</t>
  </si>
  <si>
    <t>MA11040716</t>
  </si>
  <si>
    <t>J111039101</t>
  </si>
  <si>
    <t>GEOFFROY</t>
  </si>
  <si>
    <t>J110065813</t>
  </si>
  <si>
    <t>LABROUSSE</t>
  </si>
  <si>
    <t>MA2U072246</t>
  </si>
  <si>
    <t>LAMANDA</t>
  </si>
  <si>
    <t>MA11058487</t>
  </si>
  <si>
    <t>JAMIN</t>
  </si>
  <si>
    <t>J111071914</t>
  </si>
  <si>
    <t>BERTHONNET</t>
  </si>
  <si>
    <t>EVE</t>
  </si>
  <si>
    <t>MQ1E016594</t>
  </si>
  <si>
    <t>OERTEL</t>
  </si>
  <si>
    <t>J110063846</t>
  </si>
  <si>
    <t>LAMY</t>
  </si>
  <si>
    <t>MA11040717</t>
  </si>
  <si>
    <t>CORIGLIANO</t>
  </si>
  <si>
    <t>MA1U064006</t>
  </si>
  <si>
    <t>BRACKEN</t>
  </si>
  <si>
    <t>MQ1E001201</t>
  </si>
  <si>
    <t>MOTTURA</t>
  </si>
  <si>
    <t>J111069083</t>
  </si>
  <si>
    <t>RESMOND</t>
  </si>
  <si>
    <t>ENORA</t>
  </si>
  <si>
    <t>MQ1E016605</t>
  </si>
  <si>
    <t>LITAISE</t>
  </si>
  <si>
    <t>MA11072938</t>
  </si>
  <si>
    <t>HUVEY</t>
  </si>
  <si>
    <t>MQ1E018815</t>
  </si>
  <si>
    <t>CHARENTUS</t>
  </si>
  <si>
    <t>MA11074580</t>
  </si>
  <si>
    <t>MELISANDE</t>
  </si>
  <si>
    <t>MA1M054885</t>
  </si>
  <si>
    <t>MQ1E044158</t>
  </si>
  <si>
    <t>MELØ</t>
  </si>
  <si>
    <t>MA2U072251</t>
  </si>
  <si>
    <t>TUZET</t>
  </si>
  <si>
    <t>MAE</t>
  </si>
  <si>
    <t>MA1U041389</t>
  </si>
  <si>
    <t>HACQUARD</t>
  </si>
  <si>
    <t>MQ1E031749</t>
  </si>
  <si>
    <t>BAZILE</t>
  </si>
  <si>
    <t>MA1U047086</t>
  </si>
  <si>
    <t>GOUTTEBARGE</t>
  </si>
  <si>
    <t>MA11068772</t>
  </si>
  <si>
    <t>MORAND</t>
  </si>
  <si>
    <t>LILOU</t>
  </si>
  <si>
    <t>J111073000</t>
  </si>
  <si>
    <t>COUTURIER</t>
  </si>
  <si>
    <t>MA2U043060</t>
  </si>
  <si>
    <t>MARSIN</t>
  </si>
  <si>
    <t>MA11046090</t>
  </si>
  <si>
    <t>LOLITA</t>
  </si>
  <si>
    <t>MA11039222</t>
  </si>
  <si>
    <t>CHALENCON</t>
  </si>
  <si>
    <t>MA11066177</t>
  </si>
  <si>
    <t>MA3U039544</t>
  </si>
  <si>
    <t>VIANNAY</t>
  </si>
  <si>
    <t>MA11049627</t>
  </si>
  <si>
    <t>REMY</t>
  </si>
  <si>
    <t>MA2U073241</t>
  </si>
  <si>
    <t>COLOMBO</t>
  </si>
  <si>
    <t>J111019150</t>
  </si>
  <si>
    <t>DUCROZET</t>
  </si>
  <si>
    <t>MA1M073009</t>
  </si>
  <si>
    <t>MEKKI</t>
  </si>
  <si>
    <t>JENNA</t>
  </si>
  <si>
    <t>MA1U030633</t>
  </si>
  <si>
    <t>GARDON</t>
  </si>
  <si>
    <t>MR1E009306</t>
  </si>
  <si>
    <t>PINHEIRO</t>
  </si>
  <si>
    <t>MA11071785</t>
  </si>
  <si>
    <t>MA1M037466</t>
  </si>
  <si>
    <t>PERROT JOURDAN</t>
  </si>
  <si>
    <t>LUDMILA</t>
  </si>
  <si>
    <t>MA11063756</t>
  </si>
  <si>
    <t>HELOISE</t>
  </si>
  <si>
    <t>MQ1E016614</t>
  </si>
  <si>
    <t>BOHORC</t>
  </si>
  <si>
    <t>MA11072744</t>
  </si>
  <si>
    <t>DEDOLA</t>
  </si>
  <si>
    <t>DIAMANTINA</t>
  </si>
  <si>
    <t>MA2U072241</t>
  </si>
  <si>
    <t>AHOYO</t>
  </si>
  <si>
    <t>NEWSDAY</t>
  </si>
  <si>
    <t>F12B065111</t>
  </si>
  <si>
    <t>LEPINGUE</t>
  </si>
  <si>
    <t>JEMINA</t>
  </si>
  <si>
    <t>MA11067149</t>
  </si>
  <si>
    <t>IVA</t>
  </si>
  <si>
    <t>F12K073191</t>
  </si>
  <si>
    <t>MR1E078108</t>
  </si>
  <si>
    <t>BELGACEM</t>
  </si>
  <si>
    <t>GHITA</t>
  </si>
  <si>
    <t>J111067518</t>
  </si>
  <si>
    <t>NOVEL</t>
  </si>
  <si>
    <t>MR1E009296</t>
  </si>
  <si>
    <t>PALESTRA</t>
  </si>
  <si>
    <t>MA2U072243</t>
  </si>
  <si>
    <t>POITEVIN</t>
  </si>
  <si>
    <t>MA11036779</t>
  </si>
  <si>
    <t>5X200M</t>
  </si>
  <si>
    <t>MQ1E003603</t>
  </si>
  <si>
    <t>Athlétisme Trail</t>
  </si>
  <si>
    <t>JOINNEAU</t>
  </si>
  <si>
    <t>ML1E072551</t>
  </si>
  <si>
    <t>MUSQUAR</t>
  </si>
  <si>
    <t>MQ1E001137</t>
  </si>
  <si>
    <t>WIDMER</t>
  </si>
  <si>
    <t>ANTON</t>
  </si>
  <si>
    <t>MQ1E009008</t>
  </si>
  <si>
    <t xml:space="preserve">LEGASTELOIS </t>
  </si>
  <si>
    <t>NANGUY</t>
  </si>
  <si>
    <t>MOUSSA</t>
  </si>
  <si>
    <t>MA11067281</t>
  </si>
  <si>
    <t>JANODET</t>
  </si>
  <si>
    <t>MA2U104249</t>
  </si>
  <si>
    <t>MUSTAFA</t>
  </si>
  <si>
    <t>YASIR</t>
  </si>
  <si>
    <t>J111032675</t>
  </si>
  <si>
    <t>ATHMANE</t>
  </si>
  <si>
    <t>MA11061839</t>
  </si>
  <si>
    <t>HILDENBRAND</t>
  </si>
  <si>
    <t>MA11074093</t>
  </si>
  <si>
    <t>MENIRI TRIPIER</t>
  </si>
  <si>
    <t>ASU Grenoble Alpes</t>
  </si>
  <si>
    <t xml:space="preserve">SUH </t>
  </si>
  <si>
    <t>MA1I030607</t>
  </si>
  <si>
    <t>Benoit</t>
  </si>
  <si>
    <t>RIHOUEY LEREBOURG</t>
  </si>
  <si>
    <t>SIM</t>
  </si>
  <si>
    <t>MA1I092503</t>
  </si>
  <si>
    <t>JULES CLEMENT</t>
  </si>
  <si>
    <t>UDG Asu Grenoble Alpes</t>
  </si>
  <si>
    <t>Brice</t>
  </si>
  <si>
    <t>Paul-Henri</t>
  </si>
  <si>
    <t>Lubin</t>
  </si>
  <si>
    <t>FALL</t>
  </si>
  <si>
    <t>SAMORY</t>
  </si>
  <si>
    <t>MA11039226</t>
  </si>
  <si>
    <t>LE BOUILLE</t>
  </si>
  <si>
    <t>ML1E099312</t>
  </si>
  <si>
    <t>HAMON</t>
  </si>
  <si>
    <t>J13E034523</t>
  </si>
  <si>
    <t>RAULT</t>
  </si>
  <si>
    <t>JOSE</t>
  </si>
  <si>
    <t>ML1E103867</t>
  </si>
  <si>
    <t>5000 M</t>
  </si>
  <si>
    <t>J111100903</t>
  </si>
  <si>
    <t>GUIGNARD</t>
  </si>
  <si>
    <t>MQ1E034909</t>
  </si>
  <si>
    <t>LEBOISNE</t>
  </si>
  <si>
    <t>ML1E021861</t>
  </si>
  <si>
    <t>CRENN</t>
  </si>
  <si>
    <t>THEOPHILE</t>
  </si>
  <si>
    <t>MG1E010145</t>
  </si>
  <si>
    <t>GOSSARD</t>
  </si>
  <si>
    <t>MQ1E068804</t>
  </si>
  <si>
    <t>MANNAI</t>
  </si>
  <si>
    <t>YOUNES</t>
  </si>
  <si>
    <t>ASU UDG-GRENOBLE ALPES IUT</t>
  </si>
  <si>
    <t>J11I014741</t>
  </si>
  <si>
    <t>RUBEN</t>
  </si>
  <si>
    <t>MQ1E008965</t>
  </si>
  <si>
    <t>Lancer de disque</t>
  </si>
  <si>
    <t>Lancer du poids</t>
  </si>
  <si>
    <t>MC1E100859</t>
  </si>
  <si>
    <t>Lancer du marteau</t>
  </si>
  <si>
    <t>TALALUA</t>
  </si>
  <si>
    <t>ANEYMONE</t>
  </si>
  <si>
    <t xml:space="preserve">ENSAG </t>
  </si>
  <si>
    <t>J14E086570</t>
  </si>
  <si>
    <t>Lancer du javelot</t>
  </si>
  <si>
    <t>OMOBONI</t>
  </si>
  <si>
    <t>MQ1E002727</t>
  </si>
  <si>
    <t>Saut en hauteur</t>
  </si>
  <si>
    <t>J12E0456046</t>
  </si>
  <si>
    <t xml:space="preserve">Saut en longueur </t>
  </si>
  <si>
    <t>F121028510</t>
  </si>
  <si>
    <t>GAZAGNAIRE</t>
  </si>
  <si>
    <t>U. Clermont Auv. INSPE</t>
  </si>
  <si>
    <t>F12E007339</t>
  </si>
  <si>
    <t>HODGE</t>
  </si>
  <si>
    <t>CHANELE</t>
  </si>
  <si>
    <t>MA3U038819</t>
  </si>
  <si>
    <t>MENNERON</t>
  </si>
  <si>
    <t>J111073010</t>
  </si>
  <si>
    <t>MELISSA</t>
  </si>
  <si>
    <t>F1AD052409</t>
  </si>
  <si>
    <t>AURIANE</t>
  </si>
  <si>
    <t>J110070912</t>
  </si>
  <si>
    <t>SALLET</t>
  </si>
  <si>
    <t>J110108723</t>
  </si>
  <si>
    <t>MA1M082796</t>
  </si>
  <si>
    <t>MELODY</t>
  </si>
  <si>
    <t>LOLE MARIE</t>
  </si>
  <si>
    <t>U. Clermont Auv Sigma</t>
  </si>
  <si>
    <t>GIALLURACHIS</t>
  </si>
  <si>
    <t>ELINA</t>
  </si>
  <si>
    <t>F12K050114</t>
  </si>
  <si>
    <t>MARGOR</t>
  </si>
  <si>
    <t>JULIETTEE</t>
  </si>
  <si>
    <t>UDG ASU Grenoble Alpes</t>
  </si>
  <si>
    <t>HENNEBO</t>
  </si>
  <si>
    <t>EULALIE</t>
  </si>
  <si>
    <t>LQ1E033429</t>
  </si>
  <si>
    <t>REGNAULT</t>
  </si>
  <si>
    <t>MQ1E004368</t>
  </si>
  <si>
    <t>VOILAND</t>
  </si>
  <si>
    <t>MA11071786</t>
  </si>
  <si>
    <t>3000 M</t>
  </si>
  <si>
    <t>BOUZON</t>
  </si>
  <si>
    <t>J12E059518</t>
  </si>
  <si>
    <t>BERGEON</t>
  </si>
  <si>
    <t>MA3U100881</t>
  </si>
  <si>
    <t>100 M Haies</t>
  </si>
  <si>
    <t>JUE</t>
  </si>
  <si>
    <t>MALORIE</t>
  </si>
  <si>
    <t>MA3U108980</t>
  </si>
  <si>
    <t>PEREZ</t>
  </si>
  <si>
    <t>J110075418</t>
  </si>
  <si>
    <t>DRAPPIER DE PIZZOL</t>
  </si>
  <si>
    <t>EMIE</t>
  </si>
  <si>
    <t>MA2U043048</t>
  </si>
  <si>
    <t>CHASSE</t>
  </si>
  <si>
    <t>CHEYENNE</t>
  </si>
  <si>
    <t>MQ1E023529</t>
  </si>
  <si>
    <t>BULLIOD</t>
  </si>
  <si>
    <t>MARIE-LINE</t>
  </si>
  <si>
    <t>MA11105271</t>
  </si>
  <si>
    <t>ASU Grenoble Alpes  Grenoble</t>
  </si>
  <si>
    <t>UDL - UTE LYON SANTE</t>
  </si>
  <si>
    <t>JS10063654</t>
  </si>
  <si>
    <t>LE PHILIPPE</t>
  </si>
  <si>
    <t>YSEE</t>
  </si>
  <si>
    <t>MQ1E010288</t>
  </si>
  <si>
    <t>PAULAUD-BAYARD</t>
  </si>
  <si>
    <t>ELRIKA</t>
  </si>
  <si>
    <t>MA11090112</t>
  </si>
  <si>
    <t>Championnat Auvergne-Rhône-Alpes</t>
  </si>
  <si>
    <t>Equipe N2</t>
  </si>
  <si>
    <t>MAUGÉ</t>
  </si>
  <si>
    <t>SALOMÉ</t>
  </si>
  <si>
    <t>MA1M062106</t>
  </si>
  <si>
    <t>GIRAUD</t>
  </si>
  <si>
    <t>ALINE</t>
  </si>
  <si>
    <t>J12E083874</t>
  </si>
  <si>
    <t>AUBERT</t>
  </si>
  <si>
    <t>J110083849</t>
  </si>
  <si>
    <t>PLOTTON</t>
  </si>
  <si>
    <t>J110083480</t>
  </si>
  <si>
    <t>ENJALBERT</t>
  </si>
  <si>
    <t>J12E004442</t>
  </si>
  <si>
    <t>ROLAND--ROUDIL</t>
  </si>
  <si>
    <t>J110083481</t>
  </si>
  <si>
    <t>Equipe CFE</t>
  </si>
  <si>
    <t>RONGET</t>
  </si>
  <si>
    <t>ML1E091394</t>
  </si>
  <si>
    <t xml:space="preserve">	MQ1E001106</t>
  </si>
  <si>
    <t xml:space="preserve">	MQ1E005686</t>
  </si>
  <si>
    <t xml:space="preserve">	MQ1E027672</t>
  </si>
  <si>
    <t>FELDMAN</t>
  </si>
  <si>
    <t>MJ1E091255</t>
  </si>
  <si>
    <t>SHARDA</t>
  </si>
  <si>
    <t>NAVALIKA</t>
  </si>
  <si>
    <t>MJ1E091699</t>
  </si>
  <si>
    <t>VEREECKE DUMAREAU</t>
  </si>
  <si>
    <t>MJ1E021466</t>
  </si>
  <si>
    <t>LIANG</t>
  </si>
  <si>
    <t>PEIQI</t>
  </si>
  <si>
    <t>MJ1E091254</t>
  </si>
  <si>
    <t>LIU</t>
  </si>
  <si>
    <t>ANDREW</t>
  </si>
  <si>
    <t>MJ1E091257</t>
  </si>
  <si>
    <t>JOHN</t>
  </si>
  <si>
    <t>SANGEETH</t>
  </si>
  <si>
    <t>MJ1E091253</t>
  </si>
  <si>
    <t>Boxe Anglaise</t>
  </si>
  <si>
    <t>Assaut -60 KG</t>
  </si>
  <si>
    <t>CHEVAT</t>
  </si>
  <si>
    <t>MA11079346</t>
  </si>
  <si>
    <t>Assaut -65 KG</t>
  </si>
  <si>
    <t>EL OUARAINI</t>
  </si>
  <si>
    <t>MA1M066173</t>
  </si>
  <si>
    <t>MJ1E086417</t>
  </si>
  <si>
    <t>THOUVENIN</t>
  </si>
  <si>
    <t>ML1E079749</t>
  </si>
  <si>
    <t>Assaut -70 KG</t>
  </si>
  <si>
    <t>BERAIN</t>
  </si>
  <si>
    <t>IUT Clermont Auv. (Montluçon)</t>
  </si>
  <si>
    <t>F12A094296</t>
  </si>
  <si>
    <t>YAZID</t>
  </si>
  <si>
    <t>M000091237</t>
  </si>
  <si>
    <t>LARPENT</t>
  </si>
  <si>
    <t>MA2U094215</t>
  </si>
  <si>
    <t>CATIC</t>
  </si>
  <si>
    <t>ELDIN</t>
  </si>
  <si>
    <t>MQ1E005596</t>
  </si>
  <si>
    <t>LEBBAT</t>
  </si>
  <si>
    <t>SOUFIAN</t>
  </si>
  <si>
    <t>MQ1E080398</t>
  </si>
  <si>
    <t>KHALED</t>
  </si>
  <si>
    <t>YANIS</t>
  </si>
  <si>
    <t>MA11094849</t>
  </si>
  <si>
    <t>Assaut -75 KG</t>
  </si>
  <si>
    <t>DE BESSA</t>
  </si>
  <si>
    <t>TIAGO</t>
  </si>
  <si>
    <t>F12A094549</t>
  </si>
  <si>
    <t>SIOPATHIS</t>
  </si>
  <si>
    <t>LENI</t>
  </si>
  <si>
    <t>MQ1E009079</t>
  </si>
  <si>
    <t>LAVABRE</t>
  </si>
  <si>
    <t>ML1E033491</t>
  </si>
  <si>
    <t>BALINT</t>
  </si>
  <si>
    <t>MA1U074108</t>
  </si>
  <si>
    <t>Assaut -80 KG</t>
  </si>
  <si>
    <t>LAHRACHE</t>
  </si>
  <si>
    <t>AL MAHDI</t>
  </si>
  <si>
    <t>MG1E077062</t>
  </si>
  <si>
    <t>BUISSON</t>
  </si>
  <si>
    <t>CHRISTOPHER</t>
  </si>
  <si>
    <t>ML1E033468</t>
  </si>
  <si>
    <t>CHAMAND</t>
  </si>
  <si>
    <t>MA11047100</t>
  </si>
  <si>
    <t>BENABDESSELAM</t>
  </si>
  <si>
    <t>ABIL</t>
  </si>
  <si>
    <t>MA2U085540</t>
  </si>
  <si>
    <t>Assaut -85 KG</t>
  </si>
  <si>
    <t>GUILLEMOT</t>
  </si>
  <si>
    <t>AMY</t>
  </si>
  <si>
    <t>MA1I041379</t>
  </si>
  <si>
    <t>Assaut -90 KG</t>
  </si>
  <si>
    <t>Assaut +90 KG</t>
  </si>
  <si>
    <t>BARRY</t>
  </si>
  <si>
    <t>MAMADOU</t>
  </si>
  <si>
    <t>F12A094252</t>
  </si>
  <si>
    <t>STEIBLE</t>
  </si>
  <si>
    <t>MJ1E086272</t>
  </si>
  <si>
    <t>ESSAKI</t>
  </si>
  <si>
    <t>MOHAMED MEHDI</t>
  </si>
  <si>
    <t>MQ1E009086</t>
  </si>
  <si>
    <t>Assaut -55 KG</t>
  </si>
  <si>
    <t>CAVALLI</t>
  </si>
  <si>
    <t>ML1E078719</t>
  </si>
  <si>
    <t>JEAN-JOSEPH</t>
  </si>
  <si>
    <t>ZOYA</t>
  </si>
  <si>
    <t>MA4E038420</t>
  </si>
  <si>
    <t>GHANI</t>
  </si>
  <si>
    <t>BOUCHRA</t>
  </si>
  <si>
    <t>MA2U082143</t>
  </si>
  <si>
    <t>Assaut  +70 KG</t>
  </si>
  <si>
    <t>TAHARI</t>
  </si>
  <si>
    <t>MA2U079895</t>
  </si>
  <si>
    <t>Boxe Thaï - Muay</t>
  </si>
  <si>
    <t>Combat Muaythaï -71kg</t>
  </si>
  <si>
    <t>MOUISSET</t>
  </si>
  <si>
    <t>PIERRE-LOUNES</t>
  </si>
  <si>
    <t>MA11078980</t>
  </si>
  <si>
    <t>Combat Muaythaï -75 kg</t>
  </si>
  <si>
    <t xml:space="preserve">K1 -67kg </t>
  </si>
  <si>
    <t>SERPILLI</t>
  </si>
  <si>
    <t>SIMONE</t>
  </si>
  <si>
    <t>MQ1E052802</t>
  </si>
  <si>
    <t>Pré-combat Low Kick -59kg</t>
  </si>
  <si>
    <t>KERFA</t>
  </si>
  <si>
    <t>CHOUAIB</t>
  </si>
  <si>
    <t>MA11079464</t>
  </si>
  <si>
    <t>PEROT</t>
  </si>
  <si>
    <t>MA2U040340</t>
  </si>
  <si>
    <t>KHODJA</t>
  </si>
  <si>
    <t>WASSIM</t>
  </si>
  <si>
    <t>MA11078170</t>
  </si>
  <si>
    <t>LE BOUBENNEC</t>
  </si>
  <si>
    <t>MQ1E006464</t>
  </si>
  <si>
    <t>Pré-combat Low Kick -65kg</t>
  </si>
  <si>
    <t>COULET</t>
  </si>
  <si>
    <t>MA11078804</t>
  </si>
  <si>
    <t>BELLARGUI</t>
  </si>
  <si>
    <t>YLIESS</t>
  </si>
  <si>
    <t>MQ1E003516</t>
  </si>
  <si>
    <t>AMMYDRISS</t>
  </si>
  <si>
    <t>JAD</t>
  </si>
  <si>
    <t>MQ1E009009</t>
  </si>
  <si>
    <t>JADI</t>
  </si>
  <si>
    <t>MA1P051895</t>
  </si>
  <si>
    <t>LAUDIEN</t>
  </si>
  <si>
    <t>ME1E079111</t>
  </si>
  <si>
    <t>SANDIER</t>
  </si>
  <si>
    <t>ME1E079688</t>
  </si>
  <si>
    <t>EL FAKIR</t>
  </si>
  <si>
    <t>MA2U074918</t>
  </si>
  <si>
    <t>MG1E077890</t>
  </si>
  <si>
    <t>BENNAOUM</t>
  </si>
  <si>
    <t>MA11045265</t>
  </si>
  <si>
    <t>MESSALTI</t>
  </si>
  <si>
    <t>ABDEL MALIK</t>
  </si>
  <si>
    <t>MA1U080102</t>
  </si>
  <si>
    <t>Pré-combat Low Kick -71kg</t>
  </si>
  <si>
    <t>DAOUIRI</t>
  </si>
  <si>
    <t>MF1E073120</t>
  </si>
  <si>
    <t>KORICHI</t>
  </si>
  <si>
    <t>SOEN</t>
  </si>
  <si>
    <t>MA11051930</t>
  </si>
  <si>
    <t>MOUSSAOUI</t>
  </si>
  <si>
    <t>TEYSIR</t>
  </si>
  <si>
    <t>MA11072735</t>
  </si>
  <si>
    <t>GIANELLI</t>
  </si>
  <si>
    <t>MA11079463</t>
  </si>
  <si>
    <t>WOEHRLE</t>
  </si>
  <si>
    <t>MA11081009</t>
  </si>
  <si>
    <t>EL HARTI</t>
  </si>
  <si>
    <t>HATIM</t>
  </si>
  <si>
    <t>MQ1E019511</t>
  </si>
  <si>
    <t>LAMRAKI</t>
  </si>
  <si>
    <t>MA1U079675</t>
  </si>
  <si>
    <t>Pré-combat Low Kick -77kg</t>
  </si>
  <si>
    <t>KHELIF</t>
  </si>
  <si>
    <t>NAIM</t>
  </si>
  <si>
    <t>MA11077674</t>
  </si>
  <si>
    <t>MA11078810</t>
  </si>
  <si>
    <t>JALLOT</t>
  </si>
  <si>
    <t>NOAH</t>
  </si>
  <si>
    <t>MA11076630</t>
  </si>
  <si>
    <t>LOMENECH</t>
  </si>
  <si>
    <t>MQ1E001094</t>
  </si>
  <si>
    <t>MARGRITA</t>
  </si>
  <si>
    <t>MA11046092</t>
  </si>
  <si>
    <t>BOUKADDA</t>
  </si>
  <si>
    <t>MA1U075154</t>
  </si>
  <si>
    <t>MQ1E055166</t>
  </si>
  <si>
    <t>CLOUPET</t>
  </si>
  <si>
    <t>ME1E014841</t>
  </si>
  <si>
    <t>BERRUX</t>
  </si>
  <si>
    <t>CORANTIN</t>
  </si>
  <si>
    <t>ME1E079768</t>
  </si>
  <si>
    <t>LARTOT</t>
  </si>
  <si>
    <t>MA1I039209</t>
  </si>
  <si>
    <t>FERRIEU</t>
  </si>
  <si>
    <t>MA11055892</t>
  </si>
  <si>
    <t>GUYON-THIRY</t>
  </si>
  <si>
    <t>ME1E079685</t>
  </si>
  <si>
    <t>FRAIX-BURNET</t>
  </si>
  <si>
    <t>MAXIMIN</t>
  </si>
  <si>
    <t>MA11061831</t>
  </si>
  <si>
    <t>JARRY</t>
  </si>
  <si>
    <t>ME1E079693</t>
  </si>
  <si>
    <t>Pré-combat Low Kick +89kg</t>
  </si>
  <si>
    <t>SEMAHI</t>
  </si>
  <si>
    <t>JAWAD</t>
  </si>
  <si>
    <t>MA1M072738</t>
  </si>
  <si>
    <t>OUSSENI BAMANA</t>
  </si>
  <si>
    <t>ARNOLD</t>
  </si>
  <si>
    <t>MA1P068781</t>
  </si>
  <si>
    <t>Kicklight -59kg</t>
  </si>
  <si>
    <t>BARUA</t>
  </si>
  <si>
    <t>PROJOY</t>
  </si>
  <si>
    <t>MQ1E080546</t>
  </si>
  <si>
    <t>ALLA</t>
  </si>
  <si>
    <t>IMRAN</t>
  </si>
  <si>
    <t>MA1P074094</t>
  </si>
  <si>
    <t>VAVRE-GARCIA</t>
  </si>
  <si>
    <t>PABLO</t>
  </si>
  <si>
    <t>MA11042575</t>
  </si>
  <si>
    <t>ALBERTO</t>
  </si>
  <si>
    <t>MA11037020</t>
  </si>
  <si>
    <t>GONNET</t>
  </si>
  <si>
    <t>AS UDG-UGA DROME ARDECHE</t>
  </si>
  <si>
    <t>J11V079706</t>
  </si>
  <si>
    <t>CHAUMONT</t>
  </si>
  <si>
    <t>MQ1E014209</t>
  </si>
  <si>
    <t>POUPIN</t>
  </si>
  <si>
    <t>ARTHURE</t>
  </si>
  <si>
    <t>ML1E079731</t>
  </si>
  <si>
    <t>LEBRETON</t>
  </si>
  <si>
    <t>MA1U067547</t>
  </si>
  <si>
    <t>CHAGNOT-AUCLAIR</t>
  </si>
  <si>
    <t>ML1E033471</t>
  </si>
  <si>
    <t>HADIDI</t>
  </si>
  <si>
    <t>KHALIS</t>
  </si>
  <si>
    <t>MA11078982</t>
  </si>
  <si>
    <t>GRAB</t>
  </si>
  <si>
    <t>RACEM</t>
  </si>
  <si>
    <t>MA1U051904</t>
  </si>
  <si>
    <t>POWERS</t>
  </si>
  <si>
    <t>VASSILIS</t>
  </si>
  <si>
    <t>MC1E055274</t>
  </si>
  <si>
    <t>BOUILLAUD</t>
  </si>
  <si>
    <t>MQ1E080496</t>
  </si>
  <si>
    <t>Kicklight-71kg</t>
  </si>
  <si>
    <t>TOUMI</t>
  </si>
  <si>
    <t>MA1P074577</t>
  </si>
  <si>
    <t>BOLEVY</t>
  </si>
  <si>
    <t>MA1I058467</t>
  </si>
  <si>
    <t>EID</t>
  </si>
  <si>
    <t>CHARBEL</t>
  </si>
  <si>
    <t>MJ1E052809</t>
  </si>
  <si>
    <t>MQ1E018804</t>
  </si>
  <si>
    <t>FONTAINE</t>
  </si>
  <si>
    <t>MA1P078976</t>
  </si>
  <si>
    <t>Kicklight -77kg</t>
  </si>
  <si>
    <t>HEMERYCK</t>
  </si>
  <si>
    <t>ML1E079737</t>
  </si>
  <si>
    <t>Kicklight-83kg</t>
  </si>
  <si>
    <t>BENROS</t>
  </si>
  <si>
    <t>ETANE</t>
  </si>
  <si>
    <t>MA1U075243</t>
  </si>
  <si>
    <t>Kicklight -89kg</t>
  </si>
  <si>
    <t>EL AFFANI</t>
  </si>
  <si>
    <t>ML1E079697</t>
  </si>
  <si>
    <t>NOUMI</t>
  </si>
  <si>
    <t>MIKAIL</t>
  </si>
  <si>
    <t>MA1U059195</t>
  </si>
  <si>
    <t>Kicklight +89kg</t>
  </si>
  <si>
    <t>TABTI</t>
  </si>
  <si>
    <t>JARID</t>
  </si>
  <si>
    <t>MA1U074582</t>
  </si>
  <si>
    <t>K1 -60 kg</t>
  </si>
  <si>
    <t>RANTIN</t>
  </si>
  <si>
    <t>M000043858</t>
  </si>
  <si>
    <t>Pré-combat Low Kick -50kg</t>
  </si>
  <si>
    <t>HENRION</t>
  </si>
  <si>
    <t>STELLA</t>
  </si>
  <si>
    <t>MA11047080</t>
  </si>
  <si>
    <t>Pré-combat Low Kick -55kg</t>
  </si>
  <si>
    <t>BENAISSA</t>
  </si>
  <si>
    <t>SIRINE</t>
  </si>
  <si>
    <t>MA11079352</t>
  </si>
  <si>
    <t>BOUCHAMA</t>
  </si>
  <si>
    <t>SABAH</t>
  </si>
  <si>
    <t>MA11074113</t>
  </si>
  <si>
    <t>CHABBOUH</t>
  </si>
  <si>
    <t>MA11065546</t>
  </si>
  <si>
    <t>SARTOR</t>
  </si>
  <si>
    <t>MQ1E002328</t>
  </si>
  <si>
    <t>Pré-combat Low Kick +70kg</t>
  </si>
  <si>
    <t>TARFACHE</t>
  </si>
  <si>
    <t>AMINA</t>
  </si>
  <si>
    <t>MA2U071617</t>
  </si>
  <si>
    <t>DOH-EGUELI</t>
  </si>
  <si>
    <t>TRACY</t>
  </si>
  <si>
    <t>ML1E080679</t>
  </si>
  <si>
    <t>Kicklight -50kg</t>
  </si>
  <si>
    <t>DA CRUZ</t>
  </si>
  <si>
    <t>MA11079345</t>
  </si>
  <si>
    <t>BENDERMEL</t>
  </si>
  <si>
    <t>HAYET</t>
  </si>
  <si>
    <t>MQ1E080547</t>
  </si>
  <si>
    <t>Kicklight -55kg</t>
  </si>
  <si>
    <t>MAUPU</t>
  </si>
  <si>
    <t>MQ1E076803</t>
  </si>
  <si>
    <t>PAUPERT</t>
  </si>
  <si>
    <t>MQ1E027704</t>
  </si>
  <si>
    <t>MARAGE</t>
  </si>
  <si>
    <t>MEYANE</t>
  </si>
  <si>
    <t>MQ1E004366</t>
  </si>
  <si>
    <t>CASTRES</t>
  </si>
  <si>
    <t>MA11067143</t>
  </si>
  <si>
    <t>SPIRLI</t>
  </si>
  <si>
    <t>GLADYS</t>
  </si>
  <si>
    <t>MA11080175</t>
  </si>
  <si>
    <t>Kicklight-60kg</t>
  </si>
  <si>
    <t>RICHERO</t>
  </si>
  <si>
    <t>MARTA</t>
  </si>
  <si>
    <t>MA11041382</t>
  </si>
  <si>
    <t>DELPECH</t>
  </si>
  <si>
    <t>ML1E079741</t>
  </si>
  <si>
    <t>BEN BELHASSEN</t>
  </si>
  <si>
    <t>AMIRA</t>
  </si>
  <si>
    <t>MA11072745</t>
  </si>
  <si>
    <t>LECANTE</t>
  </si>
  <si>
    <t>ML1E079746</t>
  </si>
  <si>
    <t>VESCHAMBRE</t>
  </si>
  <si>
    <t>ESTHER</t>
  </si>
  <si>
    <t>ME1E079251</t>
  </si>
  <si>
    <t>ML1E079743</t>
  </si>
  <si>
    <t>DUPUIS</t>
  </si>
  <si>
    <t>SYRINE</t>
  </si>
  <si>
    <t>MA1I074092</t>
  </si>
  <si>
    <t>MEFTAH</t>
  </si>
  <si>
    <t>SAFIA</t>
  </si>
  <si>
    <t>MA11065574</t>
  </si>
  <si>
    <t>Kicklight -70kg</t>
  </si>
  <si>
    <t>COLAS</t>
  </si>
  <si>
    <t>MQ1E008971</t>
  </si>
  <si>
    <t>MAZEL</t>
  </si>
  <si>
    <t>JESSICA</t>
  </si>
  <si>
    <t>MA11075151</t>
  </si>
  <si>
    <t>Kicklight +70kg</t>
  </si>
  <si>
    <t>MARGNAT</t>
  </si>
  <si>
    <t>MQ1E017814</t>
  </si>
  <si>
    <t>PEREIRA</t>
  </si>
  <si>
    <t>MQ1E010300</t>
  </si>
  <si>
    <t>HAAN</t>
  </si>
  <si>
    <t>MQ1E051399</t>
  </si>
  <si>
    <t>BERTHOU</t>
  </si>
  <si>
    <t>MQ1E076802</t>
  </si>
  <si>
    <t>VIGNERON</t>
  </si>
  <si>
    <t>MQ1E001153</t>
  </si>
  <si>
    <t>MA11072034</t>
  </si>
  <si>
    <t>COINDARD</t>
  </si>
  <si>
    <t>ELVEN</t>
  </si>
  <si>
    <t>MA1U049605</t>
  </si>
  <si>
    <t>POIREL</t>
  </si>
  <si>
    <t>ME1E018002</t>
  </si>
  <si>
    <t>GONZALEZ MOYANO DE LAUNAY</t>
  </si>
  <si>
    <t>JOAQUIM</t>
  </si>
  <si>
    <t>MA1P075149</t>
  </si>
  <si>
    <t>AUTRET</t>
  </si>
  <si>
    <t>MQ1E023335</t>
  </si>
  <si>
    <t>MA3U070784</t>
  </si>
  <si>
    <t>ARDIACA</t>
  </si>
  <si>
    <t>MA2U051231</t>
  </si>
  <si>
    <t>MOULENES</t>
  </si>
  <si>
    <t>MA3U072896</t>
  </si>
  <si>
    <t>DUBOIS</t>
  </si>
  <si>
    <t>TERENCE</t>
  </si>
  <si>
    <t>MQ1E068800</t>
  </si>
  <si>
    <t>PAOLO</t>
  </si>
  <si>
    <t>MA11072032</t>
  </si>
  <si>
    <t>ALAPETITE</t>
  </si>
  <si>
    <t>RAPHAëL</t>
  </si>
  <si>
    <t>MG1E065741</t>
  </si>
  <si>
    <t>LARUE</t>
  </si>
  <si>
    <t>FELICIEN</t>
  </si>
  <si>
    <t>MA11061835</t>
  </si>
  <si>
    <t>DARBOIS</t>
  </si>
  <si>
    <t>MK1E072917</t>
  </si>
  <si>
    <t>DUHAMEL--CALLOT</t>
  </si>
  <si>
    <t>MG1E018082</t>
  </si>
  <si>
    <t>DUDA-JOUAN</t>
  </si>
  <si>
    <t>MK1E008783</t>
  </si>
  <si>
    <t>MELVIN</t>
  </si>
  <si>
    <t>MQ1E051338</t>
  </si>
  <si>
    <t>MJ1E037278</t>
  </si>
  <si>
    <t>BOURDEAU</t>
  </si>
  <si>
    <t>ARTUS</t>
  </si>
  <si>
    <t>JS1I016931</t>
  </si>
  <si>
    <t>MAZENQ</t>
  </si>
  <si>
    <t>MQ1E005685</t>
  </si>
  <si>
    <t>JS10016920</t>
  </si>
  <si>
    <t>MALEZET</t>
  </si>
  <si>
    <t>GAEL</t>
  </si>
  <si>
    <t>Université Savoie MB (STAPS)</t>
  </si>
  <si>
    <t>JS11017706</t>
  </si>
  <si>
    <t>LOUP</t>
  </si>
  <si>
    <t>MATILIN</t>
  </si>
  <si>
    <t>JS11065600</t>
  </si>
  <si>
    <t>ZELSMANN</t>
  </si>
  <si>
    <t>MQ1E063587</t>
  </si>
  <si>
    <t>NEYRET</t>
  </si>
  <si>
    <t>J111070945</t>
  </si>
  <si>
    <t>LEGORRE</t>
  </si>
  <si>
    <t>MQ1E009016</t>
  </si>
  <si>
    <t>BRAUD</t>
  </si>
  <si>
    <t>MARIO</t>
  </si>
  <si>
    <t>MQ1E005746</t>
  </si>
  <si>
    <t>PICARD</t>
  </si>
  <si>
    <t>PIERRE-LOU</t>
  </si>
  <si>
    <t>MQ1E009051</t>
  </si>
  <si>
    <t>MARSOT</t>
  </si>
  <si>
    <t>MK1E069834</t>
  </si>
  <si>
    <t>GUYONVARCH</t>
  </si>
  <si>
    <t>MG1E015848</t>
  </si>
  <si>
    <t>BELANGER</t>
  </si>
  <si>
    <t>MQ1E009058</t>
  </si>
  <si>
    <t>RIVERO AGRA</t>
  </si>
  <si>
    <t>MA1U058480</t>
  </si>
  <si>
    <t>RAYMOND</t>
  </si>
  <si>
    <t>LOUKA</t>
  </si>
  <si>
    <t>MQ1E068805</t>
  </si>
  <si>
    <t>VAUQUELIN</t>
  </si>
  <si>
    <t>MQ1E045064</t>
  </si>
  <si>
    <t>MAITRE</t>
  </si>
  <si>
    <t>CLEMENTIN</t>
  </si>
  <si>
    <t>MA11042572</t>
  </si>
  <si>
    <t>SUH</t>
  </si>
  <si>
    <t>MARRE</t>
  </si>
  <si>
    <t>MQ1E001110</t>
  </si>
  <si>
    <t>ALLAIS</t>
  </si>
  <si>
    <t>MQ1E009053</t>
  </si>
  <si>
    <t>ORSONNEAU</t>
  </si>
  <si>
    <t>JS1E027961</t>
  </si>
  <si>
    <t>BOEUF</t>
  </si>
  <si>
    <t>MERYL</t>
  </si>
  <si>
    <t>JS11065430</t>
  </si>
  <si>
    <t>LENOBLE</t>
  </si>
  <si>
    <t>MK1E012960</t>
  </si>
  <si>
    <t>LEDEUL</t>
  </si>
  <si>
    <t>JS1E036951</t>
  </si>
  <si>
    <t>CREPIN</t>
  </si>
  <si>
    <t>MG1E060060</t>
  </si>
  <si>
    <t>ELIAS--MENET</t>
  </si>
  <si>
    <t>MQ1E051367</t>
  </si>
  <si>
    <t>MK1E003198</t>
  </si>
  <si>
    <t>FAYOLLE</t>
  </si>
  <si>
    <t>MA2U043058</t>
  </si>
  <si>
    <t>AVERSENG</t>
  </si>
  <si>
    <t>MG1E065816</t>
  </si>
  <si>
    <t>BENYAHIA</t>
  </si>
  <si>
    <t>SAFI</t>
  </si>
  <si>
    <t>MG1E015738</t>
  </si>
  <si>
    <t>KOBBANE</t>
  </si>
  <si>
    <t>HEDI</t>
  </si>
  <si>
    <t>MA11032420</t>
  </si>
  <si>
    <t>ULYSSE</t>
  </si>
  <si>
    <t>MK1E009931</t>
  </si>
  <si>
    <t>BAIZEAU</t>
  </si>
  <si>
    <t>MG1E068148</t>
  </si>
  <si>
    <t>QE</t>
  </si>
  <si>
    <t>TROULLIER</t>
  </si>
  <si>
    <t>J12E059736</t>
  </si>
  <si>
    <t>FOURMONT</t>
  </si>
  <si>
    <t>MQ1E051365</t>
  </si>
  <si>
    <t>MQ1E009055</t>
  </si>
  <si>
    <t>DERLOT</t>
  </si>
  <si>
    <t>MQ1E027664</t>
  </si>
  <si>
    <t>MQ1E051357</t>
  </si>
  <si>
    <t>RISPAL</t>
  </si>
  <si>
    <t>MQ1E001127</t>
  </si>
  <si>
    <t>FOURREAU</t>
  </si>
  <si>
    <t>ML1E021845</t>
  </si>
  <si>
    <t>SEVERIN</t>
  </si>
  <si>
    <t>MA11061827</t>
  </si>
  <si>
    <t>AGUERA</t>
  </si>
  <si>
    <t>MICKAELLA</t>
  </si>
  <si>
    <t>MA11030653</t>
  </si>
  <si>
    <t>ROLIN</t>
  </si>
  <si>
    <t>MQ1E014212</t>
  </si>
  <si>
    <t>NELIE</t>
  </si>
  <si>
    <t>J111073030</t>
  </si>
  <si>
    <t>GUILLAUD</t>
  </si>
  <si>
    <t>J111073015</t>
  </si>
  <si>
    <t>BOUCHELAGHEM</t>
  </si>
  <si>
    <t>NAILA</t>
  </si>
  <si>
    <t>J110035547</t>
  </si>
  <si>
    <t>MQ1E001103</t>
  </si>
  <si>
    <t>CANDYCE</t>
  </si>
  <si>
    <t>MA2O072253</t>
  </si>
  <si>
    <t>BLOT</t>
  </si>
  <si>
    <t>MADO</t>
  </si>
  <si>
    <t>J11I065738</t>
  </si>
  <si>
    <t>MAZEYRIE</t>
  </si>
  <si>
    <t>HEIDI</t>
  </si>
  <si>
    <t>MJ1E041633</t>
  </si>
  <si>
    <t>MARTINET</t>
  </si>
  <si>
    <t>MQ1E017161</t>
  </si>
  <si>
    <t>JS10016704</t>
  </si>
  <si>
    <t>DOULCET</t>
  </si>
  <si>
    <t>MA11065572</t>
  </si>
  <si>
    <t>OHL</t>
  </si>
  <si>
    <t>J110062688</t>
  </si>
  <si>
    <t>GEORGES</t>
  </si>
  <si>
    <t>ROSALIE</t>
  </si>
  <si>
    <t>J110058701</t>
  </si>
  <si>
    <t>MQ1E072260</t>
  </si>
  <si>
    <t>COPIN</t>
  </si>
  <si>
    <t>MQ1E001209</t>
  </si>
  <si>
    <t>NEEL</t>
  </si>
  <si>
    <t>MG1E023038</t>
  </si>
  <si>
    <t>CLAVIER</t>
  </si>
  <si>
    <t>MQ1E030063</t>
  </si>
  <si>
    <t>NADAL</t>
  </si>
  <si>
    <t>MQ1E010284</t>
  </si>
  <si>
    <t>VIDAL</t>
  </si>
  <si>
    <t>JS1E016953</t>
  </si>
  <si>
    <t>BOUSQUET</t>
  </si>
  <si>
    <t>FLORA MARIA ROSA</t>
  </si>
  <si>
    <t>MQ1E002281</t>
  </si>
  <si>
    <t>TOURNOUD</t>
  </si>
  <si>
    <t>MQ1E009074</t>
  </si>
  <si>
    <t>JS1E017506</t>
  </si>
  <si>
    <t>FELTZ</t>
  </si>
  <si>
    <t>ROXANE</t>
  </si>
  <si>
    <t>JS11036888</t>
  </si>
  <si>
    <t>DEHU</t>
  </si>
  <si>
    <t>ANGELIQUE</t>
  </si>
  <si>
    <t>J110065752</t>
  </si>
  <si>
    <t>PELLETIER</t>
  </si>
  <si>
    <t>MA11030982</t>
  </si>
  <si>
    <t>ABBIE</t>
  </si>
  <si>
    <t>MK1E006693</t>
  </si>
  <si>
    <t>TRAYFOOT-WAUGH</t>
  </si>
  <si>
    <t>AMALIE</t>
  </si>
  <si>
    <t>JS11041861</t>
  </si>
  <si>
    <t>GUINCHARD</t>
  </si>
  <si>
    <t>LOUANE</t>
  </si>
  <si>
    <t>ML1E021854</t>
  </si>
  <si>
    <t>SONNERAT</t>
  </si>
  <si>
    <t>JS10037201</t>
  </si>
  <si>
    <t>FILLOT</t>
  </si>
  <si>
    <t>MG1E014091</t>
  </si>
  <si>
    <t>VAULTIER</t>
  </si>
  <si>
    <t>JS11041774</t>
  </si>
  <si>
    <t>ARRIVE</t>
  </si>
  <si>
    <t>MG1E010044</t>
  </si>
  <si>
    <t>ROUINSARD</t>
  </si>
  <si>
    <t>MG1E015823</t>
  </si>
  <si>
    <t>AUTESSERRE</t>
  </si>
  <si>
    <t>ISABELLE</t>
  </si>
  <si>
    <t>MQ1E030070</t>
  </si>
  <si>
    <t>CHATEL</t>
  </si>
  <si>
    <t>ANGELIE</t>
  </si>
  <si>
    <t>JS10044607</t>
  </si>
  <si>
    <t>LEDOUX--XATARD</t>
  </si>
  <si>
    <t>JS10036874</t>
  </si>
  <si>
    <t>HUNEAU</t>
  </si>
  <si>
    <t>ILOE</t>
  </si>
  <si>
    <t>ML1E072403</t>
  </si>
  <si>
    <t>AIKEN</t>
  </si>
  <si>
    <t>LORRAINE</t>
  </si>
  <si>
    <t>MG1E012645</t>
  </si>
  <si>
    <t>MILFORD</t>
  </si>
  <si>
    <t>MG1E069126</t>
  </si>
  <si>
    <t>GAIME</t>
  </si>
  <si>
    <t>JS11052204</t>
  </si>
  <si>
    <t>BOURDEAU DE FONTENAY</t>
  </si>
  <si>
    <t>ISAURE</t>
  </si>
  <si>
    <t>MK1E004224</t>
  </si>
  <si>
    <t>DESRUMAUX</t>
  </si>
  <si>
    <t>MA2U043051</t>
  </si>
  <si>
    <t>TAILLARD</t>
  </si>
  <si>
    <t>MA2U043057</t>
  </si>
  <si>
    <t>LAIGLE</t>
  </si>
  <si>
    <t>MQ1E019514</t>
  </si>
  <si>
    <t>LEMASSON</t>
  </si>
  <si>
    <t>MQ1E001155</t>
  </si>
  <si>
    <t>CHELLOUG</t>
  </si>
  <si>
    <t>JS10017183</t>
  </si>
  <si>
    <t>MOURRE</t>
  </si>
  <si>
    <t>J110063486</t>
  </si>
  <si>
    <t>GAGGI</t>
  </si>
  <si>
    <t>JS1I040641</t>
  </si>
  <si>
    <t>GIROUSSE</t>
  </si>
  <si>
    <t>MA2U073222</t>
  </si>
  <si>
    <t>Escrime</t>
  </si>
  <si>
    <t>Epée Individuel</t>
  </si>
  <si>
    <t>HOAREAU BERKANI</t>
  </si>
  <si>
    <t>MA3U082491</t>
  </si>
  <si>
    <t>LAYRAC</t>
  </si>
  <si>
    <t>MA4E033990</t>
  </si>
  <si>
    <t>THURIN</t>
  </si>
  <si>
    <t>FERDINAND</t>
  </si>
  <si>
    <t>MA2U048672</t>
  </si>
  <si>
    <t>TREVIN</t>
  </si>
  <si>
    <t>J11I081470</t>
  </si>
  <si>
    <t>MK1E078442</t>
  </si>
  <si>
    <t>ROZIN</t>
  </si>
  <si>
    <t>MA1P082302</t>
  </si>
  <si>
    <t>CORLU</t>
  </si>
  <si>
    <t>POL</t>
  </si>
  <si>
    <t>ML1E021214</t>
  </si>
  <si>
    <t>FERREIRA</t>
  </si>
  <si>
    <t>MA3U078342</t>
  </si>
  <si>
    <t>ARCHAMBEAUD</t>
  </si>
  <si>
    <t>J12E077283</t>
  </si>
  <si>
    <t>BARLET</t>
  </si>
  <si>
    <t>J12E078438</t>
  </si>
  <si>
    <t>PALLET</t>
  </si>
  <si>
    <t>ML1E021147</t>
  </si>
  <si>
    <t>KYLIAN</t>
  </si>
  <si>
    <t>MQ1E094674</t>
  </si>
  <si>
    <t>LE MOINE</t>
  </si>
  <si>
    <t>MA1P072737</t>
  </si>
  <si>
    <t>HUBERT</t>
  </si>
  <si>
    <t>SEBASTIEN</t>
  </si>
  <si>
    <t>MA11093952</t>
  </si>
  <si>
    <t>HERLEM</t>
  </si>
  <si>
    <t>MA4E034000</t>
  </si>
  <si>
    <t>Fleuret individuel</t>
  </si>
  <si>
    <t>GUILLEMIN</t>
  </si>
  <si>
    <t>MA11090843</t>
  </si>
  <si>
    <t>RAHIER</t>
  </si>
  <si>
    <t>THIMOTHEE</t>
  </si>
  <si>
    <t>MF1E061137</t>
  </si>
  <si>
    <t>NOIRET</t>
  </si>
  <si>
    <t>MA4E033885</t>
  </si>
  <si>
    <t>PINEIRA</t>
  </si>
  <si>
    <t>J12E078733</t>
  </si>
  <si>
    <t>D'AMATO</t>
  </si>
  <si>
    <t>FABIO</t>
  </si>
  <si>
    <t>MG1E014473</t>
  </si>
  <si>
    <t>HONGRE</t>
  </si>
  <si>
    <t>UDL-ASU ESA BRON</t>
  </si>
  <si>
    <t>MA4E038426</t>
  </si>
  <si>
    <t>Sabre individuel</t>
  </si>
  <si>
    <t>LEMARQUIS</t>
  </si>
  <si>
    <t>ARCHIBALD</t>
  </si>
  <si>
    <t>MG1E080528</t>
  </si>
  <si>
    <t>CHANDON</t>
  </si>
  <si>
    <t>MA1I080841</t>
  </si>
  <si>
    <t>BUE</t>
  </si>
  <si>
    <t>MA1U052989</t>
  </si>
  <si>
    <t>JEGOU</t>
  </si>
  <si>
    <t>ML1E021257</t>
  </si>
  <si>
    <t>MULLER</t>
  </si>
  <si>
    <t>MG1E080529</t>
  </si>
  <si>
    <t>BRESCH</t>
  </si>
  <si>
    <t>JALIL</t>
  </si>
  <si>
    <t>ML1E021205</t>
  </si>
  <si>
    <t>POIRIER</t>
  </si>
  <si>
    <t>ML1E021284</t>
  </si>
  <si>
    <t>SCHNEIDER</t>
  </si>
  <si>
    <t>MG1E081158</t>
  </si>
  <si>
    <t>COLLEAU</t>
  </si>
  <si>
    <t>ML1E021212</t>
  </si>
  <si>
    <t>OUBRAHAM</t>
  </si>
  <si>
    <t>ML1E021146</t>
  </si>
  <si>
    <t>PIAU</t>
  </si>
  <si>
    <t>ML1E021150</t>
  </si>
  <si>
    <t>JOHSUA</t>
  </si>
  <si>
    <t>J12E061560</t>
  </si>
  <si>
    <t>COLLIER</t>
  </si>
  <si>
    <t>J12E079283</t>
  </si>
  <si>
    <t>BLANQUE</t>
  </si>
  <si>
    <t>MG1E080527</t>
  </si>
  <si>
    <t>Epée 
par équipe</t>
  </si>
  <si>
    <t>Sabre 
par équipe</t>
  </si>
  <si>
    <t>VATIN</t>
  </si>
  <si>
    <t>LAURE</t>
  </si>
  <si>
    <t>ML1E021162</t>
  </si>
  <si>
    <t>FONGARNAND</t>
  </si>
  <si>
    <t>COLOMBE</t>
  </si>
  <si>
    <t>MA3U039533</t>
  </si>
  <si>
    <t>MA11082957</t>
  </si>
  <si>
    <t>MARQUET</t>
  </si>
  <si>
    <t>SIDNEY</t>
  </si>
  <si>
    <t>MA3U038808</t>
  </si>
  <si>
    <t>FRANCOIS</t>
  </si>
  <si>
    <t>CECILE</t>
  </si>
  <si>
    <t>MG1E013936</t>
  </si>
  <si>
    <t>BULLIER</t>
  </si>
  <si>
    <t>MQ1E081881</t>
  </si>
  <si>
    <t>CATARD</t>
  </si>
  <si>
    <t>MA4E038329</t>
  </si>
  <si>
    <t>TALBOT</t>
  </si>
  <si>
    <t>NOELY</t>
  </si>
  <si>
    <t>MA2O082564</t>
  </si>
  <si>
    <t>TESTARD</t>
  </si>
  <si>
    <t>ML1E021160</t>
  </si>
  <si>
    <t>ML1E021228</t>
  </si>
  <si>
    <t>GOSMAT</t>
  </si>
  <si>
    <t>LYSE</t>
  </si>
  <si>
    <t>ML1E021244</t>
  </si>
  <si>
    <t>CONNAN</t>
  </si>
  <si>
    <t>OLIVIA</t>
  </si>
  <si>
    <t>ML1E021213</t>
  </si>
  <si>
    <t>DUMAS</t>
  </si>
  <si>
    <t>J12E008237</t>
  </si>
  <si>
    <t>LEBEAU</t>
  </si>
  <si>
    <t>J110040460</t>
  </si>
  <si>
    <t>EMERY</t>
  </si>
  <si>
    <t>ML1E021235</t>
  </si>
  <si>
    <t>MA1U097454</t>
  </si>
  <si>
    <t>Sabre
par équipe</t>
  </si>
  <si>
    <t>GOUVERNET</t>
  </si>
  <si>
    <t>F12K104241</t>
  </si>
  <si>
    <t>DA COSTA</t>
  </si>
  <si>
    <t>U. Clermont Auv. DROIT-ECO</t>
  </si>
  <si>
    <t>F12D102931</t>
  </si>
  <si>
    <t>BONISCHO</t>
  </si>
  <si>
    <t>MJ1E100966</t>
  </si>
  <si>
    <t>KIELICH</t>
  </si>
  <si>
    <t>F12B103106</t>
  </si>
  <si>
    <t>BURBAIL</t>
  </si>
  <si>
    <t>ALPHONCE</t>
  </si>
  <si>
    <t>MA3U082011</t>
  </si>
  <si>
    <t>PERNET</t>
  </si>
  <si>
    <t>MA1M086455</t>
  </si>
  <si>
    <t>DELAYE</t>
  </si>
  <si>
    <t>MA1I043477</t>
  </si>
  <si>
    <t>LEREDOTTE</t>
  </si>
  <si>
    <t>MA1U073008</t>
  </si>
  <si>
    <t>VITALI</t>
  </si>
  <si>
    <t>MA11088151</t>
  </si>
  <si>
    <t>MOIROUX</t>
  </si>
  <si>
    <t>MA1I046085</t>
  </si>
  <si>
    <t>DURA</t>
  </si>
  <si>
    <t>MA1U080101</t>
  </si>
  <si>
    <t>GUILLEMAUT</t>
  </si>
  <si>
    <t>MA1P068769</t>
  </si>
  <si>
    <t>COLLOMB</t>
  </si>
  <si>
    <t>MA11077677</t>
  </si>
  <si>
    <t>BETTINELLI</t>
  </si>
  <si>
    <t>MA11092298</t>
  </si>
  <si>
    <t>CAVALLINI</t>
  </si>
  <si>
    <t>MA1U075157</t>
  </si>
  <si>
    <t>HARNICHARD</t>
  </si>
  <si>
    <t>MA11085259</t>
  </si>
  <si>
    <t>VILLETELLE</t>
  </si>
  <si>
    <t>MA11093118</t>
  </si>
  <si>
    <t>ROCHER</t>
  </si>
  <si>
    <t>MA11086670</t>
  </si>
  <si>
    <t>Equipe N1</t>
  </si>
  <si>
    <t>UDL - UTE LYON eq 2</t>
  </si>
  <si>
    <t>UDL - UTE LYON eq 1</t>
  </si>
  <si>
    <t>AIX MARSEILLE</t>
  </si>
  <si>
    <t>AMU MARSEILLE</t>
  </si>
  <si>
    <t>MA7U087614</t>
  </si>
  <si>
    <t>GLATRE</t>
  </si>
  <si>
    <t>J111093512</t>
  </si>
  <si>
    <t>FATOUX</t>
  </si>
  <si>
    <t>J111093062</t>
  </si>
  <si>
    <t>BLANCA</t>
  </si>
  <si>
    <t>CLOE</t>
  </si>
  <si>
    <t>J110053834</t>
  </si>
  <si>
    <t>RIVAS</t>
  </si>
  <si>
    <t>J111054974</t>
  </si>
  <si>
    <t>VALLEE</t>
  </si>
  <si>
    <t>MQ1E027690</t>
  </si>
  <si>
    <t>DE LA FOATA</t>
  </si>
  <si>
    <t>MA11078807</t>
  </si>
  <si>
    <t>RIVOAL</t>
  </si>
  <si>
    <t>MA11084660</t>
  </si>
  <si>
    <t>ROMA</t>
  </si>
  <si>
    <t>TAHNEE</t>
  </si>
  <si>
    <t>J111094805</t>
  </si>
  <si>
    <t>LUNEAU</t>
  </si>
  <si>
    <t>J110091430</t>
  </si>
  <si>
    <t>BOUZIANI</t>
  </si>
  <si>
    <t>DESYDERIA</t>
  </si>
  <si>
    <t>J111093056</t>
  </si>
  <si>
    <t>J111093182</t>
  </si>
  <si>
    <t>ZOUKIMIAN</t>
  </si>
  <si>
    <t>J111093057</t>
  </si>
  <si>
    <t>CORDEIRO</t>
  </si>
  <si>
    <t>J111093064</t>
  </si>
  <si>
    <t>AURAY</t>
  </si>
  <si>
    <t>MA11086457</t>
  </si>
  <si>
    <t>SULPICE</t>
  </si>
  <si>
    <t>MA1M086669</t>
  </si>
  <si>
    <t>LYONNET</t>
  </si>
  <si>
    <t>MA11086460</t>
  </si>
  <si>
    <t>KOMISSA</t>
  </si>
  <si>
    <t>J111093055</t>
  </si>
  <si>
    <t>MA7U088053</t>
  </si>
  <si>
    <t>MA7U088044</t>
  </si>
  <si>
    <t>NOGUERA</t>
  </si>
  <si>
    <t>BERENICE</t>
  </si>
  <si>
    <t>J110093179</t>
  </si>
  <si>
    <t>BENUCCI</t>
  </si>
  <si>
    <t>MA1U081828</t>
  </si>
  <si>
    <t>SMITH</t>
  </si>
  <si>
    <t>MQ1E002279</t>
  </si>
  <si>
    <t>CHARVIN</t>
  </si>
  <si>
    <t>MA11032400</t>
  </si>
  <si>
    <t>MA7U087605</t>
  </si>
  <si>
    <t>MA11063762</t>
  </si>
  <si>
    <t>ZERBINI</t>
  </si>
  <si>
    <t>MA2U086308</t>
  </si>
  <si>
    <t>RAKOTOMALALA</t>
  </si>
  <si>
    <t>MQ1E080399</t>
  </si>
  <si>
    <t>DUFRENOT</t>
  </si>
  <si>
    <t>YANTA</t>
  </si>
  <si>
    <t>MA1M075244</t>
  </si>
  <si>
    <t>VINCETTI</t>
  </si>
  <si>
    <t>ERIKA</t>
  </si>
  <si>
    <t>MA1U086131</t>
  </si>
  <si>
    <t>MA7U087608</t>
  </si>
  <si>
    <t>GUASTO</t>
  </si>
  <si>
    <t>MQ1E012278</t>
  </si>
  <si>
    <t>LEPELLETIER</t>
  </si>
  <si>
    <t>MQ1E001217</t>
  </si>
  <si>
    <t>BOUDES</t>
  </si>
  <si>
    <t>MA1I039255</t>
  </si>
  <si>
    <t>SASTOURNE-HALETOU</t>
  </si>
  <si>
    <t>MA11086456</t>
  </si>
  <si>
    <t>MA11077673</t>
  </si>
  <si>
    <t>DUTOUR</t>
  </si>
  <si>
    <t>MA11086463</t>
  </si>
  <si>
    <t>ARHANT</t>
  </si>
  <si>
    <t>SOPHIE</t>
  </si>
  <si>
    <t>MQ1E016612</t>
  </si>
  <si>
    <t>GAZET</t>
  </si>
  <si>
    <t>MA7U087627</t>
  </si>
  <si>
    <t>FESQUET</t>
  </si>
  <si>
    <t>MA11087160</t>
  </si>
  <si>
    <t>MA71088499</t>
  </si>
  <si>
    <t>MINGAT</t>
  </si>
  <si>
    <t>SOLENN</t>
  </si>
  <si>
    <t>MQ1E065910</t>
  </si>
  <si>
    <t>JONNEAUX</t>
  </si>
  <si>
    <t>MA11087167</t>
  </si>
  <si>
    <t>UDG - ASU GRENOBLE ALPES eq 1</t>
  </si>
  <si>
    <t>UDG - ASU GRENOBLE ALPES eq 2</t>
  </si>
  <si>
    <t>UDG - ASU GRENOBLE ALPES eq 3</t>
  </si>
  <si>
    <t>INSA DE LYON eq 1</t>
  </si>
  <si>
    <t>UDL - UTE LYON eq 3</t>
  </si>
  <si>
    <t>UDL - UTE LYON eq 4</t>
  </si>
  <si>
    <t>M'BAYE ENTRINGER</t>
  </si>
  <si>
    <t>M000070334</t>
  </si>
  <si>
    <t>CIREE</t>
  </si>
  <si>
    <t>MQ1E002728</t>
  </si>
  <si>
    <t>BRENDERS</t>
  </si>
  <si>
    <t>LORCAN</t>
  </si>
  <si>
    <t>MA1M034686</t>
  </si>
  <si>
    <t>CASSANI</t>
  </si>
  <si>
    <t>NAHEL</t>
  </si>
  <si>
    <t>J12E063725</t>
  </si>
  <si>
    <t>(-) 66KG MARRON</t>
  </si>
  <si>
    <t>ADAM-RAYNAUD</t>
  </si>
  <si>
    <t>MA3U062769</t>
  </si>
  <si>
    <t>MARTINEZ</t>
  </si>
  <si>
    <t>J12E066402</t>
  </si>
  <si>
    <t>JOSIEN</t>
  </si>
  <si>
    <t>ERIC</t>
  </si>
  <si>
    <t>U.Clermont Auv. ISIMA - INP</t>
  </si>
  <si>
    <t>F12I061271</t>
  </si>
  <si>
    <t>MPIANA TSHIMANGA</t>
  </si>
  <si>
    <t>ELIE</t>
  </si>
  <si>
    <t>U. Clermont Auv. LACC</t>
  </si>
  <si>
    <t>F12L058317</t>
  </si>
  <si>
    <t>MQ1E020898</t>
  </si>
  <si>
    <t>BOUTELDJA</t>
  </si>
  <si>
    <t>MQ1E009025</t>
  </si>
  <si>
    <t>TEBBI</t>
  </si>
  <si>
    <t>YANISS</t>
  </si>
  <si>
    <t>MA11065531</t>
  </si>
  <si>
    <t>KIKANGA</t>
  </si>
  <si>
    <t>MQ1E031745</t>
  </si>
  <si>
    <t>NOVAREZE</t>
  </si>
  <si>
    <t>MG1E052141</t>
  </si>
  <si>
    <t>(-) 73KG MARRON</t>
  </si>
  <si>
    <t>BOUZEGZI</t>
  </si>
  <si>
    <t>KOCEILA</t>
  </si>
  <si>
    <t>MA1U041370</t>
  </si>
  <si>
    <t>LOAN</t>
  </si>
  <si>
    <t>MA11062110</t>
  </si>
  <si>
    <t>SIPAHIMALANI</t>
  </si>
  <si>
    <t>MERLIN</t>
  </si>
  <si>
    <t>U. Clermont Auv. SCIENCES</t>
  </si>
  <si>
    <t>F12S020110</t>
  </si>
  <si>
    <t>MOUTON</t>
  </si>
  <si>
    <t>GREGOIRE</t>
  </si>
  <si>
    <t>MA3U059687</t>
  </si>
  <si>
    <t>SHIMARU</t>
  </si>
  <si>
    <t>GERALD</t>
  </si>
  <si>
    <t>MG1E014103</t>
  </si>
  <si>
    <t>BEICKERT</t>
  </si>
  <si>
    <t>MQ1E034906</t>
  </si>
  <si>
    <t>(-) 81KG MARRON</t>
  </si>
  <si>
    <t>JAKAB</t>
  </si>
  <si>
    <t>PETER</t>
  </si>
  <si>
    <t>MQ1E022623</t>
  </si>
  <si>
    <t>PANTAZIS</t>
  </si>
  <si>
    <t>ALEXANDROS</t>
  </si>
  <si>
    <t>J110058983</t>
  </si>
  <si>
    <t>SY</t>
  </si>
  <si>
    <t>ABDOULAYE</t>
  </si>
  <si>
    <t>MA1U034699</t>
  </si>
  <si>
    <t>RAHOU</t>
  </si>
  <si>
    <t>MQ1E055145</t>
  </si>
  <si>
    <t>CLAVERIE</t>
  </si>
  <si>
    <t>J111030214</t>
  </si>
  <si>
    <t>ODIA BAKADIASA</t>
  </si>
  <si>
    <t>CRISPIN</t>
  </si>
  <si>
    <t>U. Clermont Auv. IAE</t>
  </si>
  <si>
    <t>F12G044966</t>
  </si>
  <si>
    <t>LOEMBE RIANT</t>
  </si>
  <si>
    <t>STEPHEN</t>
  </si>
  <si>
    <t>J12E037206</t>
  </si>
  <si>
    <t>J12E066387</t>
  </si>
  <si>
    <t>MQ1E008950</t>
  </si>
  <si>
    <t>ZNATA</t>
  </si>
  <si>
    <t>F12I027758</t>
  </si>
  <si>
    <t>(-) 100 KG</t>
  </si>
  <si>
    <t>KHALIFA</t>
  </si>
  <si>
    <t>MOHAMMED</t>
  </si>
  <si>
    <t>J110055075</t>
  </si>
  <si>
    <t>HURET</t>
  </si>
  <si>
    <t>LUDIVINE</t>
  </si>
  <si>
    <t>MA2U054152</t>
  </si>
  <si>
    <t>TERRA</t>
  </si>
  <si>
    <t>J110065831</t>
  </si>
  <si>
    <t>MILED</t>
  </si>
  <si>
    <t>RYMA</t>
  </si>
  <si>
    <t>J110063833</t>
  </si>
  <si>
    <t>ILAHOU MANGWUKA</t>
  </si>
  <si>
    <t>IDENSEE NEIL</t>
  </si>
  <si>
    <t>J11I069104</t>
  </si>
  <si>
    <t>FONTANIE</t>
  </si>
  <si>
    <t>LILI</t>
  </si>
  <si>
    <t>MQ1E025063</t>
  </si>
  <si>
    <t>BOUHELIER</t>
  </si>
  <si>
    <t>MA11030610</t>
  </si>
  <si>
    <t>ARDES</t>
  </si>
  <si>
    <t>MA3U037236</t>
  </si>
  <si>
    <t>ANDRAL MEIGNAN</t>
  </si>
  <si>
    <t>J111058674</t>
  </si>
  <si>
    <t>Kata</t>
  </si>
  <si>
    <t>HASNAOUI</t>
  </si>
  <si>
    <t>F121081752</t>
  </si>
  <si>
    <t>POCHAT</t>
  </si>
  <si>
    <t>JS11032340</t>
  </si>
  <si>
    <t>COLOMBIN</t>
  </si>
  <si>
    <t>J11I087424</t>
  </si>
  <si>
    <t>J110087467</t>
  </si>
  <si>
    <t>ENEL</t>
  </si>
  <si>
    <t>J110037322</t>
  </si>
  <si>
    <t>BELBEY</t>
  </si>
  <si>
    <t>J110023804</t>
  </si>
  <si>
    <t>OUAMAR</t>
  </si>
  <si>
    <t>MJ1E055314</t>
  </si>
  <si>
    <t>CHARVET</t>
  </si>
  <si>
    <t>MA1U091082</t>
  </si>
  <si>
    <t>(-) 75KG</t>
  </si>
  <si>
    <t>ALBERTI</t>
  </si>
  <si>
    <t>ESME SUDRIA LYON</t>
  </si>
  <si>
    <t>MM1E020948</t>
  </si>
  <si>
    <t>(-) 84KG</t>
  </si>
  <si>
    <t>ZAIDI</t>
  </si>
  <si>
    <t>ARRIS</t>
  </si>
  <si>
    <t>J110087409</t>
  </si>
  <si>
    <t>SUNDAS</t>
  </si>
  <si>
    <t>MJ1E090159</t>
  </si>
  <si>
    <t>(+) 84KG</t>
  </si>
  <si>
    <t>BOU ZEID</t>
  </si>
  <si>
    <t>J110087451</t>
  </si>
  <si>
    <t>CHAIEB</t>
  </si>
  <si>
    <t>MOHAMED DHIA</t>
  </si>
  <si>
    <t>J110087435</t>
  </si>
  <si>
    <t xml:space="preserve">Open </t>
  </si>
  <si>
    <t>MERMILLOD-BLONDIN</t>
  </si>
  <si>
    <t>J110083475</t>
  </si>
  <si>
    <t>MELLET</t>
  </si>
  <si>
    <t>MA11045267</t>
  </si>
  <si>
    <t>CORTES</t>
  </si>
  <si>
    <t>LYSA</t>
  </si>
  <si>
    <t>MA2U081095</t>
  </si>
  <si>
    <t>GEORGEL</t>
  </si>
  <si>
    <t>MJ1E055302</t>
  </si>
  <si>
    <t>(-) 50KG</t>
  </si>
  <si>
    <t>GAGNEUX</t>
  </si>
  <si>
    <t>LAURASU Grenoble Individuel</t>
  </si>
  <si>
    <t>J000087291</t>
  </si>
  <si>
    <t>PARMENTIER</t>
  </si>
  <si>
    <t>MA11051924</t>
  </si>
  <si>
    <t>BARBARIN</t>
  </si>
  <si>
    <t>NATACHA</t>
  </si>
  <si>
    <t>J110087406</t>
  </si>
  <si>
    <t>DOS SANTOS</t>
  </si>
  <si>
    <t>SUELLEN</t>
  </si>
  <si>
    <t>J12E067913</t>
  </si>
  <si>
    <t>DAPHNE</t>
  </si>
  <si>
    <t>MA1M091947</t>
  </si>
  <si>
    <t>DESTARAC</t>
  </si>
  <si>
    <t>MJ1E055285</t>
  </si>
  <si>
    <t>(-) 68KG</t>
  </si>
  <si>
    <t>REHANE</t>
  </si>
  <si>
    <t>M000091241</t>
  </si>
  <si>
    <t>ITTELET</t>
  </si>
  <si>
    <t>MA3U039563</t>
  </si>
  <si>
    <t>ARGAUD</t>
  </si>
  <si>
    <t>MA7I091365</t>
  </si>
  <si>
    <t>NOTARGIACOMO</t>
  </si>
  <si>
    <t>ELODIE</t>
  </si>
  <si>
    <t>MA1U086459</t>
  </si>
  <si>
    <t>(+) 68KG</t>
  </si>
  <si>
    <t>SALIHOVIC</t>
  </si>
  <si>
    <t>J110022076</t>
  </si>
  <si>
    <t>MAILHOT</t>
  </si>
  <si>
    <t>F12L093672</t>
  </si>
  <si>
    <t>GOMEZ</t>
  </si>
  <si>
    <t>MA11068765</t>
  </si>
  <si>
    <t>BELARBI</t>
  </si>
  <si>
    <t>FAYYAD</t>
  </si>
  <si>
    <t>MA11040696</t>
  </si>
  <si>
    <t>MA11078171</t>
  </si>
  <si>
    <t>TEYNIR</t>
  </si>
  <si>
    <t>MAUSSAOUI</t>
  </si>
  <si>
    <t>UDL - LYON 1</t>
  </si>
  <si>
    <t>NON LICENCIE</t>
  </si>
  <si>
    <t>CHOSSANDE</t>
  </si>
  <si>
    <t>MA11094265</t>
  </si>
  <si>
    <t>VENNER</t>
  </si>
  <si>
    <t>MA11082301</t>
  </si>
  <si>
    <t>ROLLAND</t>
  </si>
  <si>
    <t>MA11046072</t>
  </si>
  <si>
    <t>BOUKEFOUS</t>
  </si>
  <si>
    <t>MA1M094683</t>
  </si>
  <si>
    <t>VACHERET</t>
  </si>
  <si>
    <t>MELCHIOR</t>
  </si>
  <si>
    <t>MJ1E087918</t>
  </si>
  <si>
    <t>MEZNAD</t>
  </si>
  <si>
    <t>SOFIENE</t>
  </si>
  <si>
    <t>MA1U079354</t>
  </si>
  <si>
    <t>LAIB</t>
  </si>
  <si>
    <t>ISMAIL</t>
  </si>
  <si>
    <t>MA1U097287</t>
  </si>
  <si>
    <t>GAYRAL</t>
  </si>
  <si>
    <t>MA11091938</t>
  </si>
  <si>
    <t>MESTAOUI</t>
  </si>
  <si>
    <t>MALEK</t>
  </si>
  <si>
    <t>MA2U093322</t>
  </si>
  <si>
    <t>KAABI</t>
  </si>
  <si>
    <t>MA1U094847</t>
  </si>
  <si>
    <t>OUANDJLI</t>
  </si>
  <si>
    <t>ILYESS</t>
  </si>
  <si>
    <t>BENARIOUMLIL</t>
  </si>
  <si>
    <t>SOFTI</t>
  </si>
  <si>
    <t>MA1U097503</t>
  </si>
  <si>
    <t>DOUKKALI</t>
  </si>
  <si>
    <t>MA11027488</t>
  </si>
  <si>
    <t>MA11094894</t>
  </si>
  <si>
    <t>(+) 68 KG</t>
  </si>
  <si>
    <t>SARAH-LOUISE</t>
  </si>
  <si>
    <t>MA11091940</t>
  </si>
  <si>
    <t>LEMOINE--VALENTIN</t>
  </si>
  <si>
    <t>MA11084497</t>
  </si>
  <si>
    <t>J11I074242</t>
  </si>
  <si>
    <t>BOUSSEAU</t>
  </si>
  <si>
    <t>XAVIER</t>
  </si>
  <si>
    <t>J111074248</t>
  </si>
  <si>
    <t>MIZZI</t>
  </si>
  <si>
    <t>J110093474</t>
  </si>
  <si>
    <t>J11I030264</t>
  </si>
  <si>
    <t>CHAUVET</t>
  </si>
  <si>
    <t>J111072989</t>
  </si>
  <si>
    <t>MANDE</t>
  </si>
  <si>
    <t>TANAEL</t>
  </si>
  <si>
    <t>J111063971</t>
  </si>
  <si>
    <t>MICOUD</t>
  </si>
  <si>
    <t>J111062359</t>
  </si>
  <si>
    <t>J111074249</t>
  </si>
  <si>
    <t>CURTAUD</t>
  </si>
  <si>
    <t>J110082362</t>
  </si>
  <si>
    <t>J12E075101</t>
  </si>
  <si>
    <t>DEBENATH</t>
  </si>
  <si>
    <t>LORENE</t>
  </si>
  <si>
    <t>J12E009770</t>
  </si>
  <si>
    <t>CULTY</t>
  </si>
  <si>
    <t>J13E028789</t>
  </si>
  <si>
    <t>J111069071</t>
  </si>
  <si>
    <t>STARKE</t>
  </si>
  <si>
    <t>JULIANE</t>
  </si>
  <si>
    <t>J110091525</t>
  </si>
  <si>
    <t>DURET</t>
  </si>
  <si>
    <t>J11V062156</t>
  </si>
  <si>
    <t>TRIPOGNEZ</t>
  </si>
  <si>
    <t>J12E093643</t>
  </si>
  <si>
    <t>ESCHENLAUER</t>
  </si>
  <si>
    <t>J110030287</t>
  </si>
  <si>
    <t>NAGEL</t>
  </si>
  <si>
    <t>MQ1E040304</t>
  </si>
  <si>
    <t>MQ1E040319</t>
  </si>
  <si>
    <t>AFONSO</t>
  </si>
  <si>
    <t>MQ1E058935</t>
  </si>
  <si>
    <t>CAMBIONE</t>
  </si>
  <si>
    <t>J110072981</t>
  </si>
  <si>
    <t>WALTER</t>
  </si>
  <si>
    <t>J110093905</t>
  </si>
  <si>
    <t>IUNDT</t>
  </si>
  <si>
    <t>J110093480</t>
  </si>
  <si>
    <t>DENTROUX</t>
  </si>
  <si>
    <t>J111062386</t>
  </si>
  <si>
    <t>MOUGIN</t>
  </si>
  <si>
    <t>J111072978</t>
  </si>
  <si>
    <t>MORESTIN</t>
  </si>
  <si>
    <t>J110094212</t>
  </si>
  <si>
    <t>J110094038</t>
  </si>
  <si>
    <t>CUADRADO</t>
  </si>
  <si>
    <t>J110094043</t>
  </si>
  <si>
    <t>TILLAUD</t>
  </si>
  <si>
    <t>J110093497</t>
  </si>
  <si>
    <t>DISQ</t>
  </si>
  <si>
    <t>RAVOT</t>
  </si>
  <si>
    <t>MA11027487</t>
  </si>
  <si>
    <t>TJUAN SIN</t>
  </si>
  <si>
    <t>MA3U093593</t>
  </si>
  <si>
    <t>BONNEFOND</t>
  </si>
  <si>
    <t>MQ1E003526</t>
  </si>
  <si>
    <t>MJ1E087877</t>
  </si>
  <si>
    <t>TRABOULSI</t>
  </si>
  <si>
    <t>ALAA</t>
  </si>
  <si>
    <t>MA3U091896</t>
  </si>
  <si>
    <t>ZANCHETTA</t>
  </si>
  <si>
    <t>MQ1E054325</t>
  </si>
  <si>
    <t>DE MAGALHAES</t>
  </si>
  <si>
    <t>F121087833</t>
  </si>
  <si>
    <t>GUILLOT</t>
  </si>
  <si>
    <t>MA3U092100</t>
  </si>
  <si>
    <t>GOUDARD</t>
  </si>
  <si>
    <t>ENZO JEAN</t>
  </si>
  <si>
    <t>MA3U092096</t>
  </si>
  <si>
    <t>DAMOUR</t>
  </si>
  <si>
    <t>MQ1E008960</t>
  </si>
  <si>
    <t>MA1M068789</t>
  </si>
  <si>
    <t>Assaut +82KG</t>
  </si>
  <si>
    <t>DEPINAY</t>
  </si>
  <si>
    <t>CHARLES-HENRY</t>
  </si>
  <si>
    <t>MQ1E091787</t>
  </si>
  <si>
    <t xml:space="preserve">Assaut -50KG </t>
  </si>
  <si>
    <t>SEDDIK KHODJA</t>
  </si>
  <si>
    <t>LINDA AICHA</t>
  </si>
  <si>
    <t>MA3U092131</t>
  </si>
  <si>
    <t xml:space="preserve">Assaut -55KG </t>
  </si>
  <si>
    <t>CASSIN</t>
  </si>
  <si>
    <t>F12D086099</t>
  </si>
  <si>
    <t>J110091464</t>
  </si>
  <si>
    <t>CHAUVEL</t>
  </si>
  <si>
    <t>CELESTE</t>
  </si>
  <si>
    <t>J11I090224</t>
  </si>
  <si>
    <t>RETBI</t>
  </si>
  <si>
    <t>MA2U023470</t>
  </si>
  <si>
    <t>BRULIN</t>
  </si>
  <si>
    <t>TOSCANE</t>
  </si>
  <si>
    <t>MQ1E016638</t>
  </si>
  <si>
    <t>LAFOND</t>
  </si>
  <si>
    <t>VANINA</t>
  </si>
  <si>
    <t>MA2U092039</t>
  </si>
  <si>
    <t>BRETON</t>
  </si>
  <si>
    <t>J110089854</t>
  </si>
  <si>
    <t>Assaut +70KG</t>
  </si>
  <si>
    <t>HUREL</t>
  </si>
  <si>
    <t>F12P091405</t>
  </si>
  <si>
    <t>COEUGNET</t>
  </si>
  <si>
    <t>MQ1E088417</t>
  </si>
  <si>
    <t>RIMBAULT</t>
  </si>
  <si>
    <t>MQ1E081887</t>
  </si>
  <si>
    <t>KITOUS</t>
  </si>
  <si>
    <t>ANIS</t>
  </si>
  <si>
    <t>MQ1E091791</t>
  </si>
  <si>
    <t>Coupe Auvergne/Rhône-Alpes</t>
  </si>
  <si>
    <t>HQ</t>
  </si>
  <si>
    <t>CARROUGET</t>
  </si>
  <si>
    <t>F121000302</t>
  </si>
  <si>
    <t>DUPUY-CONSTANT</t>
  </si>
  <si>
    <t>FLORIS</t>
  </si>
  <si>
    <t>F121001231</t>
  </si>
  <si>
    <t>PROVERA</t>
  </si>
  <si>
    <t>ALIZEE</t>
  </si>
  <si>
    <t>MQ1E041585</t>
  </si>
  <si>
    <t>Individuel N1</t>
  </si>
  <si>
    <t>Aquathlon</t>
  </si>
  <si>
    <t>Championnat Inter-ligue Sud Est</t>
  </si>
  <si>
    <t>Equipe ELITE</t>
  </si>
  <si>
    <t>AIX-MARSEILLE</t>
  </si>
  <si>
    <t>KACY</t>
  </si>
  <si>
    <t>FRANCK OLIVIER</t>
  </si>
  <si>
    <t>FF Sport U</t>
  </si>
  <si>
    <t>A000065370</t>
  </si>
  <si>
    <t>GUERRIREM</t>
  </si>
  <si>
    <t>J110070952</t>
  </si>
  <si>
    <t>REBEYROL</t>
  </si>
  <si>
    <t>J11I073021</t>
  </si>
  <si>
    <t>ROBULET</t>
  </si>
  <si>
    <t>OLEG</t>
  </si>
  <si>
    <t>AMU MARSEILLE FSS</t>
  </si>
  <si>
    <t>AMU1056361</t>
  </si>
  <si>
    <t>GIORDANO</t>
  </si>
  <si>
    <t>J111069288</t>
  </si>
  <si>
    <t>NICE</t>
  </si>
  <si>
    <t>MANUELLO</t>
  </si>
  <si>
    <t>UNIVERSITE COTE D'AZUR</t>
  </si>
  <si>
    <t>PAZU077523</t>
  </si>
  <si>
    <t>SADJIAN</t>
  </si>
  <si>
    <t>AMU MARSEILLE ETOILE</t>
  </si>
  <si>
    <t>AMUE057826</t>
  </si>
  <si>
    <t>ZIVKOVIC</t>
  </si>
  <si>
    <t>J12E020923</t>
  </si>
  <si>
    <t>PALLUY ESCALERE</t>
  </si>
  <si>
    <t>AMU MARSEILLE CENTRE</t>
  </si>
  <si>
    <t>AMUC069317</t>
  </si>
  <si>
    <t>BLACHE</t>
  </si>
  <si>
    <t>J11V055724</t>
  </si>
  <si>
    <t>CERATTO</t>
  </si>
  <si>
    <t>AMOS Aix-Marseille</t>
  </si>
  <si>
    <t>AL00030974</t>
  </si>
  <si>
    <t>DE CARVALHO</t>
  </si>
  <si>
    <t>OSVALDO</t>
  </si>
  <si>
    <t>PAZU064401</t>
  </si>
  <si>
    <t>DE OLIVEIRA</t>
  </si>
  <si>
    <t>J11I023792</t>
  </si>
  <si>
    <t>BRUT</t>
  </si>
  <si>
    <t>U. Clermont Auv. IUT Clermont</t>
  </si>
  <si>
    <t>F12T001545</t>
  </si>
  <si>
    <t>F12P018178</t>
  </si>
  <si>
    <t>MQ1E040308</t>
  </si>
  <si>
    <t>DUNY</t>
  </si>
  <si>
    <t>KIERAN</t>
  </si>
  <si>
    <t>AMU1068379</t>
  </si>
  <si>
    <t>J111067191</t>
  </si>
  <si>
    <t>FALLET</t>
  </si>
  <si>
    <t>AMU1050134</t>
  </si>
  <si>
    <t>JAFFRE</t>
  </si>
  <si>
    <t>AMU1074781</t>
  </si>
  <si>
    <t>WOLYNIEC</t>
  </si>
  <si>
    <t>J111014757</t>
  </si>
  <si>
    <t>ROHM</t>
  </si>
  <si>
    <t>AMU MARSEILLE SANTE TIMONE</t>
  </si>
  <si>
    <t>AMUT064438</t>
  </si>
  <si>
    <t>BOU MALHAB</t>
  </si>
  <si>
    <t>LUCIO</t>
  </si>
  <si>
    <t>AMU1056190</t>
  </si>
  <si>
    <t>LEPRESLE</t>
  </si>
  <si>
    <t>AMU1056245</t>
  </si>
  <si>
    <t>AMU1055778</t>
  </si>
  <si>
    <t>CARINI</t>
  </si>
  <si>
    <t>AMU AIX DROIT</t>
  </si>
  <si>
    <t>AMUD071944</t>
  </si>
  <si>
    <t>BOULEMTAFES</t>
  </si>
  <si>
    <t>DAYYAN</t>
  </si>
  <si>
    <t>J12E062631</t>
  </si>
  <si>
    <t>TORITI</t>
  </si>
  <si>
    <t>PAZU076217</t>
  </si>
  <si>
    <t>COUTARD</t>
  </si>
  <si>
    <t>MATTIA</t>
  </si>
  <si>
    <t>F121043020</t>
  </si>
  <si>
    <t>CHANSSEAUME</t>
  </si>
  <si>
    <t>J11I072982</t>
  </si>
  <si>
    <t>CHIFFE</t>
  </si>
  <si>
    <t>F12T007342</t>
  </si>
  <si>
    <t>J110055136</t>
  </si>
  <si>
    <t>BRIGASCO</t>
  </si>
  <si>
    <t>STEVE</t>
  </si>
  <si>
    <t>AMUD074254</t>
  </si>
  <si>
    <t>AUGUIER</t>
  </si>
  <si>
    <t>AMU1078045</t>
  </si>
  <si>
    <t>GADEN</t>
  </si>
  <si>
    <t>F12D006557</t>
  </si>
  <si>
    <t>AMU AIX ALLSH</t>
  </si>
  <si>
    <t>AMUA006707</t>
  </si>
  <si>
    <t>NICOD</t>
  </si>
  <si>
    <t>SAMSON</t>
  </si>
  <si>
    <t>J11I041989</t>
  </si>
  <si>
    <t>MAJERUS</t>
  </si>
  <si>
    <t>AMU1075474</t>
  </si>
  <si>
    <t>LAFAYE</t>
  </si>
  <si>
    <t>F121038589</t>
  </si>
  <si>
    <t>PINTO</t>
  </si>
  <si>
    <t>F12T054023</t>
  </si>
  <si>
    <t>GUERIN-PISSARRO</t>
  </si>
  <si>
    <t>PAZU072060</t>
  </si>
  <si>
    <t>MAILLE</t>
  </si>
  <si>
    <t>UNIVERSITE DE TOULON STAPS</t>
  </si>
  <si>
    <t>P201072361</t>
  </si>
  <si>
    <t>BIORCI</t>
  </si>
  <si>
    <t>AMU1075463</t>
  </si>
  <si>
    <t>BOUZEKAR</t>
  </si>
  <si>
    <t>J111055028</t>
  </si>
  <si>
    <t>FABRE-CHARRAS</t>
  </si>
  <si>
    <t>J111073060</t>
  </si>
  <si>
    <t>COL</t>
  </si>
  <si>
    <t>MA5E015660</t>
  </si>
  <si>
    <t>BOURSETTE</t>
  </si>
  <si>
    <t>J111065926</t>
  </si>
  <si>
    <t>ISEY</t>
  </si>
  <si>
    <t>J11V078068</t>
  </si>
  <si>
    <t>CHERIAUX</t>
  </si>
  <si>
    <t>AMU1076346</t>
  </si>
  <si>
    <t>J111055004</t>
  </si>
  <si>
    <t>J11I069093</t>
  </si>
  <si>
    <t>KHAIDAROV</t>
  </si>
  <si>
    <t>ERNST</t>
  </si>
  <si>
    <t>PAZU069770</t>
  </si>
  <si>
    <t>LAURENT</t>
  </si>
  <si>
    <t>P201072364</t>
  </si>
  <si>
    <t>DARLOT</t>
  </si>
  <si>
    <t>J110071921</t>
  </si>
  <si>
    <t>RIQUOIR</t>
  </si>
  <si>
    <t>AMUC075420</t>
  </si>
  <si>
    <t>OUAMANE</t>
  </si>
  <si>
    <t>NIZAR</t>
  </si>
  <si>
    <t>PAZU072064</t>
  </si>
  <si>
    <t>RUGGIERO</t>
  </si>
  <si>
    <t>AMU1068708</t>
  </si>
  <si>
    <t>IARIA</t>
  </si>
  <si>
    <t>PAZU079086</t>
  </si>
  <si>
    <t>KONE</t>
  </si>
  <si>
    <t>PAZU079096</t>
  </si>
  <si>
    <t>SEBA</t>
  </si>
  <si>
    <t>AMU1026899</t>
  </si>
  <si>
    <t>MANFRUELLI</t>
  </si>
  <si>
    <t>AMU1046581</t>
  </si>
  <si>
    <t>MARTINS</t>
  </si>
  <si>
    <t>A000057234</t>
  </si>
  <si>
    <t>COTILLARD</t>
  </si>
  <si>
    <t>AMU1068694</t>
  </si>
  <si>
    <t>GWENDAL</t>
  </si>
  <si>
    <t>Grenoble Ecole Management</t>
  </si>
  <si>
    <t>J60E078036</t>
  </si>
  <si>
    <t>SOUCHAL</t>
  </si>
  <si>
    <t>F12D050133</t>
  </si>
  <si>
    <t>KHERRAT</t>
  </si>
  <si>
    <t>SAMY</t>
  </si>
  <si>
    <t>J110077782</t>
  </si>
  <si>
    <t>FORT</t>
  </si>
  <si>
    <t>AMUE072758</t>
  </si>
  <si>
    <t>REGONESI</t>
  </si>
  <si>
    <t>ALESSANDRO</t>
  </si>
  <si>
    <t>J12E057351</t>
  </si>
  <si>
    <t>FAYET</t>
  </si>
  <si>
    <t>KEMIS</t>
  </si>
  <si>
    <t>F12T073161</t>
  </si>
  <si>
    <t>AMUC054279</t>
  </si>
  <si>
    <t>HADIBY</t>
  </si>
  <si>
    <t>CHEMS EDDINE</t>
  </si>
  <si>
    <t>J12E009685</t>
  </si>
  <si>
    <t>MAURIAUD</t>
  </si>
  <si>
    <t>COLLEGE OSTEOPATHIQUE DE PROVE</t>
  </si>
  <si>
    <t>AF00077939</t>
  </si>
  <si>
    <t>FAURIE-DALVAI</t>
  </si>
  <si>
    <t>J111013470</t>
  </si>
  <si>
    <t>BELLANCE</t>
  </si>
  <si>
    <t>LORYN</t>
  </si>
  <si>
    <t>ARCHI MARSEILLE</t>
  </si>
  <si>
    <t>AA00079247</t>
  </si>
  <si>
    <t>HDIDI</t>
  </si>
  <si>
    <t>AMU1050099</t>
  </si>
  <si>
    <t>DONATI</t>
  </si>
  <si>
    <t>VICTORIA</t>
  </si>
  <si>
    <t>AMU MARSEILLE LUMINY</t>
  </si>
  <si>
    <t>AMUL053194</t>
  </si>
  <si>
    <t>LAGARDE</t>
  </si>
  <si>
    <t>LILAH</t>
  </si>
  <si>
    <t>J110053532</t>
  </si>
  <si>
    <t>COUPEAUD</t>
  </si>
  <si>
    <t>J11V045518</t>
  </si>
  <si>
    <t>VARIGAULT</t>
  </si>
  <si>
    <t>J110040437</t>
  </si>
  <si>
    <t>BERTHE</t>
  </si>
  <si>
    <t>AMU1057217</t>
  </si>
  <si>
    <t>AMU1062768</t>
  </si>
  <si>
    <t>CROUZET</t>
  </si>
  <si>
    <t>J110055096</t>
  </si>
  <si>
    <t>JANFAOUI</t>
  </si>
  <si>
    <t>PAZU056358</t>
  </si>
  <si>
    <t>GRIMONT</t>
  </si>
  <si>
    <t>AMUC067174</t>
  </si>
  <si>
    <t>BONNAMY</t>
  </si>
  <si>
    <t>J111067539</t>
  </si>
  <si>
    <t>REAL</t>
  </si>
  <si>
    <t>F1AD013127</t>
  </si>
  <si>
    <t>COSSON</t>
  </si>
  <si>
    <t>AMU1059775</t>
  </si>
  <si>
    <t>SAMMARTANO</t>
  </si>
  <si>
    <t>PAZU056371</t>
  </si>
  <si>
    <t>SEIGNER</t>
  </si>
  <si>
    <t>JULINE</t>
  </si>
  <si>
    <t>J11V072016</t>
  </si>
  <si>
    <t>LUCCHESI</t>
  </si>
  <si>
    <t>SAVERIA</t>
  </si>
  <si>
    <t>AMU1072359</t>
  </si>
  <si>
    <t>BAGOT</t>
  </si>
  <si>
    <t>F12S026745</t>
  </si>
  <si>
    <t>BELAIDI</t>
  </si>
  <si>
    <t>MONA</t>
  </si>
  <si>
    <t>J110072993</t>
  </si>
  <si>
    <t>CASTELLA</t>
  </si>
  <si>
    <t>J11I022141</t>
  </si>
  <si>
    <t>DESCAT</t>
  </si>
  <si>
    <t>AMU1055987</t>
  </si>
  <si>
    <t>BUFFILLE</t>
  </si>
  <si>
    <t>AMU1027247</t>
  </si>
  <si>
    <t>MILLE</t>
  </si>
  <si>
    <t>AMU1025409</t>
  </si>
  <si>
    <t>ASCHIERI</t>
  </si>
  <si>
    <t>GUENIEVRE</t>
  </si>
  <si>
    <t>AMU1046021</t>
  </si>
  <si>
    <t>GUILHOT</t>
  </si>
  <si>
    <t>LEANA</t>
  </si>
  <si>
    <t>F1EC041273</t>
  </si>
  <si>
    <t>TOLFO</t>
  </si>
  <si>
    <t>FIONA</t>
  </si>
  <si>
    <t>J111072987</t>
  </si>
  <si>
    <t>SAUGRAIN</t>
  </si>
  <si>
    <t>AMU1026954</t>
  </si>
  <si>
    <t>PAZU080306</t>
  </si>
  <si>
    <t>PAGANI</t>
  </si>
  <si>
    <t>PALOMA</t>
  </si>
  <si>
    <t>AMUA019045</t>
  </si>
  <si>
    <t>LEPETIT</t>
  </si>
  <si>
    <t>AMU1059738</t>
  </si>
  <si>
    <t>BARNE</t>
  </si>
  <si>
    <t>MEREDITH</t>
  </si>
  <si>
    <t>P201001763</t>
  </si>
  <si>
    <t>HYVERNAT</t>
  </si>
  <si>
    <t>LOLITA ZOE ELISE</t>
  </si>
  <si>
    <t>F12L050150</t>
  </si>
  <si>
    <t>BILLET</t>
  </si>
  <si>
    <t>AMUC063067</t>
  </si>
  <si>
    <t>LANSKIN</t>
  </si>
  <si>
    <t>THAIS</t>
  </si>
  <si>
    <t>F12P018569</t>
  </si>
  <si>
    <t>MAGNOLON</t>
  </si>
  <si>
    <t>F12P001643</t>
  </si>
  <si>
    <t>LABARTHE</t>
  </si>
  <si>
    <t>MA11047087</t>
  </si>
  <si>
    <t>MACHUT</t>
  </si>
  <si>
    <t>AMU1056423</t>
  </si>
  <si>
    <t>BINTIBE</t>
  </si>
  <si>
    <t>AMUC078155</t>
  </si>
  <si>
    <t>Challenge national</t>
  </si>
  <si>
    <t>Aviron</t>
  </si>
  <si>
    <t xml:space="preserve">U'Row </t>
  </si>
  <si>
    <t>Aviron Longue Distance</t>
  </si>
  <si>
    <t>SH4x</t>
  </si>
  <si>
    <t>GRUFFAZ</t>
  </si>
  <si>
    <t>MQ1E082698</t>
  </si>
  <si>
    <t>Aviron U'Row Challenge</t>
  </si>
  <si>
    <t>GROSS</t>
  </si>
  <si>
    <t>MG1E012523</t>
  </si>
  <si>
    <t>ALBERT</t>
  </si>
  <si>
    <t>JAKOB</t>
  </si>
  <si>
    <t>MG1E079828</t>
  </si>
  <si>
    <t>HERGOTT</t>
  </si>
  <si>
    <t>MG1E081160</t>
  </si>
  <si>
    <t>YANN-LUCA</t>
  </si>
  <si>
    <t>MG1E081159</t>
  </si>
  <si>
    <t>MG1E010165</t>
  </si>
  <si>
    <t>BROCAS</t>
  </si>
  <si>
    <t>MG1E081279</t>
  </si>
  <si>
    <t>CAVALLO</t>
  </si>
  <si>
    <t>MG1E081281</t>
  </si>
  <si>
    <t>ELOUAHDANI</t>
  </si>
  <si>
    <t>SALIM</t>
  </si>
  <si>
    <t>MG1E077889</t>
  </si>
  <si>
    <t>SELBER</t>
  </si>
  <si>
    <t>MG1E081278</t>
  </si>
  <si>
    <t>BAJUL</t>
  </si>
  <si>
    <t>MG1E013029</t>
  </si>
  <si>
    <t>COGEZ</t>
  </si>
  <si>
    <t>MG1E010112</t>
  </si>
  <si>
    <t>DOMENS</t>
  </si>
  <si>
    <t>MG1E019795</t>
  </si>
  <si>
    <t>LEFEVRE</t>
  </si>
  <si>
    <t>ANTIDE</t>
  </si>
  <si>
    <t>MG1E015834</t>
  </si>
  <si>
    <t>Aviron Indoor</t>
  </si>
  <si>
    <t xml:space="preserve">Individuel </t>
  </si>
  <si>
    <t>MA4E034025</t>
  </si>
  <si>
    <t>HUCHER</t>
  </si>
  <si>
    <t>MA4E087246</t>
  </si>
  <si>
    <t>MESSAGER</t>
  </si>
  <si>
    <t>MA4E087468</t>
  </si>
  <si>
    <t>PELLEGRINI LEBEGUE</t>
  </si>
  <si>
    <t xml:space="preserve">MA4E023360 </t>
  </si>
  <si>
    <t>MARANDE</t>
  </si>
  <si>
    <t>MA4E087247</t>
  </si>
  <si>
    <t>Equipe 8 X 250 M</t>
  </si>
  <si>
    <t>MA4E087469</t>
  </si>
  <si>
    <t>CHASSERIEAU</t>
  </si>
  <si>
    <t>GUILLEMETTE</t>
  </si>
  <si>
    <t xml:space="preserve">MA4E033749 </t>
  </si>
  <si>
    <t>NEIRYNCK</t>
  </si>
  <si>
    <t>MA4E033984</t>
  </si>
  <si>
    <t>Individuel VTT</t>
  </si>
  <si>
    <t>LUCHINI</t>
  </si>
  <si>
    <t>MQ1E002743</t>
  </si>
  <si>
    <t>MQ1E097417</t>
  </si>
  <si>
    <t>ANDRE</t>
  </si>
  <si>
    <t>ALEXI</t>
  </si>
  <si>
    <t>MQ1E001136</t>
  </si>
  <si>
    <t>PERLANGELI</t>
  </si>
  <si>
    <t>MA11030611</t>
  </si>
  <si>
    <t>ELLIOT</t>
  </si>
  <si>
    <t>MA11051877</t>
  </si>
  <si>
    <t>COMTE</t>
  </si>
  <si>
    <t>EMA</t>
  </si>
  <si>
    <t>MQ1E005001</t>
  </si>
  <si>
    <t>LEVITE</t>
  </si>
  <si>
    <t>MA11099753</t>
  </si>
  <si>
    <t>DURAFFOURG</t>
  </si>
  <si>
    <t>ALEXANE</t>
  </si>
  <si>
    <t>MA1U035427</t>
  </si>
  <si>
    <t>MA71033010 </t>
  </si>
  <si>
    <t>Equipe VTT</t>
  </si>
  <si>
    <t>PLAGNES</t>
  </si>
  <si>
    <t>MQ1E023535</t>
  </si>
  <si>
    <t>UDL - LYON 1 APS</t>
  </si>
  <si>
    <t>DEURAFFOURG</t>
  </si>
  <si>
    <t>UDL - UJM ENISE</t>
  </si>
  <si>
    <t>(-) 83KG</t>
  </si>
  <si>
    <t>DELBOUYS</t>
  </si>
  <si>
    <t>MU1E088347</t>
  </si>
  <si>
    <t>(-) 93KG</t>
  </si>
  <si>
    <t>LE HEURT</t>
  </si>
  <si>
    <t>M000099198</t>
  </si>
  <si>
    <t>Double Brut</t>
  </si>
  <si>
    <t>Double Net</t>
  </si>
  <si>
    <t>(-) 60KG - OV</t>
  </si>
  <si>
    <t>(-) 73KG - OV</t>
  </si>
  <si>
    <t>(-) 81 KG</t>
  </si>
  <si>
    <t>(-) 81 KG - OV</t>
  </si>
  <si>
    <t>POATY DROPSY</t>
  </si>
  <si>
    <t>SHERUMAN DURY</t>
  </si>
  <si>
    <t>MA1U084678</t>
  </si>
  <si>
    <t>STEIBLEN</t>
  </si>
  <si>
    <t>Jujitsu</t>
  </si>
  <si>
    <t>(-) 63kg</t>
  </si>
  <si>
    <t>Individuel Promotionnel</t>
  </si>
  <si>
    <t>Tennis-Padel</t>
  </si>
  <si>
    <t>Trampoline</t>
  </si>
  <si>
    <t>POILVET</t>
  </si>
  <si>
    <t>ISALYNE</t>
  </si>
  <si>
    <t>UDL</t>
  </si>
  <si>
    <t>Parkour Speed</t>
  </si>
  <si>
    <t>CARTON</t>
  </si>
  <si>
    <t>Individuel N2</t>
  </si>
  <si>
    <t>LE VASSEUR</t>
  </si>
  <si>
    <t>INSA LYON</t>
  </si>
  <si>
    <t>LECOMTE</t>
  </si>
  <si>
    <t>HYPPOLYTE</t>
  </si>
  <si>
    <t>JEAN-MAX</t>
  </si>
  <si>
    <t>DU ROURE DE BEAUJEU</t>
  </si>
  <si>
    <t>TATIANA</t>
  </si>
  <si>
    <t>Parkour Freestyle</t>
  </si>
  <si>
    <t>Parkour</t>
  </si>
  <si>
    <t>OPEN</t>
  </si>
  <si>
    <t>NEL</t>
  </si>
  <si>
    <t>MA11070360</t>
  </si>
  <si>
    <t>TLILI</t>
  </si>
  <si>
    <t>BILÂL</t>
  </si>
  <si>
    <t>MA1M065557</t>
  </si>
  <si>
    <t>Disque</t>
  </si>
  <si>
    <t>JEAN EMMANUEL</t>
  </si>
  <si>
    <t>M000058642</t>
  </si>
  <si>
    <t>Javelot</t>
  </si>
  <si>
    <t>CARRE</t>
  </si>
  <si>
    <t>MA11051875</t>
  </si>
  <si>
    <t>CLOTAIRE</t>
  </si>
  <si>
    <t>MA3U078841</t>
  </si>
  <si>
    <t>DELAUNAY-BELLEVILLE</t>
  </si>
  <si>
    <t>MA11081824</t>
  </si>
  <si>
    <t>GRAF VON PLAUEN</t>
  </si>
  <si>
    <t>MQ1E080543</t>
  </si>
  <si>
    <t>1500m</t>
  </si>
  <si>
    <t>ASTIER</t>
  </si>
  <si>
    <t>MA3U079035</t>
  </si>
  <si>
    <t>DAGUENET</t>
  </si>
  <si>
    <t>SASKIA</t>
  </si>
  <si>
    <t>MA2U043047</t>
  </si>
  <si>
    <t>Triple-Saut</t>
  </si>
  <si>
    <t>5x200 m</t>
  </si>
  <si>
    <t>MQ1E</t>
  </si>
  <si>
    <t>Challenge Multi-Indoor</t>
  </si>
  <si>
    <t>UD LYON</t>
  </si>
  <si>
    <t>MA2U</t>
  </si>
  <si>
    <t>Challenge Vitesse</t>
  </si>
  <si>
    <t>Challenge Course</t>
  </si>
  <si>
    <t>Challenge Saut</t>
  </si>
  <si>
    <t>Challenge Lancer</t>
  </si>
  <si>
    <t>1000 M</t>
  </si>
  <si>
    <t xml:space="preserve">1500 M </t>
  </si>
  <si>
    <t>3000 M Steeple</t>
  </si>
  <si>
    <t>5000 M Marche</t>
  </si>
  <si>
    <t>BATIFOL</t>
  </si>
  <si>
    <t>ELLIS</t>
  </si>
  <si>
    <t>MQ1E058939</t>
  </si>
  <si>
    <t xml:space="preserve">4 X 100 M </t>
  </si>
  <si>
    <t>100 M H</t>
  </si>
  <si>
    <t>Relais Américain</t>
  </si>
  <si>
    <t>Equipe E.A.U</t>
  </si>
  <si>
    <t>Quadrathlon</t>
  </si>
  <si>
    <t>10 Km</t>
  </si>
  <si>
    <t>MQ1E051363</t>
  </si>
  <si>
    <t>RIGAL</t>
  </si>
  <si>
    <t>MG1E104865</t>
  </si>
  <si>
    <t>KERKHOF</t>
  </si>
  <si>
    <t>HADRIEN</t>
  </si>
  <si>
    <t>MK1E007125</t>
  </si>
  <si>
    <t>DELAPIERRE</t>
  </si>
  <si>
    <t>MA1I065567</t>
  </si>
  <si>
    <t>SAAD</t>
  </si>
  <si>
    <t>MQ1E035928</t>
  </si>
  <si>
    <t>GROSDOY</t>
  </si>
  <si>
    <t>MK1E004549</t>
  </si>
  <si>
    <t>MK1E100815</t>
  </si>
  <si>
    <t>THOMASSIAN</t>
  </si>
  <si>
    <t>MQ1E094676</t>
  </si>
  <si>
    <t>TAILLIEU</t>
  </si>
  <si>
    <t>MQ1E009070</t>
  </si>
  <si>
    <t>10 Km par équipe</t>
  </si>
  <si>
    <t>KELLER</t>
  </si>
  <si>
    <t>MA3U103819</t>
  </si>
  <si>
    <t>MONTEL</t>
  </si>
  <si>
    <t>MA1I090109</t>
  </si>
  <si>
    <t>CANITROT</t>
  </si>
  <si>
    <t>MA2U097488</t>
  </si>
  <si>
    <t>ANNINO-EUZEN</t>
  </si>
  <si>
    <t>MA2U088117</t>
  </si>
  <si>
    <t>Simple</t>
  </si>
  <si>
    <t>Equipe Grande école</t>
  </si>
  <si>
    <t>Combat Espoir -60 KG</t>
  </si>
  <si>
    <t>Combat Espoir -65 KG</t>
  </si>
  <si>
    <t>SERGEAT</t>
  </si>
  <si>
    <t>MA11078831</t>
  </si>
  <si>
    <t>Elim</t>
  </si>
  <si>
    <t>HAFFOUDHI</t>
  </si>
  <si>
    <t>MA1U074105</t>
  </si>
  <si>
    <t>Combat Espoir -70 KG</t>
  </si>
  <si>
    <t>BENARD LEVASSEUR</t>
  </si>
  <si>
    <t>MA4E038341</t>
  </si>
  <si>
    <t>LAOUAR</t>
  </si>
  <si>
    <t>MA1U081361</t>
  </si>
  <si>
    <t>Combat Espoir -75 KG</t>
  </si>
  <si>
    <t>FANFANO</t>
  </si>
  <si>
    <t>MA11085316</t>
  </si>
  <si>
    <t>Combat Espoir -80 KG</t>
  </si>
  <si>
    <t>Combat Espoir -85 KG</t>
  </si>
  <si>
    <t>SERRET</t>
  </si>
  <si>
    <t>MJ1E083366</t>
  </si>
  <si>
    <t>Combat Elite - 55 Kg</t>
  </si>
  <si>
    <t>LE ROY</t>
  </si>
  <si>
    <t>MAUREEN</t>
  </si>
  <si>
    <t>MA11092240</t>
  </si>
  <si>
    <t>Assaut  +70 KG</t>
  </si>
  <si>
    <t>Course en ligne K1</t>
  </si>
  <si>
    <t>Slalom C1</t>
  </si>
  <si>
    <t>Slalom K1</t>
  </si>
  <si>
    <t>Descente C1</t>
  </si>
  <si>
    <t>Descente K1</t>
  </si>
  <si>
    <t>Combiné Eau Vive K1</t>
  </si>
  <si>
    <t>BODY</t>
  </si>
  <si>
    <t>Diane</t>
  </si>
  <si>
    <t>MA3U039540</t>
  </si>
  <si>
    <t>Equipe 
Académique</t>
  </si>
  <si>
    <t>Relais</t>
  </si>
  <si>
    <t>HUE</t>
  </si>
  <si>
    <t>MQ1E001152</t>
  </si>
  <si>
    <t>THOMASSIN</t>
  </si>
  <si>
    <t>MQ1E008980</t>
  </si>
  <si>
    <t>MQ1E001135</t>
  </si>
  <si>
    <t>JUNIQUE</t>
  </si>
  <si>
    <t>MA3U101210</t>
  </si>
  <si>
    <t>PIRAUDON</t>
  </si>
  <si>
    <t>MA11100551</t>
  </si>
  <si>
    <t>PIERRE-LOUP</t>
  </si>
  <si>
    <t>DONADEY</t>
  </si>
  <si>
    <t>MQ1E001208</t>
  </si>
  <si>
    <t>Rallye cyclosportif par equipe</t>
  </si>
  <si>
    <t>DURAFFROUG</t>
  </si>
  <si>
    <t xml:space="preserve">Mixte </t>
  </si>
  <si>
    <t>Rallye cyclosportif par équipe</t>
  </si>
  <si>
    <t>Echecs</t>
  </si>
  <si>
    <t>Classement AS</t>
  </si>
  <si>
    <t>Combiné</t>
  </si>
  <si>
    <t>GODOT</t>
  </si>
  <si>
    <t>MA1U032818</t>
  </si>
  <si>
    <t>MA11059196</t>
  </si>
  <si>
    <t>Dressage</t>
  </si>
  <si>
    <t>CERUTTI</t>
  </si>
  <si>
    <t>MA3U014368</t>
  </si>
  <si>
    <t xml:space="preserve">PALLUEL </t>
  </si>
  <si>
    <t>ELEONORE</t>
  </si>
  <si>
    <t>MA1I092241</t>
  </si>
  <si>
    <t>BERTHOLET</t>
  </si>
  <si>
    <t>MA1U030590</t>
  </si>
  <si>
    <t>CSO</t>
  </si>
  <si>
    <t>RAMOS</t>
  </si>
  <si>
    <t>MQ1E002744</t>
  </si>
  <si>
    <t>CAVAGNA</t>
  </si>
  <si>
    <t>MQ1E028730</t>
  </si>
  <si>
    <t>D'Académie</t>
  </si>
  <si>
    <t>JANSE VAN RENSBURG</t>
  </si>
  <si>
    <t>MEL</t>
  </si>
  <si>
    <t>MQ1E003517</t>
  </si>
  <si>
    <t>Bloc</t>
  </si>
  <si>
    <t>Difficulté</t>
  </si>
  <si>
    <t>Par équipe d'AS</t>
  </si>
  <si>
    <t>LETOUBLON</t>
  </si>
  <si>
    <t>MORELLON</t>
  </si>
  <si>
    <t>Individuel Anneaux</t>
  </si>
  <si>
    <t>Individuel Arçons</t>
  </si>
  <si>
    <t>Individuel Barres //</t>
  </si>
  <si>
    <t>Individuel Barres Fixe</t>
  </si>
  <si>
    <t>Individuel Barres Saut</t>
  </si>
  <si>
    <t>Individuel Barres Sol</t>
  </si>
  <si>
    <t>Gymnastique Rythmique</t>
  </si>
  <si>
    <t>Formule 1 Coupe</t>
  </si>
  <si>
    <t>DARU</t>
  </si>
  <si>
    <t>MQ1E027701</t>
  </si>
  <si>
    <t>(-) 89 Kg</t>
  </si>
  <si>
    <t xml:space="preserve">UDL - UJM STAPS </t>
  </si>
  <si>
    <t>(-) 55 Kg</t>
  </si>
  <si>
    <t>(-) 59kg</t>
  </si>
  <si>
    <t>LEVRERO</t>
  </si>
  <si>
    <t>MJ1E072760</t>
  </si>
  <si>
    <t>Judo 1° Div</t>
  </si>
  <si>
    <t>par équipe</t>
  </si>
  <si>
    <t>Judo Open</t>
  </si>
  <si>
    <t>Toute Cat</t>
  </si>
  <si>
    <t>MONTIBERT</t>
  </si>
  <si>
    <t>LOIS-LAINE</t>
  </si>
  <si>
    <t>MA1M047101</t>
  </si>
  <si>
    <t>Kata - tableau A</t>
  </si>
  <si>
    <t>KETHLEEN</t>
  </si>
  <si>
    <t>MQ1E003599</t>
  </si>
  <si>
    <t>Kata - tableau B</t>
  </si>
  <si>
    <t>Open</t>
  </si>
  <si>
    <t>Lutte/Sambo</t>
  </si>
  <si>
    <t>BEERLANDT</t>
  </si>
  <si>
    <t>ASU ARTOIS</t>
  </si>
  <si>
    <t>K701000576</t>
  </si>
  <si>
    <t>Trophée AS</t>
  </si>
  <si>
    <t>5 x 50 m Nages</t>
  </si>
  <si>
    <t>HC</t>
  </si>
  <si>
    <t>4 x 100 m 
Nage Libre</t>
  </si>
  <si>
    <t>LEFEBVRE</t>
  </si>
  <si>
    <t>MJ1E037494</t>
  </si>
  <si>
    <t>DNS</t>
  </si>
  <si>
    <t>4 x 50 m 4 nages</t>
  </si>
  <si>
    <t xml:space="preserve">Feminin </t>
  </si>
  <si>
    <t>12 X 50 m 
Nage Libre mixte</t>
  </si>
  <si>
    <t>MINVIELLE</t>
  </si>
  <si>
    <t>MQ1E013969</t>
  </si>
  <si>
    <t>Record de l'heure 
ECOLES</t>
  </si>
  <si>
    <t>LE GUENNEC</t>
  </si>
  <si>
    <t>MK1E101314</t>
  </si>
  <si>
    <t>LEVIEUGE</t>
  </si>
  <si>
    <t>MK1E101319</t>
  </si>
  <si>
    <t>BLANCHET</t>
  </si>
  <si>
    <t>MK1E101317</t>
  </si>
  <si>
    <t>LAPLANCHE</t>
  </si>
  <si>
    <t>MK1E101320</t>
  </si>
  <si>
    <t>COUSTURIAN</t>
  </si>
  <si>
    <t>ASTRID</t>
  </si>
  <si>
    <t>MK1E101321</t>
  </si>
  <si>
    <t>MORALES GUZMAN</t>
  </si>
  <si>
    <t>MK1E101322</t>
  </si>
  <si>
    <t>DRUBIGNY</t>
  </si>
  <si>
    <t>MK1E101323</t>
  </si>
  <si>
    <t>LESENS</t>
  </si>
  <si>
    <t>MK1E101324</t>
  </si>
  <si>
    <t>MARI</t>
  </si>
  <si>
    <t>MK1E101642</t>
  </si>
  <si>
    <t>MENANT</t>
  </si>
  <si>
    <t>MK1E101641</t>
  </si>
  <si>
    <t>Record de l'heure 
UNIVERSITE</t>
  </si>
  <si>
    <t xml:space="preserve">Record de l'heure </t>
  </si>
  <si>
    <t>MQ1E051347</t>
  </si>
  <si>
    <t>MQ1E013970</t>
  </si>
  <si>
    <t>CARBON</t>
  </si>
  <si>
    <t>MQ1E010301</t>
  </si>
  <si>
    <t>BREZET</t>
  </si>
  <si>
    <t>GABRIELLA</t>
  </si>
  <si>
    <t>MQ1E051341</t>
  </si>
  <si>
    <t>PAQUET</t>
  </si>
  <si>
    <t>KIARA</t>
  </si>
  <si>
    <t>MQ1E027659</t>
  </si>
  <si>
    <t>BERTOIA</t>
  </si>
  <si>
    <t>MQ1E018802</t>
  </si>
  <si>
    <t>EL</t>
  </si>
  <si>
    <t>Equipes Assauts</t>
  </si>
  <si>
    <t>Ski Alpin</t>
  </si>
  <si>
    <t>Géant Slalom</t>
  </si>
  <si>
    <t>Slalom</t>
  </si>
  <si>
    <t>Taekwondo</t>
  </si>
  <si>
    <t>(-) 54 Kg</t>
  </si>
  <si>
    <t>COULIBALY</t>
  </si>
  <si>
    <t>MA1U099687</t>
  </si>
  <si>
    <t>(-) 58 Kg</t>
  </si>
  <si>
    <t>ALESIO--CAPOLINI</t>
  </si>
  <si>
    <t xml:space="preserve">INSA DE LYON </t>
  </si>
  <si>
    <t>MQ1E097986</t>
  </si>
  <si>
    <t>(-) 87KG</t>
  </si>
  <si>
    <t>ALHOUSSEYNIL</t>
  </si>
  <si>
    <t>M000100081</t>
  </si>
  <si>
    <t>Individuel N3</t>
  </si>
  <si>
    <t>Arc Classique</t>
  </si>
  <si>
    <t>Arc à Poulies</t>
  </si>
  <si>
    <t>COUPARD</t>
  </si>
  <si>
    <t>ANAEL</t>
  </si>
  <si>
    <t>MQ1E086839</t>
  </si>
  <si>
    <t>Triathlon et disciplines enchainés</t>
  </si>
  <si>
    <t>Triathlon
Tri relais</t>
  </si>
  <si>
    <t>Bike et Run</t>
  </si>
  <si>
    <t>RIVET</t>
  </si>
  <si>
    <t>MA71041529</t>
  </si>
  <si>
    <t>CRIADO</t>
  </si>
  <si>
    <t>MA1I049601</t>
  </si>
  <si>
    <t>BRACHET</t>
  </si>
  <si>
    <t>MA1I045072</t>
  </si>
  <si>
    <t>SOAVE</t>
  </si>
  <si>
    <t>LORIZIANO</t>
  </si>
  <si>
    <t>MA1P032469</t>
  </si>
  <si>
    <t>TANANY</t>
  </si>
  <si>
    <t>AMINE</t>
  </si>
  <si>
    <t>MA1U061843</t>
  </si>
  <si>
    <t>MA8E065052</t>
  </si>
  <si>
    <t>AUDRAIN-DEMEY</t>
  </si>
  <si>
    <t>ML1E033463</t>
  </si>
  <si>
    <t>Feminin</t>
  </si>
  <si>
    <t>DYJAK</t>
  </si>
  <si>
    <t>LOISE</t>
  </si>
  <si>
    <t>MA1M049832</t>
  </si>
  <si>
    <t>PLAY</t>
  </si>
  <si>
    <t>ANNE-SOPHIE</t>
  </si>
  <si>
    <t>MA1M030596</t>
  </si>
  <si>
    <t>ALEXANDRINE</t>
  </si>
  <si>
    <t>MA7I045213</t>
  </si>
  <si>
    <t>Duathlon</t>
  </si>
  <si>
    <t>M000100730</t>
  </si>
  <si>
    <t>NONNET</t>
  </si>
  <si>
    <t>MK1E012612</t>
  </si>
  <si>
    <t>Swimrun</t>
  </si>
  <si>
    <t>FLEURETON</t>
  </si>
  <si>
    <t>MA8E108660</t>
  </si>
  <si>
    <t>CHAUFFERIN</t>
  </si>
  <si>
    <t>MA11096812</t>
  </si>
  <si>
    <t>TRIBOLET-PETITPRETRE</t>
  </si>
  <si>
    <t>MA1U040692</t>
  </si>
  <si>
    <t>DELOCHE</t>
  </si>
  <si>
    <t>MA1U093504</t>
  </si>
  <si>
    <t>FLECHET</t>
  </si>
  <si>
    <t>PRIAM</t>
  </si>
  <si>
    <t>MA71032885</t>
  </si>
  <si>
    <t>DEBROUX</t>
  </si>
  <si>
    <t>AMBRUNE</t>
  </si>
  <si>
    <t xml:space="preserve">UDL - UTE LYON 1 SCIENCES </t>
  </si>
  <si>
    <t>MA1U041407</t>
  </si>
  <si>
    <t>ANTHOUARD</t>
  </si>
  <si>
    <t>MA2U043053</t>
  </si>
  <si>
    <t>BERLIER</t>
  </si>
  <si>
    <t>MA71032265</t>
  </si>
  <si>
    <t>Raid</t>
  </si>
  <si>
    <t>Voile</t>
  </si>
  <si>
    <t>Match Racing</t>
  </si>
  <si>
    <t>GARRETA</t>
  </si>
  <si>
    <t>IAN</t>
  </si>
  <si>
    <t>MQ1E099970</t>
  </si>
  <si>
    <t>D'AMODIO</t>
  </si>
  <si>
    <t>JULIA</t>
  </si>
  <si>
    <t>MQ1E100585</t>
  </si>
  <si>
    <t>TALLIEU</t>
  </si>
  <si>
    <t>GAULTIER</t>
  </si>
  <si>
    <t>MQ1E080406</t>
  </si>
  <si>
    <t>LAURET</t>
  </si>
  <si>
    <t>MQ1E097967</t>
  </si>
  <si>
    <t>MQ1E099496</t>
  </si>
  <si>
    <t xml:space="preserve">Habitable Trophée </t>
  </si>
  <si>
    <t>GARNIER LE BRETON</t>
  </si>
  <si>
    <t>MQ1E026465</t>
  </si>
  <si>
    <t>DECREMPS</t>
  </si>
  <si>
    <t>MQ1E033421</t>
  </si>
  <si>
    <t>GOUINOD</t>
  </si>
  <si>
    <t>LE MOIGNE</t>
  </si>
  <si>
    <t>MQ1E068801</t>
  </si>
  <si>
    <t>(-) 74 Kg</t>
  </si>
  <si>
    <t>(-) 49 Kg</t>
  </si>
  <si>
    <t>MA7U088058</t>
  </si>
  <si>
    <t>M000087476</t>
  </si>
  <si>
    <t>MA1M086461</t>
  </si>
  <si>
    <t>SIETY</t>
  </si>
  <si>
    <t>CARREZ</t>
  </si>
  <si>
    <t>MQ1E003601</t>
  </si>
  <si>
    <t>XU</t>
  </si>
  <si>
    <t>YUE</t>
  </si>
  <si>
    <t>MQ1E001133</t>
  </si>
  <si>
    <t>YAN</t>
  </si>
  <si>
    <t>CHENG</t>
  </si>
  <si>
    <t>MQ1E058952</t>
  </si>
  <si>
    <t>POULIQUEN</t>
  </si>
  <si>
    <t>J12E014363</t>
  </si>
  <si>
    <t>MOUSQUES--GIRARD</t>
  </si>
  <si>
    <t>MA1U035502</t>
  </si>
  <si>
    <t>GRATALOUP</t>
  </si>
  <si>
    <t>ALICJA</t>
  </si>
  <si>
    <t>MA3U087446</t>
  </si>
  <si>
    <t>MA1U034705</t>
  </si>
  <si>
    <t>MA1M052985</t>
  </si>
  <si>
    <t>TANZILLI</t>
  </si>
  <si>
    <t>MA1U051882</t>
  </si>
  <si>
    <t>MA1U034690</t>
  </si>
  <si>
    <t>JIANI</t>
  </si>
  <si>
    <t>MJ1E006629</t>
  </si>
  <si>
    <t>MQ1E001105</t>
  </si>
  <si>
    <t>BATARD</t>
  </si>
  <si>
    <t>MQ1E001096</t>
  </si>
  <si>
    <t>LAURAIN</t>
  </si>
  <si>
    <t>Oriane</t>
  </si>
  <si>
    <t>MA2U099150</t>
  </si>
  <si>
    <t>HAUVEL</t>
  </si>
  <si>
    <t>HORTENSE</t>
  </si>
  <si>
    <t>MA1U032434</t>
  </si>
  <si>
    <t>LENOIR</t>
  </si>
  <si>
    <t>RACHEL</t>
  </si>
  <si>
    <t>MQ1E030069</t>
  </si>
  <si>
    <t>ANSELME-MOIZAN</t>
  </si>
  <si>
    <t>MQ1E087741</t>
  </si>
  <si>
    <t>RAFFIN-LUXEMBOURG</t>
  </si>
  <si>
    <t>MA1U067129</t>
  </si>
  <si>
    <t>MQ1E002332</t>
  </si>
  <si>
    <t>FABRA BORDON</t>
  </si>
  <si>
    <t>LAIA</t>
  </si>
  <si>
    <t>MQ1E091794</t>
  </si>
  <si>
    <t>BERTON</t>
  </si>
  <si>
    <t>MQ1E012275</t>
  </si>
  <si>
    <t>TSHINKENKE</t>
  </si>
  <si>
    <t>MQ1E087738</t>
  </si>
  <si>
    <t>LANDY</t>
  </si>
  <si>
    <t>ANNE-LAURE</t>
  </si>
  <si>
    <t>MA1U070353</t>
  </si>
  <si>
    <t>SALLEMBIEN-NOEL</t>
  </si>
  <si>
    <t>MA1U052975</t>
  </si>
  <si>
    <t>BESSET</t>
  </si>
  <si>
    <t>LYON 1</t>
  </si>
  <si>
    <t>MA1N082521</t>
  </si>
  <si>
    <t>BATTAGLIA</t>
  </si>
  <si>
    <t>MQ1E009062</t>
  </si>
  <si>
    <t>DEJOS</t>
  </si>
  <si>
    <t>MQ1E040292</t>
  </si>
  <si>
    <t>HUCHET</t>
  </si>
  <si>
    <t>ZOé</t>
  </si>
  <si>
    <t>MA2U065933</t>
  </si>
  <si>
    <t>Trail - 16 Km</t>
  </si>
  <si>
    <t>UDL - UTE LYON 1 APS LYON</t>
  </si>
  <si>
    <t>BERTHOUD</t>
  </si>
  <si>
    <t>MA1M098026</t>
  </si>
  <si>
    <t>MA1I065538</t>
  </si>
  <si>
    <t>RAFFARA</t>
  </si>
  <si>
    <t>UDL - ASC ISARA LYON LYON</t>
  </si>
  <si>
    <t>MA5E006479</t>
  </si>
  <si>
    <t>PAYBOU</t>
  </si>
  <si>
    <t>MQ1E097966</t>
  </si>
  <si>
    <t xml:space="preserve"> KYLIAN</t>
  </si>
  <si>
    <t>UDL - UTE LYON 1 IUT LYON</t>
  </si>
  <si>
    <t>BERREZAIE</t>
  </si>
  <si>
    <t>MQ1E095771</t>
  </si>
  <si>
    <t>ANIZAN</t>
  </si>
  <si>
    <t xml:space="preserve"> LEO</t>
  </si>
  <si>
    <t>UDL - UTE LYON 1 SANTE LYON</t>
  </si>
  <si>
    <t>MA1M051912</t>
  </si>
  <si>
    <t>MQ1E027647</t>
  </si>
  <si>
    <t>UDL - UJM STAPS LYON</t>
  </si>
  <si>
    <t>CROIZAT</t>
  </si>
  <si>
    <t>MA7U095617</t>
  </si>
  <si>
    <t>CHASSING</t>
  </si>
  <si>
    <t>MA2U101383</t>
  </si>
  <si>
    <t>LAMBERSANT</t>
  </si>
  <si>
    <t>MA7U100566</t>
  </si>
  <si>
    <t>HOMBEK</t>
  </si>
  <si>
    <t xml:space="preserve">ALEXIS </t>
  </si>
  <si>
    <t xml:space="preserve">MA7U098217 </t>
  </si>
  <si>
    <t>HELEU</t>
  </si>
  <si>
    <t>BLEUNWENN</t>
  </si>
  <si>
    <t>MQ1E094677</t>
  </si>
  <si>
    <t>MA1M097456</t>
  </si>
  <si>
    <t>ALLUIN</t>
  </si>
  <si>
    <t>MA1M091476</t>
  </si>
  <si>
    <t xml:space="preserve">MA71033010 </t>
  </si>
  <si>
    <t>PEYGOURDI</t>
  </si>
  <si>
    <t>MQ1E008974</t>
  </si>
  <si>
    <t>GOURMAIN</t>
  </si>
  <si>
    <t>MQ1E100588</t>
  </si>
  <si>
    <t>VIDAL-HEINRICH</t>
  </si>
  <si>
    <t>MA2U101384</t>
  </si>
  <si>
    <t>MA3U039551</t>
  </si>
  <si>
    <t>DJIDJELI</t>
  </si>
  <si>
    <t>MF1E100152</t>
  </si>
  <si>
    <t>MF1E100156</t>
  </si>
  <si>
    <t>ODONI?RUFFENACH</t>
  </si>
  <si>
    <t>MF1E100118</t>
  </si>
  <si>
    <t>ROLLOT</t>
  </si>
  <si>
    <t>FLORENCE</t>
  </si>
  <si>
    <t>MF1E100194</t>
  </si>
  <si>
    <t>MF1E100155</t>
  </si>
  <si>
    <t>TOMASI</t>
  </si>
  <si>
    <t>MJ1E098322</t>
  </si>
  <si>
    <t xml:space="preserve">TOURE </t>
  </si>
  <si>
    <t>SHANTHI</t>
  </si>
  <si>
    <t>Individuel - OPEN</t>
  </si>
  <si>
    <t>23Km</t>
  </si>
  <si>
    <t>KYLIA</t>
  </si>
  <si>
    <t>TIMO</t>
  </si>
  <si>
    <t>MA1I065529</t>
  </si>
  <si>
    <t>VERHAGE</t>
  </si>
  <si>
    <t>FLOR</t>
  </si>
  <si>
    <t>MA2U051219</t>
  </si>
  <si>
    <t>9Km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</si>
</sst>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#0"/>
  </numFmts>
  <fonts count="1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14"/>
      <name val="Calibri"/>
      <family val="2"/>
      <scheme val="minor"/>
    </font>
    <font>
      <sz val="10"/>
      <color rgb="FFFF00FF"/>
      <name val="Calibri"/>
      <family val="2"/>
      <scheme val="minor"/>
    </font>
    <font>
      <sz val="10"/>
      <color rgb="FF000099"/>
      <name val="Calibri"/>
      <family val="2"/>
      <scheme val="minor"/>
    </font>
    <font>
      <sz val="10"/>
      <color indexed="63"/>
      <name val="Calibri"/>
      <family val="2"/>
      <scheme val="minor"/>
    </font>
    <font>
      <sz val="9"/>
      <color indexed="10"/>
      <name val="Calibri"/>
      <family val="2"/>
      <scheme val="minor"/>
    </font>
    <font>
      <sz val="10"/>
      <color rgb="FF006600"/>
      <name val="Calibri"/>
      <family val="2"/>
      <scheme val="minor"/>
    </font>
    <font>
      <sz val="10"/>
      <color indexed="17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FF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indexed="1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6600"/>
      <name val="Calibri"/>
      <family val="2"/>
      <scheme val="minor"/>
    </font>
    <font>
      <b/>
      <sz val="10"/>
      <color rgb="FF00800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rgb="FF0000FF"/>
      <name val="Calibri"/>
      <family val="2"/>
    </font>
    <font>
      <sz val="10"/>
      <color rgb="FFFF0000"/>
      <name val="Calibri"/>
      <family val="2"/>
    </font>
    <font>
      <sz val="10"/>
      <color rgb="FFFF00FF"/>
      <name val="Calibri"/>
      <family val="2"/>
    </font>
    <font>
      <sz val="10"/>
      <color rgb="FF00800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rgb="FF0000FF"/>
      <name val="Calibri"/>
      <family val="2"/>
    </font>
    <font>
      <b/>
      <sz val="10"/>
      <color rgb="FFFF00FF"/>
      <name val="Calibri"/>
      <family val="2"/>
    </font>
    <font>
      <b/>
      <sz val="26"/>
      <color theme="0"/>
      <name val="Calibri"/>
      <family val="2"/>
      <scheme val="minor"/>
    </font>
    <font>
      <b/>
      <sz val="10"/>
      <color indexed="17"/>
      <name val="Calibri"/>
      <family val="2"/>
      <scheme val="minor"/>
    </font>
    <font>
      <sz val="11"/>
      <color rgb="FF006600"/>
      <name val="Arial"/>
      <family val="2"/>
    </font>
    <font>
      <b/>
      <sz val="10"/>
      <color rgb="FF006600"/>
      <name val="Calibri"/>
      <family val="2"/>
    </font>
    <font>
      <sz val="10"/>
      <color rgb="FF006600"/>
      <name val="Calibri"/>
      <family val="2"/>
    </font>
    <font>
      <sz val="10"/>
      <color rgb="FF006600"/>
      <name val="Arial"/>
      <family val="2"/>
    </font>
    <font>
      <sz val="11"/>
      <color rgb="FFFF00FF"/>
      <name val="Calibri"/>
      <family val="2"/>
      <scheme val="minor"/>
    </font>
    <font>
      <sz val="10"/>
      <name val="Arial"/>
      <family val="2"/>
    </font>
    <font>
      <b/>
      <sz val="10"/>
      <color rgb="FF008000"/>
      <name val="Calibri"/>
      <family val="2"/>
    </font>
    <font>
      <b/>
      <sz val="10"/>
      <color rgb="FFFFFFFF"/>
      <name val="Calibri"/>
      <family val="2"/>
    </font>
    <font>
      <sz val="8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0" tint="-4.9989318521683403E-2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rgb="FF008000"/>
      <name val="Calibri"/>
      <family val="2"/>
    </font>
    <font>
      <sz val="10"/>
      <color rgb="FFFF00FF"/>
      <name val="Arial"/>
      <family val="2"/>
    </font>
    <font>
      <sz val="10"/>
      <color rgb="FF0000FF"/>
      <name val="Arial"/>
      <family val="2"/>
    </font>
    <font>
      <sz val="11"/>
      <color rgb="FF0066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sz val="10"/>
      <color rgb="FFFF0000"/>
      <name val="Arial"/>
      <family val="2"/>
    </font>
    <font>
      <sz val="9"/>
      <color rgb="FFFF0000"/>
      <name val="Calibri"/>
      <family val="2"/>
      <scheme val="minor"/>
    </font>
    <font>
      <sz val="10"/>
      <color rgb="FFDD0806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rgb="FF000099"/>
      <name val="Calibri"/>
      <family val="2"/>
    </font>
    <font>
      <b/>
      <sz val="10"/>
      <color rgb="FF0000FF"/>
      <name val="Arial"/>
      <family val="2"/>
    </font>
    <font>
      <b/>
      <sz val="10"/>
      <color rgb="FFFF00FF"/>
      <name val="Arial"/>
      <family val="2"/>
    </font>
    <font>
      <sz val="9"/>
      <color rgb="FFFF0000"/>
      <name val="Arial"/>
      <family val="2"/>
    </font>
    <font>
      <b/>
      <sz val="10"/>
      <name val="Calibri"/>
      <family val="2"/>
      <scheme val="minor"/>
    </font>
    <font>
      <sz val="10"/>
      <color rgb="FFFF33CC"/>
      <name val="Calibri"/>
      <family val="2"/>
    </font>
    <font>
      <sz val="10"/>
      <color rgb="FFFF0000"/>
      <name val="Calibri"/>
      <family val="2"/>
      <scheme val="minor"/>
    </font>
    <font>
      <sz val="10"/>
      <color indexed="12"/>
      <name val="Calibri"/>
      <family val="2"/>
    </font>
    <font>
      <sz val="10"/>
      <color indexed="10"/>
      <name val="Calibri"/>
      <family val="2"/>
    </font>
    <font>
      <sz val="10"/>
      <color indexed="14"/>
      <name val="Calibri"/>
      <family val="2"/>
    </font>
  </fonts>
  <fills count="6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00800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</borders>
  <cellStyleXfs count="810">
    <xf numFmtId="0" fontId="0" fillId="0" borderId="0"/>
    <xf numFmtId="0" fontId="26" fillId="2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6" fillId="2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6" fillId="2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6" fillId="2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6" fillId="2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6" fillId="2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6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6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6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6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6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6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6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6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6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6" fillId="3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6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6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7" fillId="3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7" fillId="3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7" fillId="3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7" fillId="3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7" fillId="3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7" fillId="3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7" fillId="3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7" fillId="4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7" fillId="4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7" fillId="4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7" fillId="4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7" fillId="4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7" fillId="4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7" fillId="4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7" fillId="4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7" fillId="4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7" fillId="4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7" fillId="4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7" fillId="4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7" fillId="46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7" fillId="46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7" fillId="47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7" fillId="47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9" fillId="48" borderId="12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29" fillId="48" borderId="12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30" fillId="0" borderId="13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30" fillId="0" borderId="13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" fillId="21" borderId="3" applyNumberFormat="0" applyFont="0" applyAlignment="0" applyProtection="0"/>
    <xf numFmtId="0" fontId="1" fillId="21" borderId="3" applyNumberFormat="0" applyFont="0" applyAlignment="0" applyProtection="0"/>
    <xf numFmtId="0" fontId="1" fillId="21" borderId="3" applyNumberFormat="0" applyFont="0" applyAlignment="0" applyProtection="0"/>
    <xf numFmtId="0" fontId="1" fillId="21" borderId="3" applyNumberFormat="0" applyFont="0" applyAlignment="0" applyProtection="0"/>
    <xf numFmtId="0" fontId="1" fillId="21" borderId="3" applyNumberFormat="0" applyFont="0" applyAlignment="0" applyProtection="0"/>
    <xf numFmtId="0" fontId="1" fillId="21" borderId="3" applyNumberFormat="0" applyFont="0" applyAlignment="0" applyProtection="0"/>
    <xf numFmtId="0" fontId="1" fillId="21" borderId="3" applyNumberFormat="0" applyFont="0" applyAlignment="0" applyProtection="0"/>
    <xf numFmtId="0" fontId="1" fillId="21" borderId="3" applyNumberFormat="0" applyFont="0" applyAlignment="0" applyProtection="0"/>
    <xf numFmtId="0" fontId="26" fillId="49" borderId="14" applyNumberFormat="0" applyFont="0" applyAlignment="0" applyProtection="0"/>
    <xf numFmtId="0" fontId="1" fillId="21" borderId="3" applyNumberFormat="0" applyFont="0" applyAlignment="0" applyProtection="0"/>
    <xf numFmtId="0" fontId="1" fillId="21" borderId="3" applyNumberFormat="0" applyFont="0" applyAlignment="0" applyProtection="0"/>
    <xf numFmtId="0" fontId="26" fillId="49" borderId="14" applyNumberFormat="0" applyFont="0" applyAlignment="0" applyProtection="0"/>
    <xf numFmtId="0" fontId="1" fillId="21" borderId="3" applyNumberFormat="0" applyFont="0" applyAlignment="0" applyProtection="0"/>
    <xf numFmtId="0" fontId="1" fillId="21" borderId="3" applyNumberFormat="0" applyFont="0" applyAlignment="0" applyProtection="0"/>
    <xf numFmtId="0" fontId="1" fillId="21" borderId="3" applyNumberFormat="0" applyFont="0" applyAlignment="0" applyProtection="0"/>
    <xf numFmtId="0" fontId="1" fillId="21" borderId="3" applyNumberFormat="0" applyFont="0" applyAlignment="0" applyProtection="0"/>
    <xf numFmtId="0" fontId="1" fillId="21" borderId="3" applyNumberFormat="0" applyFont="0" applyAlignment="0" applyProtection="0"/>
    <xf numFmtId="0" fontId="31" fillId="50" borderId="12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31" fillId="50" borderId="12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/>
    <xf numFmtId="0" fontId="1" fillId="0" borderId="0"/>
    <xf numFmtId="0" fontId="32" fillId="51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32" fillId="51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33" fillId="5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33" fillId="5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 applyBorder="0"/>
    <xf numFmtId="0" fontId="7" fillId="0" borderId="0"/>
    <xf numFmtId="0" fontId="2" fillId="0" borderId="0"/>
    <xf numFmtId="0" fontId="2" fillId="0" borderId="0"/>
    <xf numFmtId="0" fontId="34" fillId="5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4" fillId="5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5" fillId="48" borderId="15" applyNumberFormat="0" applyAlignment="0" applyProtection="0"/>
    <xf numFmtId="0" fontId="16" fillId="20" borderId="4" applyNumberFormat="0" applyAlignment="0" applyProtection="0"/>
    <xf numFmtId="0" fontId="16" fillId="20" borderId="4" applyNumberFormat="0" applyAlignment="0" applyProtection="0"/>
    <xf numFmtId="0" fontId="16" fillId="20" borderId="4" applyNumberFormat="0" applyAlignment="0" applyProtection="0"/>
    <xf numFmtId="0" fontId="16" fillId="20" borderId="4" applyNumberFormat="0" applyAlignment="0" applyProtection="0"/>
    <xf numFmtId="0" fontId="16" fillId="20" borderId="4" applyNumberFormat="0" applyAlignment="0" applyProtection="0"/>
    <xf numFmtId="0" fontId="16" fillId="20" borderId="4" applyNumberFormat="0" applyAlignment="0" applyProtection="0"/>
    <xf numFmtId="0" fontId="16" fillId="20" borderId="4" applyNumberFormat="0" applyAlignment="0" applyProtection="0"/>
    <xf numFmtId="0" fontId="16" fillId="20" borderId="4" applyNumberFormat="0" applyAlignment="0" applyProtection="0"/>
    <xf numFmtId="0" fontId="16" fillId="20" borderId="4" applyNumberFormat="0" applyAlignment="0" applyProtection="0"/>
    <xf numFmtId="0" fontId="16" fillId="20" borderId="4" applyNumberFormat="0" applyAlignment="0" applyProtection="0"/>
    <xf numFmtId="0" fontId="35" fillId="48" borderId="15" applyNumberFormat="0" applyAlignment="0" applyProtection="0"/>
    <xf numFmtId="0" fontId="16" fillId="20" borderId="4" applyNumberFormat="0" applyAlignment="0" applyProtection="0"/>
    <xf numFmtId="0" fontId="16" fillId="20" borderId="4" applyNumberFormat="0" applyAlignment="0" applyProtection="0"/>
    <xf numFmtId="0" fontId="16" fillId="20" borderId="4" applyNumberFormat="0" applyAlignment="0" applyProtection="0"/>
    <xf numFmtId="0" fontId="16" fillId="20" borderId="4" applyNumberFormat="0" applyAlignment="0" applyProtection="0"/>
    <xf numFmtId="0" fontId="16" fillId="20" borderId="4" applyNumberFormat="0" applyAlignment="0" applyProtection="0"/>
    <xf numFmtId="0" fontId="4" fillId="0" borderId="0"/>
    <xf numFmtId="0" fontId="3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38" fillId="0" borderId="16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39" fillId="0" borderId="17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39" fillId="0" borderId="17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40" fillId="0" borderId="18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0" fillId="0" borderId="18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41" fillId="0" borderId="19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42" fillId="54" borderId="20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42" fillId="54" borderId="20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" fillId="0" borderId="0"/>
    <xf numFmtId="0" fontId="26" fillId="0" borderId="0"/>
    <xf numFmtId="0" fontId="80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49" borderId="14" applyNumberFormat="0" applyFon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6" fillId="0" borderId="0"/>
    <xf numFmtId="0" fontId="2" fillId="0" borderId="0"/>
    <xf numFmtId="0" fontId="3" fillId="0" borderId="0"/>
    <xf numFmtId="0" fontId="9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98" fillId="0" borderId="0"/>
  </cellStyleXfs>
  <cellXfs count="495">
    <xf numFmtId="0" fontId="0" fillId="0" borderId="0" xfId="0"/>
    <xf numFmtId="0" fontId="43" fillId="0" borderId="0" xfId="0" applyFont="1"/>
    <xf numFmtId="0" fontId="47" fillId="55" borderId="0" xfId="0" applyFont="1" applyFill="1" applyAlignment="1">
      <alignment horizontal="center"/>
    </xf>
    <xf numFmtId="0" fontId="57" fillId="55" borderId="0" xfId="0" applyFont="1" applyFill="1" applyAlignment="1">
      <alignment horizontal="right"/>
    </xf>
    <xf numFmtId="0" fontId="62" fillId="0" borderId="0" xfId="0" applyFont="1" applyAlignment="1">
      <alignment horizontal="right"/>
    </xf>
    <xf numFmtId="0" fontId="62" fillId="0" borderId="0" xfId="0" applyFont="1"/>
    <xf numFmtId="0" fontId="65" fillId="0" borderId="0" xfId="0" applyFont="1"/>
    <xf numFmtId="0" fontId="57" fillId="55" borderId="0" xfId="0" applyFont="1" applyFill="1" applyAlignment="1">
      <alignment horizontal="center"/>
    </xf>
    <xf numFmtId="49" fontId="43" fillId="0" borderId="0" xfId="0" applyNumberFormat="1" applyFont="1"/>
    <xf numFmtId="0" fontId="46" fillId="0" borderId="0" xfId="0" applyFont="1" applyAlignment="1">
      <alignment vertical="center"/>
    </xf>
    <xf numFmtId="0" fontId="84" fillId="0" borderId="0" xfId="0" applyFont="1" applyAlignment="1">
      <alignment vertical="center" wrapText="1"/>
    </xf>
    <xf numFmtId="0" fontId="43" fillId="0" borderId="23" xfId="0" applyFont="1" applyBorder="1" applyAlignment="1">
      <alignment wrapText="1"/>
    </xf>
    <xf numFmtId="0" fontId="52" fillId="0" borderId="23" xfId="0" applyFont="1" applyBorder="1" applyAlignment="1">
      <alignment wrapText="1"/>
    </xf>
    <xf numFmtId="0" fontId="45" fillId="0" borderId="23" xfId="0" applyFont="1" applyBorder="1" applyAlignment="1">
      <alignment wrapText="1"/>
    </xf>
    <xf numFmtId="0" fontId="44" fillId="0" borderId="23" xfId="0" applyFont="1" applyBorder="1" applyAlignment="1">
      <alignment wrapText="1"/>
    </xf>
    <xf numFmtId="0" fontId="51" fillId="0" borderId="23" xfId="0" applyFont="1" applyBorder="1" applyAlignment="1">
      <alignment wrapText="1"/>
    </xf>
    <xf numFmtId="0" fontId="46" fillId="0" borderId="23" xfId="0" applyFont="1" applyBorder="1" applyAlignment="1">
      <alignment horizontal="left" vertical="top"/>
    </xf>
    <xf numFmtId="0" fontId="48" fillId="0" borderId="23" xfId="0" applyFont="1" applyBorder="1" applyAlignment="1">
      <alignment horizontal="left" vertical="top"/>
    </xf>
    <xf numFmtId="0" fontId="58" fillId="0" borderId="23" xfId="0" applyFont="1" applyBorder="1" applyAlignment="1">
      <alignment wrapText="1"/>
    </xf>
    <xf numFmtId="0" fontId="59" fillId="0" borderId="23" xfId="0" applyFont="1" applyBorder="1" applyAlignment="1">
      <alignment wrapText="1"/>
    </xf>
    <xf numFmtId="0" fontId="50" fillId="0" borderId="23" xfId="0" applyFont="1" applyBorder="1" applyAlignment="1">
      <alignment horizontal="left" vertical="top"/>
    </xf>
    <xf numFmtId="0" fontId="57" fillId="58" borderId="23" xfId="0" applyFont="1" applyFill="1" applyBorder="1" applyAlignment="1">
      <alignment horizontal="right" wrapText="1"/>
    </xf>
    <xf numFmtId="0" fontId="46" fillId="0" borderId="23" xfId="0" applyFont="1" applyBorder="1" applyAlignment="1">
      <alignment vertical="center"/>
    </xf>
    <xf numFmtId="0" fontId="46" fillId="0" borderId="23" xfId="0" applyFont="1" applyBorder="1" applyAlignment="1">
      <alignment horizontal="left" vertical="center"/>
    </xf>
    <xf numFmtId="0" fontId="48" fillId="0" borderId="23" xfId="0" applyFont="1" applyBorder="1" applyAlignment="1">
      <alignment horizontal="left" vertical="center"/>
    </xf>
    <xf numFmtId="0" fontId="57" fillId="56" borderId="23" xfId="0" applyFont="1" applyFill="1" applyBorder="1" applyAlignment="1">
      <alignment horizontal="right" wrapText="1"/>
    </xf>
    <xf numFmtId="0" fontId="58" fillId="0" borderId="23" xfId="0" applyFont="1" applyBorder="1" applyAlignment="1">
      <alignment horizontal="right" wrapText="1"/>
    </xf>
    <xf numFmtId="0" fontId="50" fillId="0" borderId="23" xfId="0" applyFont="1" applyBorder="1" applyAlignment="1">
      <alignment horizontal="left" vertical="center"/>
    </xf>
    <xf numFmtId="0" fontId="59" fillId="0" borderId="23" xfId="0" applyFont="1" applyBorder="1" applyAlignment="1">
      <alignment horizontal="right" wrapText="1"/>
    </xf>
    <xf numFmtId="0" fontId="51" fillId="0" borderId="23" xfId="0" applyFont="1" applyBorder="1" applyAlignment="1">
      <alignment horizontal="left" vertical="top"/>
    </xf>
    <xf numFmtId="0" fontId="49" fillId="0" borderId="23" xfId="0" applyFont="1" applyBorder="1" applyAlignment="1">
      <alignment horizontal="left" vertical="top"/>
    </xf>
    <xf numFmtId="0" fontId="58" fillId="0" borderId="23" xfId="0" applyFont="1" applyBorder="1" applyAlignment="1">
      <alignment horizontal="right" vertical="top"/>
    </xf>
    <xf numFmtId="0" fontId="43" fillId="0" borderId="23" xfId="0" applyFont="1" applyBorder="1"/>
    <xf numFmtId="0" fontId="46" fillId="0" borderId="23" xfId="0" applyFont="1" applyBorder="1" applyAlignment="1">
      <alignment vertical="top"/>
    </xf>
    <xf numFmtId="0" fontId="44" fillId="0" borderId="23" xfId="0" applyFont="1" applyBorder="1"/>
    <xf numFmtId="0" fontId="46" fillId="0" borderId="23" xfId="569" applyFont="1" applyBorder="1" applyAlignment="1">
      <alignment horizontal="left" vertical="top"/>
    </xf>
    <xf numFmtId="0" fontId="59" fillId="0" borderId="23" xfId="0" applyFont="1" applyBorder="1"/>
    <xf numFmtId="0" fontId="48" fillId="0" borderId="23" xfId="582" applyFont="1" applyBorder="1" applyAlignment="1">
      <alignment horizontal="left" vertical="top"/>
    </xf>
    <xf numFmtId="0" fontId="50" fillId="0" borderId="23" xfId="582" applyFont="1" applyBorder="1" applyAlignment="1">
      <alignment horizontal="left" vertical="top"/>
    </xf>
    <xf numFmtId="0" fontId="48" fillId="0" borderId="23" xfId="581" applyFont="1" applyBorder="1"/>
    <xf numFmtId="0" fontId="48" fillId="0" borderId="23" xfId="581" applyFont="1" applyBorder="1" applyAlignment="1">
      <alignment vertical="center"/>
    </xf>
    <xf numFmtId="0" fontId="59" fillId="0" borderId="23" xfId="0" applyFont="1" applyBorder="1" applyAlignment="1">
      <alignment horizontal="right"/>
    </xf>
    <xf numFmtId="49" fontId="49" fillId="0" borderId="23" xfId="0" applyNumberFormat="1" applyFont="1" applyBorder="1" applyAlignment="1">
      <alignment horizontal="left" vertical="top"/>
    </xf>
    <xf numFmtId="0" fontId="58" fillId="0" borderId="23" xfId="0" applyFont="1" applyBorder="1" applyAlignment="1">
      <alignment horizontal="right"/>
    </xf>
    <xf numFmtId="0" fontId="58" fillId="0" borderId="23" xfId="0" applyFont="1" applyBorder="1"/>
    <xf numFmtId="0" fontId="55" fillId="0" borderId="23" xfId="0" applyFont="1" applyBorder="1" applyAlignment="1">
      <alignment horizontal="left" vertical="top"/>
    </xf>
    <xf numFmtId="0" fontId="49" fillId="0" borderId="23" xfId="549" applyFont="1" applyBorder="1" applyAlignment="1">
      <alignment horizontal="left" vertical="center"/>
    </xf>
    <xf numFmtId="0" fontId="58" fillId="0" borderId="23" xfId="0" applyFont="1" applyBorder="1" applyAlignment="1">
      <alignment horizontal="right" vertical="center" wrapText="1"/>
    </xf>
    <xf numFmtId="0" fontId="59" fillId="0" borderId="23" xfId="0" applyFont="1" applyBorder="1" applyAlignment="1">
      <alignment horizontal="right" vertical="center" wrapText="1"/>
    </xf>
    <xf numFmtId="49" fontId="49" fillId="0" borderId="23" xfId="0" applyNumberFormat="1" applyFont="1" applyBorder="1" applyAlignment="1">
      <alignment horizontal="left"/>
    </xf>
    <xf numFmtId="0" fontId="58" fillId="0" borderId="23" xfId="0" applyFont="1" applyBorder="1" applyAlignment="1">
      <alignment horizontal="right" vertical="center"/>
    </xf>
    <xf numFmtId="0" fontId="59" fillId="0" borderId="23" xfId="0" applyFont="1" applyBorder="1" applyAlignment="1">
      <alignment horizontal="right" vertical="center"/>
    </xf>
    <xf numFmtId="0" fontId="49" fillId="0" borderId="23" xfId="0" applyFont="1" applyBorder="1" applyAlignment="1">
      <alignment horizontal="left"/>
    </xf>
    <xf numFmtId="0" fontId="46" fillId="0" borderId="23" xfId="0" applyFont="1" applyBorder="1" applyAlignment="1">
      <alignment horizontal="left" vertical="top" wrapText="1"/>
    </xf>
    <xf numFmtId="0" fontId="48" fillId="0" borderId="23" xfId="0" applyFont="1" applyBorder="1" applyAlignment="1">
      <alignment horizontal="left"/>
    </xf>
    <xf numFmtId="0" fontId="46" fillId="0" borderId="23" xfId="0" applyFont="1" applyBorder="1" applyAlignment="1">
      <alignment horizontal="left"/>
    </xf>
    <xf numFmtId="0" fontId="57" fillId="58" borderId="23" xfId="0" applyFont="1" applyFill="1" applyBorder="1" applyAlignment="1">
      <alignment horizontal="right" vertical="center"/>
    </xf>
    <xf numFmtId="0" fontId="57" fillId="56" borderId="23" xfId="0" applyFont="1" applyFill="1" applyBorder="1" applyAlignment="1">
      <alignment horizontal="right"/>
    </xf>
    <xf numFmtId="0" fontId="44" fillId="0" borderId="23" xfId="0" applyFont="1" applyBorder="1" applyAlignment="1">
      <alignment horizontal="left" vertical="top" wrapText="1"/>
    </xf>
    <xf numFmtId="49" fontId="49" fillId="0" borderId="23" xfId="0" applyNumberFormat="1" applyFont="1" applyBorder="1"/>
    <xf numFmtId="0" fontId="67" fillId="0" borderId="23" xfId="0" applyFont="1" applyBorder="1" applyAlignment="1">
      <alignment wrapText="1"/>
    </xf>
    <xf numFmtId="0" fontId="59" fillId="0" borderId="23" xfId="0" applyFont="1" applyBorder="1" applyAlignment="1">
      <alignment horizontal="right" vertical="top"/>
    </xf>
    <xf numFmtId="49" fontId="49" fillId="0" borderId="23" xfId="0" applyNumberFormat="1" applyFont="1" applyBorder="1" applyAlignment="1">
      <alignment horizontal="left" vertical="center"/>
    </xf>
    <xf numFmtId="0" fontId="50" fillId="0" borderId="23" xfId="0" applyFont="1" applyBorder="1" applyAlignment="1">
      <alignment horizontal="left"/>
    </xf>
    <xf numFmtId="0" fontId="46" fillId="57" borderId="23" xfId="0" applyFont="1" applyFill="1" applyBorder="1" applyAlignment="1">
      <alignment horizontal="left" vertical="top"/>
    </xf>
    <xf numFmtId="0" fontId="48" fillId="57" borderId="23" xfId="0" applyFont="1" applyFill="1" applyBorder="1" applyAlignment="1">
      <alignment horizontal="left" vertical="top"/>
    </xf>
    <xf numFmtId="0" fontId="49" fillId="57" borderId="23" xfId="0" applyFont="1" applyFill="1" applyBorder="1" applyAlignment="1">
      <alignment horizontal="left" vertical="top"/>
    </xf>
    <xf numFmtId="0" fontId="50" fillId="57" borderId="23" xfId="0" applyFont="1" applyFill="1" applyBorder="1" applyAlignment="1">
      <alignment horizontal="left" vertical="top"/>
    </xf>
    <xf numFmtId="0" fontId="25" fillId="0" borderId="23" xfId="0" applyFont="1" applyBorder="1"/>
    <xf numFmtId="0" fontId="66" fillId="0" borderId="23" xfId="0" applyFont="1" applyBorder="1"/>
    <xf numFmtId="0" fontId="67" fillId="0" borderId="23" xfId="0" applyFont="1" applyBorder="1"/>
    <xf numFmtId="0" fontId="68" fillId="0" borderId="23" xfId="0" applyFont="1" applyBorder="1"/>
    <xf numFmtId="0" fontId="56" fillId="0" borderId="23" xfId="0" applyFont="1" applyBorder="1" applyAlignment="1">
      <alignment horizontal="left" vertical="top"/>
    </xf>
    <xf numFmtId="0" fontId="43" fillId="0" borderId="23" xfId="0" applyFont="1" applyBorder="1" applyAlignment="1">
      <alignment vertical="center"/>
    </xf>
    <xf numFmtId="0" fontId="50" fillId="0" borderId="23" xfId="581" applyFont="1" applyBorder="1" applyAlignment="1">
      <alignment horizontal="left" vertical="top"/>
    </xf>
    <xf numFmtId="0" fontId="49" fillId="0" borderId="23" xfId="0" applyFont="1" applyBorder="1" applyAlignment="1">
      <alignment horizontal="left" vertical="center"/>
    </xf>
    <xf numFmtId="0" fontId="51" fillId="0" borderId="23" xfId="0" applyFont="1" applyBorder="1" applyAlignment="1">
      <alignment horizontal="left" vertical="center"/>
    </xf>
    <xf numFmtId="0" fontId="53" fillId="0" borderId="23" xfId="0" applyFont="1" applyBorder="1" applyAlignment="1">
      <alignment horizontal="left" vertical="top"/>
    </xf>
    <xf numFmtId="0" fontId="60" fillId="0" borderId="23" xfId="0" applyFont="1" applyBorder="1" applyAlignment="1">
      <alignment horizontal="left" vertical="top"/>
    </xf>
    <xf numFmtId="0" fontId="61" fillId="0" borderId="23" xfId="0" applyFont="1" applyBorder="1" applyAlignment="1">
      <alignment vertical="top" wrapText="1"/>
    </xf>
    <xf numFmtId="0" fontId="67" fillId="0" borderId="23" xfId="0" applyFont="1" applyBorder="1" applyAlignment="1">
      <alignment vertical="top" wrapText="1"/>
    </xf>
    <xf numFmtId="0" fontId="87" fillId="0" borderId="23" xfId="0" applyFont="1" applyBorder="1" applyAlignment="1">
      <alignment vertical="top" wrapText="1"/>
    </xf>
    <xf numFmtId="0" fontId="77" fillId="0" borderId="23" xfId="0" applyFont="1" applyBorder="1" applyAlignment="1">
      <alignment vertical="top" wrapText="1"/>
    </xf>
    <xf numFmtId="0" fontId="49" fillId="0" borderId="23" xfId="549" applyFont="1" applyBorder="1" applyAlignment="1">
      <alignment horizontal="left" vertical="top"/>
    </xf>
    <xf numFmtId="0" fontId="57" fillId="0" borderId="23" xfId="0" applyFont="1" applyBorder="1" applyAlignment="1">
      <alignment horizontal="right" wrapText="1"/>
    </xf>
    <xf numFmtId="0" fontId="57" fillId="0" borderId="23" xfId="0" applyFont="1" applyBorder="1" applyAlignment="1">
      <alignment horizontal="right"/>
    </xf>
    <xf numFmtId="0" fontId="57" fillId="0" borderId="23" xfId="0" applyFont="1" applyBorder="1" applyAlignment="1">
      <alignment wrapText="1"/>
    </xf>
    <xf numFmtId="0" fontId="49" fillId="0" borderId="23" xfId="0" applyFont="1" applyBorder="1"/>
    <xf numFmtId="0" fontId="49" fillId="0" borderId="23" xfId="0" applyFont="1" applyBorder="1" applyAlignment="1">
      <alignment vertical="center"/>
    </xf>
    <xf numFmtId="0" fontId="70" fillId="0" borderId="23" xfId="0" applyFont="1" applyBorder="1" applyAlignment="1">
      <alignment horizontal="right" vertical="top"/>
    </xf>
    <xf numFmtId="0" fontId="54" fillId="0" borderId="23" xfId="0" applyFont="1" applyBorder="1" applyAlignment="1">
      <alignment horizontal="left" vertical="top"/>
    </xf>
    <xf numFmtId="0" fontId="70" fillId="0" borderId="23" xfId="0" applyFont="1" applyBorder="1" applyAlignment="1">
      <alignment horizontal="right" vertical="center"/>
    </xf>
    <xf numFmtId="0" fontId="58" fillId="0" borderId="23" xfId="0" applyFont="1" applyBorder="1" applyAlignment="1">
      <alignment vertical="center"/>
    </xf>
    <xf numFmtId="0" fontId="59" fillId="0" borderId="23" xfId="0" applyFont="1" applyBorder="1" applyAlignment="1">
      <alignment vertical="center"/>
    </xf>
    <xf numFmtId="0" fontId="61" fillId="0" borderId="23" xfId="0" applyFont="1" applyBorder="1" applyAlignment="1">
      <alignment horizontal="right" vertical="top"/>
    </xf>
    <xf numFmtId="0" fontId="57" fillId="60" borderId="23" xfId="0" applyFont="1" applyFill="1" applyBorder="1" applyAlignment="1">
      <alignment wrapText="1"/>
    </xf>
    <xf numFmtId="0" fontId="57" fillId="56" borderId="23" xfId="0" applyFont="1" applyFill="1" applyBorder="1" applyAlignment="1">
      <alignment vertical="center"/>
    </xf>
    <xf numFmtId="0" fontId="57" fillId="56" borderId="23" xfId="0" applyFont="1" applyFill="1" applyBorder="1" applyAlignment="1">
      <alignment wrapText="1"/>
    </xf>
    <xf numFmtId="0" fontId="57" fillId="58" borderId="23" xfId="0" applyFont="1" applyFill="1" applyBorder="1" applyAlignment="1">
      <alignment wrapText="1"/>
    </xf>
    <xf numFmtId="0" fontId="76" fillId="0" borderId="23" xfId="0" applyFont="1" applyBorder="1" applyAlignment="1">
      <alignment horizontal="right" wrapText="1"/>
    </xf>
    <xf numFmtId="0" fontId="60" fillId="0" borderId="23" xfId="0" applyFont="1" applyBorder="1" applyAlignment="1">
      <alignment horizontal="right" vertical="top"/>
    </xf>
    <xf numFmtId="0" fontId="59" fillId="58" borderId="23" xfId="0" applyFont="1" applyFill="1" applyBorder="1" applyAlignment="1">
      <alignment wrapText="1"/>
    </xf>
    <xf numFmtId="0" fontId="70" fillId="63" borderId="23" xfId="0" applyFont="1" applyFill="1" applyBorder="1" applyAlignment="1">
      <alignment horizontal="right" vertical="top"/>
    </xf>
    <xf numFmtId="0" fontId="70" fillId="64" borderId="23" xfId="0" applyFont="1" applyFill="1" applyBorder="1" applyAlignment="1">
      <alignment horizontal="right" vertical="top"/>
    </xf>
    <xf numFmtId="0" fontId="96" fillId="0" borderId="23" xfId="0" applyFont="1" applyBorder="1" applyAlignment="1">
      <alignment horizontal="left" vertical="top"/>
    </xf>
    <xf numFmtId="0" fontId="44" fillId="0" borderId="0" xfId="0" applyFont="1"/>
    <xf numFmtId="0" fontId="46" fillId="0" borderId="23" xfId="0" applyFont="1" applyBorder="1" applyAlignment="1">
      <alignment vertical="top" wrapText="1"/>
    </xf>
    <xf numFmtId="0" fontId="46" fillId="0" borderId="23" xfId="0" applyFont="1" applyBorder="1" applyAlignment="1">
      <alignment wrapText="1"/>
    </xf>
    <xf numFmtId="0" fontId="57" fillId="56" borderId="23" xfId="0" applyFont="1" applyFill="1" applyBorder="1" applyAlignment="1">
      <alignment horizontal="right" vertical="center"/>
    </xf>
    <xf numFmtId="0" fontId="57" fillId="56" borderId="23" xfId="0" applyFont="1" applyFill="1" applyBorder="1"/>
    <xf numFmtId="0" fontId="57" fillId="58" borderId="23" xfId="0" applyFont="1" applyFill="1" applyBorder="1" applyAlignment="1">
      <alignment horizontal="right"/>
    </xf>
    <xf numFmtId="0" fontId="43" fillId="0" borderId="23" xfId="0" applyFont="1" applyBorder="1" applyAlignment="1">
      <alignment horizontal="left" vertical="top"/>
    </xf>
    <xf numFmtId="0" fontId="87" fillId="0" borderId="23" xfId="0" applyFont="1" applyBorder="1" applyAlignment="1">
      <alignment wrapText="1"/>
    </xf>
    <xf numFmtId="0" fontId="57" fillId="58" borderId="23" xfId="0" applyFont="1" applyFill="1" applyBorder="1" applyAlignment="1">
      <alignment horizontal="right" vertical="center" wrapText="1"/>
    </xf>
    <xf numFmtId="0" fontId="82" fillId="65" borderId="23" xfId="0" applyFont="1" applyFill="1" applyBorder="1" applyAlignment="1">
      <alignment horizontal="right" wrapText="1"/>
    </xf>
    <xf numFmtId="0" fontId="81" fillId="0" borderId="23" xfId="0" applyFont="1" applyBorder="1" applyAlignment="1">
      <alignment horizontal="right" wrapText="1"/>
    </xf>
    <xf numFmtId="0" fontId="77" fillId="0" borderId="23" xfId="0" applyFont="1" applyBorder="1" applyAlignment="1">
      <alignment wrapText="1"/>
    </xf>
    <xf numFmtId="0" fontId="76" fillId="0" borderId="23" xfId="0" applyFont="1" applyBorder="1"/>
    <xf numFmtId="0" fontId="86" fillId="58" borderId="23" xfId="0" applyFont="1" applyFill="1" applyBorder="1" applyAlignment="1">
      <alignment horizontal="right" wrapText="1"/>
    </xf>
    <xf numFmtId="0" fontId="57" fillId="58" borderId="10" xfId="0" applyFont="1" applyFill="1" applyBorder="1" applyAlignment="1">
      <alignment horizontal="right" vertical="top"/>
    </xf>
    <xf numFmtId="0" fontId="43" fillId="0" borderId="10" xfId="0" applyFont="1" applyBorder="1" applyAlignment="1">
      <alignment horizontal="left" vertical="top"/>
    </xf>
    <xf numFmtId="0" fontId="57" fillId="56" borderId="10" xfId="0" applyFont="1" applyFill="1" applyBorder="1" applyAlignment="1">
      <alignment horizontal="right" vertical="top"/>
    </xf>
    <xf numFmtId="0" fontId="58" fillId="0" borderId="10" xfId="0" applyFont="1" applyBorder="1" applyAlignment="1">
      <alignment horizontal="right" vertical="top"/>
    </xf>
    <xf numFmtId="0" fontId="46" fillId="0" borderId="23" xfId="0" applyFont="1" applyBorder="1"/>
    <xf numFmtId="0" fontId="51" fillId="0" borderId="23" xfId="0" applyFont="1" applyBorder="1" applyAlignment="1">
      <alignment horizontal="right" wrapText="1"/>
    </xf>
    <xf numFmtId="0" fontId="49" fillId="0" borderId="23" xfId="0" applyFont="1" applyBorder="1" applyAlignment="1">
      <alignment horizontal="left" vertical="top" wrapText="1"/>
    </xf>
    <xf numFmtId="0" fontId="63" fillId="0" borderId="23" xfId="0" applyFont="1" applyBorder="1" applyAlignment="1">
      <alignment horizontal="right" vertical="top"/>
    </xf>
    <xf numFmtId="0" fontId="55" fillId="0" borderId="23" xfId="0" applyFont="1" applyBorder="1" applyAlignment="1">
      <alignment horizontal="left" vertical="top" wrapText="1"/>
    </xf>
    <xf numFmtId="0" fontId="45" fillId="0" borderId="23" xfId="0" applyFont="1" applyBorder="1" applyAlignment="1">
      <alignment horizontal="left" vertical="top" wrapText="1"/>
    </xf>
    <xf numFmtId="0" fontId="69" fillId="0" borderId="23" xfId="0" applyFont="1" applyBorder="1" applyAlignment="1">
      <alignment horizontal="left" vertical="top"/>
    </xf>
    <xf numFmtId="0" fontId="57" fillId="0" borderId="23" xfId="0" applyFont="1" applyBorder="1" applyAlignment="1">
      <alignment horizontal="right" vertical="top"/>
    </xf>
    <xf numFmtId="165" fontId="58" fillId="0" borderId="23" xfId="0" applyNumberFormat="1" applyFont="1" applyBorder="1"/>
    <xf numFmtId="0" fontId="55" fillId="0" borderId="0" xfId="0" applyFont="1"/>
    <xf numFmtId="165" fontId="59" fillId="0" borderId="23" xfId="0" applyNumberFormat="1" applyFont="1" applyBorder="1"/>
    <xf numFmtId="0" fontId="57" fillId="0" borderId="23" xfId="0" applyFont="1" applyBorder="1" applyAlignment="1">
      <alignment horizontal="right" vertical="center" wrapText="1"/>
    </xf>
    <xf numFmtId="0" fontId="57" fillId="0" borderId="23" xfId="0" applyFont="1" applyBorder="1" applyAlignment="1">
      <alignment horizontal="right" vertical="top" wrapText="1"/>
    </xf>
    <xf numFmtId="0" fontId="58" fillId="0" borderId="23" xfId="551" applyFont="1" applyBorder="1" applyAlignment="1">
      <alignment horizontal="right"/>
    </xf>
    <xf numFmtId="0" fontId="60" fillId="0" borderId="23" xfId="0" applyFont="1" applyBorder="1" applyAlignment="1">
      <alignment horizontal="right"/>
    </xf>
    <xf numFmtId="0" fontId="61" fillId="0" borderId="23" xfId="0" applyFont="1" applyBorder="1" applyAlignment="1">
      <alignment horizontal="right" vertical="center"/>
    </xf>
    <xf numFmtId="0" fontId="71" fillId="0" borderId="23" xfId="0" applyFont="1" applyBorder="1" applyAlignment="1">
      <alignment horizontal="right"/>
    </xf>
    <xf numFmtId="0" fontId="72" fillId="0" borderId="23" xfId="0" applyFont="1" applyBorder="1" applyAlignment="1">
      <alignment horizontal="right"/>
    </xf>
    <xf numFmtId="0" fontId="44" fillId="66" borderId="23" xfId="0" applyFont="1" applyFill="1" applyBorder="1" applyAlignment="1">
      <alignment wrapText="1"/>
    </xf>
    <xf numFmtId="0" fontId="44" fillId="0" borderId="23" xfId="0" applyFont="1" applyBorder="1" applyAlignment="1">
      <alignment horizontal="left" wrapText="1"/>
    </xf>
    <xf numFmtId="0" fontId="52" fillId="67" borderId="23" xfId="0" applyFont="1" applyFill="1" applyBorder="1" applyAlignment="1">
      <alignment wrapText="1"/>
    </xf>
    <xf numFmtId="0" fontId="44" fillId="67" borderId="23" xfId="0" applyFont="1" applyFill="1" applyBorder="1" applyAlignment="1">
      <alignment wrapText="1"/>
    </xf>
    <xf numFmtId="0" fontId="45" fillId="67" borderId="23" xfId="0" applyFont="1" applyFill="1" applyBorder="1" applyAlignment="1">
      <alignment wrapText="1"/>
    </xf>
    <xf numFmtId="0" fontId="51" fillId="67" borderId="23" xfId="0" applyFont="1" applyFill="1" applyBorder="1" applyAlignment="1">
      <alignment wrapText="1"/>
    </xf>
    <xf numFmtId="0" fontId="49" fillId="0" borderId="23" xfId="0" applyFont="1" applyBorder="1" applyAlignment="1">
      <alignment vertical="top" wrapText="1"/>
    </xf>
    <xf numFmtId="0" fontId="49" fillId="0" borderId="23" xfId="0" applyFont="1" applyBorder="1" applyAlignment="1">
      <alignment vertical="top"/>
    </xf>
    <xf numFmtId="0" fontId="44" fillId="0" borderId="23" xfId="0" applyFont="1" applyBorder="1" applyAlignment="1">
      <alignment vertical="center" wrapText="1"/>
    </xf>
    <xf numFmtId="0" fontId="95" fillId="0" borderId="23" xfId="0" applyFont="1" applyBorder="1" applyAlignment="1">
      <alignment horizontal="left" wrapText="1"/>
    </xf>
    <xf numFmtId="0" fontId="46" fillId="0" borderId="23" xfId="0" applyFont="1" applyBorder="1" applyAlignment="1">
      <alignment vertical="center" wrapText="1"/>
    </xf>
    <xf numFmtId="0" fontId="44" fillId="0" borderId="10" xfId="0" applyFont="1" applyBorder="1" applyAlignment="1">
      <alignment wrapText="1"/>
    </xf>
    <xf numFmtId="0" fontId="57" fillId="61" borderId="23" xfId="0" applyFont="1" applyFill="1" applyBorder="1" applyAlignment="1">
      <alignment horizontal="right" vertical="top" wrapText="1"/>
    </xf>
    <xf numFmtId="0" fontId="64" fillId="0" borderId="23" xfId="0" applyFont="1" applyBorder="1" applyAlignment="1">
      <alignment horizontal="right" vertical="top" wrapText="1"/>
    </xf>
    <xf numFmtId="0" fontId="58" fillId="0" borderId="23" xfId="551" applyFont="1" applyBorder="1"/>
    <xf numFmtId="0" fontId="59" fillId="0" borderId="23" xfId="551" applyFont="1" applyBorder="1"/>
    <xf numFmtId="0" fontId="45" fillId="0" borderId="23" xfId="797" applyFont="1" applyBorder="1" applyAlignment="1">
      <alignment wrapText="1"/>
    </xf>
    <xf numFmtId="0" fontId="52" fillId="0" borderId="23" xfId="0" applyFont="1" applyBorder="1" applyAlignment="1">
      <alignment vertical="center" wrapText="1"/>
    </xf>
    <xf numFmtId="0" fontId="68" fillId="0" borderId="23" xfId="0" applyFont="1" applyBorder="1" applyAlignment="1">
      <alignment vertical="center"/>
    </xf>
    <xf numFmtId="0" fontId="66" fillId="0" borderId="23" xfId="0" applyFont="1" applyBorder="1" applyAlignment="1">
      <alignment vertical="center"/>
    </xf>
    <xf numFmtId="0" fontId="67" fillId="0" borderId="23" xfId="0" applyFont="1" applyBorder="1" applyAlignment="1">
      <alignment vertical="center"/>
    </xf>
    <xf numFmtId="0" fontId="101" fillId="0" borderId="23" xfId="0" applyFont="1" applyBorder="1" applyAlignment="1">
      <alignment wrapText="1"/>
    </xf>
    <xf numFmtId="0" fontId="102" fillId="0" borderId="23" xfId="0" applyFont="1" applyBorder="1" applyAlignment="1">
      <alignment horizontal="right" wrapText="1"/>
    </xf>
    <xf numFmtId="0" fontId="51" fillId="0" borderId="23" xfId="0" applyFont="1" applyBorder="1" applyAlignment="1">
      <alignment horizontal="left" wrapText="1"/>
    </xf>
    <xf numFmtId="0" fontId="45" fillId="0" borderId="23" xfId="0" applyFont="1" applyBorder="1" applyAlignment="1">
      <alignment horizontal="left" wrapText="1"/>
    </xf>
    <xf numFmtId="0" fontId="52" fillId="0" borderId="23" xfId="0" applyFont="1" applyBorder="1" applyAlignment="1">
      <alignment horizontal="left" vertical="center" wrapText="1"/>
    </xf>
    <xf numFmtId="0" fontId="45" fillId="0" borderId="23" xfId="0" applyFont="1" applyBorder="1" applyAlignment="1">
      <alignment horizontal="left" vertical="center" wrapText="1"/>
    </xf>
    <xf numFmtId="0" fontId="51" fillId="0" borderId="23" xfId="0" applyFont="1" applyBorder="1" applyAlignment="1">
      <alignment horizontal="left" vertical="center" wrapText="1"/>
    </xf>
    <xf numFmtId="0" fontId="44" fillId="0" borderId="23" xfId="0" applyFont="1" applyBorder="1" applyAlignment="1">
      <alignment horizontal="left" vertical="center" wrapText="1"/>
    </xf>
    <xf numFmtId="0" fontId="52" fillId="0" borderId="23" xfId="0" applyFont="1" applyBorder="1" applyAlignment="1">
      <alignment horizontal="left" wrapText="1"/>
    </xf>
    <xf numFmtId="0" fontId="44" fillId="0" borderId="23" xfId="0" applyFont="1" applyBorder="1" applyAlignment="1">
      <alignment horizontal="left"/>
    </xf>
    <xf numFmtId="0" fontId="52" fillId="0" borderId="23" xfId="0" applyFont="1" applyBorder="1" applyAlignment="1">
      <alignment horizontal="left"/>
    </xf>
    <xf numFmtId="0" fontId="53" fillId="0" borderId="23" xfId="0" applyFont="1" applyBorder="1" applyAlignment="1">
      <alignment horizontal="left" vertical="center"/>
    </xf>
    <xf numFmtId="0" fontId="66" fillId="0" borderId="23" xfId="0" applyFont="1" applyBorder="1" applyAlignment="1">
      <alignment horizontal="left" vertical="center" wrapText="1"/>
    </xf>
    <xf numFmtId="0" fontId="45" fillId="0" borderId="23" xfId="0" applyFont="1" applyBorder="1" applyAlignment="1">
      <alignment horizontal="left"/>
    </xf>
    <xf numFmtId="0" fontId="44" fillId="0" borderId="23" xfId="0" applyFont="1" applyBorder="1" applyAlignment="1">
      <alignment horizontal="center" wrapText="1"/>
    </xf>
    <xf numFmtId="0" fontId="100" fillId="0" borderId="23" xfId="0" applyFont="1" applyBorder="1"/>
    <xf numFmtId="0" fontId="57" fillId="62" borderId="23" xfId="0" applyFont="1" applyFill="1" applyBorder="1" applyAlignment="1">
      <alignment horizontal="right" vertical="top"/>
    </xf>
    <xf numFmtId="0" fontId="58" fillId="0" borderId="23" xfId="0" applyFont="1" applyBorder="1" applyAlignment="1">
      <alignment vertical="top"/>
    </xf>
    <xf numFmtId="0" fontId="57" fillId="58" borderId="23" xfId="0" applyFont="1" applyFill="1" applyBorder="1" applyAlignment="1">
      <alignment horizontal="right" vertical="top" wrapText="1"/>
    </xf>
    <xf numFmtId="0" fontId="49" fillId="0" borderId="23" xfId="0" applyFont="1" applyBorder="1" applyAlignment="1">
      <alignment horizontal="left" vertical="center" wrapText="1"/>
    </xf>
    <xf numFmtId="0" fontId="100" fillId="0" borderId="23" xfId="0" applyFont="1" applyBorder="1" applyAlignment="1">
      <alignment wrapText="1"/>
    </xf>
    <xf numFmtId="0" fontId="66" fillId="0" borderId="23" xfId="0" applyFont="1" applyBorder="1" applyAlignment="1">
      <alignment wrapText="1"/>
    </xf>
    <xf numFmtId="0" fontId="68" fillId="0" borderId="23" xfId="0" applyFont="1" applyBorder="1" applyAlignment="1">
      <alignment wrapText="1"/>
    </xf>
    <xf numFmtId="0" fontId="50" fillId="0" borderId="23" xfId="0" applyFont="1" applyBorder="1" applyAlignment="1">
      <alignment wrapText="1"/>
    </xf>
    <xf numFmtId="0" fontId="48" fillId="0" borderId="23" xfId="0" applyFont="1" applyBorder="1" applyAlignment="1">
      <alignment vertical="top"/>
    </xf>
    <xf numFmtId="0" fontId="61" fillId="0" borderId="23" xfId="0" applyFont="1" applyBorder="1" applyAlignment="1">
      <alignment horizontal="left" vertical="top" wrapText="1"/>
    </xf>
    <xf numFmtId="0" fontId="68" fillId="0" borderId="23" xfId="0" applyFont="1" applyBorder="1" applyAlignment="1">
      <alignment horizontal="left" vertical="center" wrapText="1"/>
    </xf>
    <xf numFmtId="0" fontId="67" fillId="0" borderId="23" xfId="0" applyFont="1" applyBorder="1" applyAlignment="1">
      <alignment horizontal="center" vertical="center" wrapText="1"/>
    </xf>
    <xf numFmtId="0" fontId="100" fillId="0" borderId="0" xfId="0" applyFont="1" applyAlignment="1">
      <alignment wrapText="1"/>
    </xf>
    <xf numFmtId="0" fontId="67" fillId="0" borderId="0" xfId="0" applyFont="1" applyAlignment="1">
      <alignment wrapText="1"/>
    </xf>
    <xf numFmtId="0" fontId="51" fillId="0" borderId="23" xfId="0" applyFont="1" applyBorder="1"/>
    <xf numFmtId="0" fontId="51" fillId="0" borderId="23" xfId="0" applyFont="1" applyBorder="1" applyAlignment="1">
      <alignment horizontal="left"/>
    </xf>
    <xf numFmtId="0" fontId="100" fillId="0" borderId="23" xfId="0" applyFont="1" applyBorder="1" applyAlignment="1">
      <alignment horizontal="left" wrapText="1"/>
    </xf>
    <xf numFmtId="0" fontId="66" fillId="0" borderId="23" xfId="0" applyFont="1" applyBorder="1" applyAlignment="1">
      <alignment horizontal="left" wrapText="1"/>
    </xf>
    <xf numFmtId="0" fontId="68" fillId="0" borderId="23" xfId="0" applyFont="1" applyBorder="1" applyAlignment="1">
      <alignment horizontal="left" wrapText="1"/>
    </xf>
    <xf numFmtId="0" fontId="103" fillId="0" borderId="23" xfId="0" applyFont="1" applyBorder="1"/>
    <xf numFmtId="0" fontId="59" fillId="57" borderId="23" xfId="0" applyFont="1" applyFill="1" applyBorder="1" applyAlignment="1">
      <alignment horizontal="right" vertical="top"/>
    </xf>
    <xf numFmtId="0" fontId="103" fillId="68" borderId="23" xfId="0" applyFont="1" applyFill="1" applyBorder="1"/>
    <xf numFmtId="0" fontId="63" fillId="0" borderId="23" xfId="0" applyFont="1" applyBorder="1" applyAlignment="1">
      <alignment vertical="top" wrapText="1"/>
    </xf>
    <xf numFmtId="0" fontId="57" fillId="56" borderId="23" xfId="0" applyFont="1" applyFill="1" applyBorder="1" applyAlignment="1">
      <alignment vertical="top"/>
    </xf>
    <xf numFmtId="0" fontId="86" fillId="56" borderId="23" xfId="0" applyFont="1" applyFill="1" applyBorder="1" applyAlignment="1">
      <alignment wrapText="1"/>
    </xf>
    <xf numFmtId="0" fontId="86" fillId="58" borderId="23" xfId="0" applyFont="1" applyFill="1" applyBorder="1" applyAlignment="1">
      <alignment wrapText="1"/>
    </xf>
    <xf numFmtId="0" fontId="51" fillId="0" borderId="23" xfId="0" applyFont="1" applyBorder="1" applyAlignment="1">
      <alignment vertical="center"/>
    </xf>
    <xf numFmtId="0" fontId="45" fillId="0" borderId="23" xfId="0" applyFont="1" applyBorder="1" applyAlignment="1">
      <alignment vertical="center"/>
    </xf>
    <xf numFmtId="0" fontId="44" fillId="0" borderId="23" xfId="0" applyFont="1" applyBorder="1" applyAlignment="1">
      <alignment vertical="center"/>
    </xf>
    <xf numFmtId="0" fontId="46" fillId="0" borderId="23" xfId="580" applyFont="1" applyBorder="1" applyAlignment="1">
      <alignment vertical="top"/>
    </xf>
    <xf numFmtId="0" fontId="56" fillId="0" borderId="23" xfId="0" applyFont="1" applyBorder="1" applyAlignment="1">
      <alignment vertical="top"/>
    </xf>
    <xf numFmtId="0" fontId="45" fillId="0" borderId="23" xfId="0" applyFont="1" applyBorder="1" applyAlignment="1">
      <alignment vertical="top"/>
    </xf>
    <xf numFmtId="0" fontId="53" fillId="0" borderId="23" xfId="0" applyFont="1" applyBorder="1" applyAlignment="1">
      <alignment vertical="top"/>
    </xf>
    <xf numFmtId="0" fontId="85" fillId="56" borderId="23" xfId="0" applyFont="1" applyFill="1" applyBorder="1" applyAlignment="1">
      <alignment wrapText="1"/>
    </xf>
    <xf numFmtId="0" fontId="71" fillId="0" borderId="23" xfId="0" applyFont="1" applyBorder="1" applyAlignment="1">
      <alignment wrapText="1"/>
    </xf>
    <xf numFmtId="0" fontId="85" fillId="58" borderId="23" xfId="0" applyFont="1" applyFill="1" applyBorder="1" applyAlignment="1">
      <alignment wrapText="1"/>
    </xf>
    <xf numFmtId="0" fontId="72" fillId="0" borderId="23" xfId="0" applyFont="1" applyBorder="1" applyAlignment="1">
      <alignment wrapText="1"/>
    </xf>
    <xf numFmtId="0" fontId="100" fillId="57" borderId="23" xfId="0" applyFont="1" applyFill="1" applyBorder="1" applyAlignment="1">
      <alignment wrapText="1"/>
    </xf>
    <xf numFmtId="0" fontId="66" fillId="57" borderId="23" xfId="0" applyFont="1" applyFill="1" applyBorder="1" applyAlignment="1">
      <alignment wrapText="1"/>
    </xf>
    <xf numFmtId="0" fontId="67" fillId="57" borderId="23" xfId="0" applyFont="1" applyFill="1" applyBorder="1" applyAlignment="1">
      <alignment wrapText="1"/>
    </xf>
    <xf numFmtId="0" fontId="52" fillId="57" borderId="23" xfId="0" applyFont="1" applyFill="1" applyBorder="1" applyAlignment="1">
      <alignment wrapText="1"/>
    </xf>
    <xf numFmtId="0" fontId="45" fillId="0" borderId="23" xfId="0" applyFont="1" applyBorder="1"/>
    <xf numFmtId="0" fontId="52" fillId="0" borderId="23" xfId="0" applyFont="1" applyBorder="1"/>
    <xf numFmtId="0" fontId="44" fillId="59" borderId="23" xfId="0" applyFont="1" applyFill="1" applyBorder="1" applyAlignment="1">
      <alignment wrapText="1"/>
    </xf>
    <xf numFmtId="0" fontId="52" fillId="0" borderId="10" xfId="0" applyFont="1" applyBorder="1" applyAlignment="1">
      <alignment wrapText="1"/>
    </xf>
    <xf numFmtId="0" fontId="88" fillId="0" borderId="23" xfId="0" applyFont="1" applyBorder="1" applyAlignment="1">
      <alignment wrapText="1"/>
    </xf>
    <xf numFmtId="0" fontId="57" fillId="56" borderId="23" xfId="0" applyFont="1" applyFill="1" applyBorder="1" applyAlignment="1">
      <alignment horizontal="right" vertical="center" wrapText="1"/>
    </xf>
    <xf numFmtId="0" fontId="86" fillId="56" borderId="23" xfId="0" applyFont="1" applyFill="1" applyBorder="1" applyAlignment="1">
      <alignment horizontal="right"/>
    </xf>
    <xf numFmtId="0" fontId="100" fillId="0" borderId="23" xfId="0" applyFont="1" applyBorder="1" applyAlignment="1">
      <alignment horizontal="left" vertical="center" wrapText="1"/>
    </xf>
    <xf numFmtId="0" fontId="67" fillId="0" borderId="23" xfId="0" applyFont="1" applyBorder="1" applyAlignment="1">
      <alignment horizontal="left" vertical="center" wrapText="1"/>
    </xf>
    <xf numFmtId="0" fontId="28" fillId="0" borderId="23" xfId="0" applyFont="1" applyBorder="1" applyAlignment="1">
      <alignment wrapText="1"/>
    </xf>
    <xf numFmtId="0" fontId="85" fillId="56" borderId="23" xfId="0" applyFont="1" applyFill="1" applyBorder="1" applyAlignment="1">
      <alignment vertical="center"/>
    </xf>
    <xf numFmtId="0" fontId="71" fillId="0" borderId="23" xfId="0" applyFont="1" applyBorder="1" applyAlignment="1">
      <alignment vertical="center"/>
    </xf>
    <xf numFmtId="0" fontId="59" fillId="0" borderId="23" xfId="0" applyFont="1" applyBorder="1" applyAlignment="1">
      <alignment horizontal="left" vertical="top"/>
    </xf>
    <xf numFmtId="0" fontId="66" fillId="0" borderId="23" xfId="0" applyFont="1" applyBorder="1" applyAlignment="1">
      <alignment vertical="center" wrapText="1"/>
    </xf>
    <xf numFmtId="0" fontId="100" fillId="0" borderId="23" xfId="0" applyFont="1" applyBorder="1" applyAlignment="1">
      <alignment vertical="center" wrapText="1"/>
    </xf>
    <xf numFmtId="0" fontId="67" fillId="0" borderId="23" xfId="0" applyFont="1" applyBorder="1" applyAlignment="1">
      <alignment vertical="center" wrapText="1"/>
    </xf>
    <xf numFmtId="0" fontId="88" fillId="0" borderId="23" xfId="0" applyFont="1" applyBorder="1" applyAlignment="1">
      <alignment vertical="center" wrapText="1"/>
    </xf>
    <xf numFmtId="0" fontId="88" fillId="0" borderId="23" xfId="0" applyFont="1" applyBorder="1"/>
    <xf numFmtId="0" fontId="100" fillId="0" borderId="23" xfId="0" applyFont="1" applyBorder="1" applyAlignment="1">
      <alignment vertical="center"/>
    </xf>
    <xf numFmtId="0" fontId="88" fillId="0" borderId="23" xfId="0" applyFont="1" applyBorder="1" applyAlignment="1">
      <alignment vertical="center"/>
    </xf>
    <xf numFmtId="0" fontId="68" fillId="0" borderId="23" xfId="0" applyFont="1" applyBorder="1" applyAlignment="1">
      <alignment vertical="center" wrapText="1"/>
    </xf>
    <xf numFmtId="0" fontId="63" fillId="57" borderId="23" xfId="0" applyFont="1" applyFill="1" applyBorder="1" applyAlignment="1">
      <alignment horizontal="right" vertical="top"/>
    </xf>
    <xf numFmtId="0" fontId="60" fillId="57" borderId="23" xfId="0" applyFont="1" applyFill="1" applyBorder="1" applyAlignment="1">
      <alignment horizontal="right" vertical="top"/>
    </xf>
    <xf numFmtId="0" fontId="61" fillId="57" borderId="23" xfId="0" applyFont="1" applyFill="1" applyBorder="1" applyAlignment="1">
      <alignment horizontal="right" vertical="top"/>
    </xf>
    <xf numFmtId="0" fontId="44" fillId="0" borderId="23" xfId="0" applyFont="1" applyBorder="1" applyAlignment="1">
      <alignment horizontal="left" vertical="top"/>
    </xf>
    <xf numFmtId="0" fontId="85" fillId="58" borderId="23" xfId="0" applyFont="1" applyFill="1" applyBorder="1" applyAlignment="1">
      <alignment horizontal="right"/>
    </xf>
    <xf numFmtId="0" fontId="74" fillId="0" borderId="23" xfId="0" applyFont="1" applyBorder="1" applyAlignment="1">
      <alignment horizontal="right" vertical="top"/>
    </xf>
    <xf numFmtId="0" fontId="105" fillId="0" borderId="23" xfId="0" applyFont="1" applyBorder="1" applyAlignment="1">
      <alignment wrapText="1"/>
    </xf>
    <xf numFmtId="0" fontId="45" fillId="0" borderId="23" xfId="0" applyFont="1" applyBorder="1" applyAlignment="1">
      <alignment horizontal="left" vertical="top"/>
    </xf>
    <xf numFmtId="0" fontId="45" fillId="0" borderId="25" xfId="0" applyFont="1" applyBorder="1" applyAlignment="1">
      <alignment wrapText="1"/>
    </xf>
    <xf numFmtId="0" fontId="45" fillId="0" borderId="21" xfId="0" applyFont="1" applyBorder="1" applyAlignment="1">
      <alignment wrapText="1"/>
    </xf>
    <xf numFmtId="0" fontId="51" fillId="0" borderId="23" xfId="582" applyFont="1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59" fillId="0" borderId="23" xfId="0" applyFont="1" applyBorder="1" applyAlignment="1">
      <alignment horizontal="right" vertical="top" wrapText="1"/>
    </xf>
    <xf numFmtId="0" fontId="59" fillId="0" borderId="23" xfId="0" applyFont="1" applyBorder="1" applyAlignment="1">
      <alignment vertical="top"/>
    </xf>
    <xf numFmtId="0" fontId="57" fillId="58" borderId="23" xfId="0" applyFont="1" applyFill="1" applyBorder="1" applyAlignment="1">
      <alignment vertical="top"/>
    </xf>
    <xf numFmtId="0" fontId="55" fillId="0" borderId="23" xfId="582" applyFont="1" applyBorder="1" applyAlignment="1">
      <alignment horizontal="left" vertical="top"/>
    </xf>
    <xf numFmtId="0" fontId="0" fillId="0" borderId="23" xfId="0" applyBorder="1" applyAlignment="1">
      <alignment vertical="top"/>
    </xf>
    <xf numFmtId="0" fontId="45" fillId="0" borderId="21" xfId="0" applyFont="1" applyBorder="1" applyAlignment="1">
      <alignment vertical="center" wrapText="1"/>
    </xf>
    <xf numFmtId="0" fontId="52" fillId="0" borderId="27" xfId="0" applyFont="1" applyBorder="1" applyAlignment="1">
      <alignment vertical="center" wrapText="1"/>
    </xf>
    <xf numFmtId="0" fontId="51" fillId="0" borderId="27" xfId="0" applyFont="1" applyBorder="1"/>
    <xf numFmtId="0" fontId="51" fillId="0" borderId="27" xfId="0" applyFont="1" applyBorder="1" applyAlignment="1">
      <alignment vertical="center" wrapText="1"/>
    </xf>
    <xf numFmtId="0" fontId="51" fillId="0" borderId="28" xfId="0" applyFont="1" applyBorder="1" applyAlignment="1">
      <alignment vertical="center" wrapText="1"/>
    </xf>
    <xf numFmtId="0" fontId="59" fillId="0" borderId="22" xfId="0" applyFont="1" applyBorder="1" applyAlignment="1">
      <alignment horizontal="right"/>
    </xf>
    <xf numFmtId="0" fontId="59" fillId="0" borderId="25" xfId="0" applyFont="1" applyBorder="1" applyAlignment="1">
      <alignment horizontal="right"/>
    </xf>
    <xf numFmtId="0" fontId="45" fillId="0" borderId="26" xfId="0" applyFont="1" applyBorder="1" applyAlignment="1">
      <alignment wrapText="1"/>
    </xf>
    <xf numFmtId="0" fontId="51" fillId="0" borderId="27" xfId="0" applyFont="1" applyBorder="1" applyAlignment="1">
      <alignment wrapText="1"/>
    </xf>
    <xf numFmtId="0" fontId="44" fillId="0" borderId="27" xfId="0" applyFont="1" applyBorder="1"/>
    <xf numFmtId="0" fontId="44" fillId="57" borderId="27" xfId="0" applyFont="1" applyFill="1" applyBorder="1"/>
    <xf numFmtId="0" fontId="55" fillId="0" borderId="24" xfId="0" applyFont="1" applyBorder="1" applyAlignment="1">
      <alignment vertical="top"/>
    </xf>
    <xf numFmtId="0" fontId="25" fillId="0" borderId="23" xfId="0" applyFont="1" applyBorder="1" applyAlignment="1">
      <alignment vertical="center"/>
    </xf>
    <xf numFmtId="0" fontId="71" fillId="0" borderId="23" xfId="0" applyFont="1" applyBorder="1" applyAlignment="1">
      <alignment horizontal="right" vertical="center" wrapText="1"/>
    </xf>
    <xf numFmtId="0" fontId="82" fillId="56" borderId="23" xfId="0" applyFont="1" applyFill="1" applyBorder="1" applyAlignment="1">
      <alignment horizontal="right" vertical="center"/>
    </xf>
    <xf numFmtId="0" fontId="72" fillId="0" borderId="23" xfId="0" applyFont="1" applyBorder="1" applyAlignment="1">
      <alignment horizontal="right" vertical="center"/>
    </xf>
    <xf numFmtId="0" fontId="72" fillId="0" borderId="23" xfId="0" applyFont="1" applyBorder="1" applyAlignment="1">
      <alignment horizontal="right" vertical="center" wrapText="1"/>
    </xf>
    <xf numFmtId="0" fontId="44" fillId="0" borderId="28" xfId="0" applyFont="1" applyBorder="1"/>
    <xf numFmtId="0" fontId="65" fillId="0" borderId="23" xfId="0" applyFont="1" applyBorder="1"/>
    <xf numFmtId="0" fontId="47" fillId="55" borderId="23" xfId="0" applyFont="1" applyFill="1" applyBorder="1" applyAlignment="1">
      <alignment horizontal="center"/>
    </xf>
    <xf numFmtId="49" fontId="47" fillId="55" borderId="23" xfId="0" applyNumberFormat="1" applyFont="1" applyFill="1" applyBorder="1" applyAlignment="1">
      <alignment horizontal="center"/>
    </xf>
    <xf numFmtId="0" fontId="57" fillId="55" borderId="23" xfId="0" applyFont="1" applyFill="1" applyBorder="1" applyAlignment="1">
      <alignment horizontal="right"/>
    </xf>
    <xf numFmtId="49" fontId="49" fillId="0" borderId="23" xfId="0" applyNumberFormat="1" applyFont="1" applyBorder="1" applyAlignment="1">
      <alignment vertical="top"/>
    </xf>
    <xf numFmtId="0" fontId="63" fillId="0" borderId="23" xfId="0" applyFont="1" applyBorder="1" applyAlignment="1">
      <alignment horizontal="right" wrapText="1"/>
    </xf>
    <xf numFmtId="0" fontId="62" fillId="0" borderId="23" xfId="0" applyFont="1" applyBorder="1" applyAlignment="1">
      <alignment horizontal="right"/>
    </xf>
    <xf numFmtId="49" fontId="43" fillId="0" borderId="23" xfId="0" applyNumberFormat="1" applyFont="1" applyBorder="1"/>
    <xf numFmtId="0" fontId="58" fillId="57" borderId="10" xfId="0" applyFont="1" applyFill="1" applyBorder="1" applyAlignment="1">
      <alignment horizontal="right" vertical="top"/>
    </xf>
    <xf numFmtId="0" fontId="51" fillId="0" borderId="29" xfId="0" applyFont="1" applyBorder="1" applyAlignment="1">
      <alignment vertical="center" wrapText="1"/>
    </xf>
    <xf numFmtId="0" fontId="52" fillId="0" borderId="29" xfId="0" applyFont="1" applyBorder="1" applyAlignment="1">
      <alignment vertical="center" wrapText="1"/>
    </xf>
    <xf numFmtId="0" fontId="106" fillId="57" borderId="28" xfId="0" applyFont="1" applyFill="1" applyBorder="1"/>
    <xf numFmtId="0" fontId="0" fillId="0" borderId="27" xfId="0" applyBorder="1"/>
    <xf numFmtId="0" fontId="57" fillId="58" borderId="23" xfId="0" applyFont="1" applyFill="1" applyBorder="1"/>
    <xf numFmtId="0" fontId="85" fillId="62" borderId="23" xfId="0" applyFont="1" applyFill="1" applyBorder="1" applyAlignment="1">
      <alignment horizontal="right" wrapText="1"/>
    </xf>
    <xf numFmtId="0" fontId="44" fillId="57" borderId="23" xfId="0" applyFont="1" applyFill="1" applyBorder="1"/>
    <xf numFmtId="0" fontId="58" fillId="0" borderId="23" xfId="0" applyFont="1" applyBorder="1" applyAlignment="1">
      <alignment horizontal="right" vertical="top" wrapText="1"/>
    </xf>
    <xf numFmtId="0" fontId="57" fillId="56" borderId="23" xfId="0" applyFont="1" applyFill="1" applyBorder="1" applyAlignment="1">
      <alignment horizontal="right" vertical="top" wrapText="1"/>
    </xf>
    <xf numFmtId="0" fontId="63" fillId="0" borderId="23" xfId="0" applyFont="1" applyBorder="1" applyAlignment="1">
      <alignment horizontal="right" vertical="top" wrapText="1"/>
    </xf>
    <xf numFmtId="0" fontId="57" fillId="62" borderId="23" xfId="0" applyFont="1" applyFill="1" applyBorder="1" applyAlignment="1">
      <alignment horizontal="right" vertical="top" wrapText="1"/>
    </xf>
    <xf numFmtId="0" fontId="25" fillId="0" borderId="23" xfId="0" applyFont="1" applyBorder="1" applyAlignment="1">
      <alignment horizontal="left" vertical="top"/>
    </xf>
    <xf numFmtId="0" fontId="67" fillId="67" borderId="23" xfId="0" applyFont="1" applyFill="1" applyBorder="1" applyAlignment="1">
      <alignment vertical="center" wrapText="1"/>
    </xf>
    <xf numFmtId="0" fontId="66" fillId="67" borderId="23" xfId="0" applyFont="1" applyFill="1" applyBorder="1" applyAlignment="1">
      <alignment vertical="center" wrapText="1"/>
    </xf>
    <xf numFmtId="0" fontId="68" fillId="67" borderId="23" xfId="0" applyFont="1" applyFill="1" applyBorder="1" applyAlignment="1">
      <alignment vertical="center" wrapText="1"/>
    </xf>
    <xf numFmtId="0" fontId="107" fillId="0" borderId="23" xfId="581" applyFont="1" applyBorder="1"/>
    <xf numFmtId="0" fontId="108" fillId="0" borderId="23" xfId="0" applyFont="1" applyBorder="1" applyAlignment="1">
      <alignment horizontal="left"/>
    </xf>
    <xf numFmtId="0" fontId="71" fillId="0" borderId="23" xfId="0" applyFont="1" applyBorder="1" applyAlignment="1">
      <alignment horizontal="right" wrapText="1"/>
    </xf>
    <xf numFmtId="0" fontId="85" fillId="56" borderId="23" xfId="0" applyFont="1" applyFill="1" applyBorder="1" applyAlignment="1">
      <alignment horizontal="right"/>
    </xf>
    <xf numFmtId="0" fontId="109" fillId="0" borderId="23" xfId="581" applyFont="1" applyBorder="1" applyAlignment="1">
      <alignment horizontal="left" vertical="top"/>
    </xf>
    <xf numFmtId="0" fontId="47" fillId="55" borderId="23" xfId="0" applyFont="1" applyFill="1" applyBorder="1" applyAlignment="1">
      <alignment horizontal="right"/>
    </xf>
    <xf numFmtId="0" fontId="44" fillId="57" borderId="23" xfId="0" applyFont="1" applyFill="1" applyBorder="1" applyAlignment="1">
      <alignment wrapText="1"/>
    </xf>
    <xf numFmtId="0" fontId="89" fillId="0" borderId="23" xfId="0" applyFont="1" applyBorder="1" applyAlignment="1">
      <alignment wrapText="1"/>
    </xf>
    <xf numFmtId="0" fontId="43" fillId="0" borderId="23" xfId="0" applyFont="1" applyBorder="1" applyAlignment="1">
      <alignment horizontal="right"/>
    </xf>
    <xf numFmtId="0" fontId="87" fillId="0" borderId="23" xfId="0" applyFont="1" applyBorder="1"/>
    <xf numFmtId="0" fontId="46" fillId="55" borderId="23" xfId="0" applyFont="1" applyFill="1" applyBorder="1" applyAlignment="1">
      <alignment horizontal="center"/>
    </xf>
    <xf numFmtId="0" fontId="47" fillId="55" borderId="23" xfId="0" applyFont="1" applyFill="1" applyBorder="1" applyAlignment="1">
      <alignment vertical="top"/>
    </xf>
    <xf numFmtId="0" fontId="47" fillId="55" borderId="23" xfId="0" applyFont="1" applyFill="1" applyBorder="1" applyAlignment="1">
      <alignment horizontal="left" vertical="top"/>
    </xf>
    <xf numFmtId="0" fontId="102" fillId="0" borderId="23" xfId="0" applyFont="1" applyBorder="1" applyAlignment="1">
      <alignment wrapText="1"/>
    </xf>
    <xf numFmtId="0" fontId="94" fillId="0" borderId="23" xfId="0" applyFont="1" applyBorder="1"/>
    <xf numFmtId="0" fontId="85" fillId="56" borderId="23" xfId="0" applyFont="1" applyFill="1" applyBorder="1" applyAlignment="1">
      <alignment horizontal="right" wrapText="1"/>
    </xf>
    <xf numFmtId="49" fontId="49" fillId="0" borderId="23" xfId="579" applyNumberFormat="1" applyFont="1" applyBorder="1" applyAlignment="1">
      <alignment horizontal="left"/>
    </xf>
    <xf numFmtId="0" fontId="84" fillId="0" borderId="23" xfId="0" applyFont="1" applyBorder="1" applyAlignment="1">
      <alignment vertical="center" wrapText="1"/>
    </xf>
    <xf numFmtId="0" fontId="59" fillId="57" borderId="23" xfId="0" applyFont="1" applyFill="1" applyBorder="1" applyAlignment="1">
      <alignment wrapText="1"/>
    </xf>
    <xf numFmtId="0" fontId="43" fillId="59" borderId="23" xfId="0" applyFont="1" applyFill="1" applyBorder="1" applyAlignment="1">
      <alignment vertical="center"/>
    </xf>
    <xf numFmtId="0" fontId="46" fillId="59" borderId="23" xfId="0" applyFont="1" applyFill="1" applyBorder="1" applyAlignment="1">
      <alignment horizontal="left" vertical="top"/>
    </xf>
    <xf numFmtId="0" fontId="43" fillId="59" borderId="23" xfId="0" applyFont="1" applyFill="1" applyBorder="1" applyAlignment="1">
      <alignment vertical="top"/>
    </xf>
    <xf numFmtId="0" fontId="43" fillId="59" borderId="23" xfId="0" applyFont="1" applyFill="1" applyBorder="1" applyAlignment="1">
      <alignment horizontal="left" vertical="top"/>
    </xf>
    <xf numFmtId="0" fontId="62" fillId="59" borderId="23" xfId="0" applyFont="1" applyFill="1" applyBorder="1" applyAlignment="1">
      <alignment horizontal="right" vertical="center"/>
    </xf>
    <xf numFmtId="0" fontId="43" fillId="0" borderId="23" xfId="0" applyFont="1" applyBorder="1" applyAlignment="1">
      <alignment vertical="top"/>
    </xf>
    <xf numFmtId="0" fontId="62" fillId="0" borderId="23" xfId="0" applyFont="1" applyBorder="1" applyAlignment="1">
      <alignment horizontal="right" vertical="center"/>
    </xf>
    <xf numFmtId="0" fontId="47" fillId="55" borderId="23" xfId="0" applyFont="1" applyFill="1" applyBorder="1" applyAlignment="1">
      <alignment horizontal="left"/>
    </xf>
    <xf numFmtId="0" fontId="58" fillId="0" borderId="23" xfId="0" applyFont="1" applyBorder="1" applyAlignment="1">
      <alignment vertical="top" wrapText="1"/>
    </xf>
    <xf numFmtId="0" fontId="69" fillId="0" borderId="23" xfId="0" applyFont="1" applyBorder="1" applyAlignment="1">
      <alignment horizontal="left"/>
    </xf>
    <xf numFmtId="0" fontId="43" fillId="0" borderId="23" xfId="0" applyFont="1" applyBorder="1" applyAlignment="1">
      <alignment horizontal="left"/>
    </xf>
    <xf numFmtId="0" fontId="57" fillId="55" borderId="23" xfId="0" applyFont="1" applyFill="1" applyBorder="1" applyAlignment="1">
      <alignment horizontal="center"/>
    </xf>
    <xf numFmtId="0" fontId="62" fillId="0" borderId="23" xfId="0" applyFont="1" applyBorder="1"/>
    <xf numFmtId="0" fontId="69" fillId="0" borderId="23" xfId="0" applyFont="1" applyBorder="1"/>
    <xf numFmtId="0" fontId="43" fillId="59" borderId="23" xfId="0" applyFont="1" applyFill="1" applyBorder="1"/>
    <xf numFmtId="0" fontId="45" fillId="0" borderId="23" xfId="0" applyFont="1" applyBorder="1" applyAlignment="1">
      <alignment vertical="center" wrapText="1"/>
    </xf>
    <xf numFmtId="0" fontId="51" fillId="0" borderId="23" xfId="0" applyFont="1" applyBorder="1" applyAlignment="1">
      <alignment vertical="center" wrapText="1"/>
    </xf>
    <xf numFmtId="0" fontId="53" fillId="0" borderId="23" xfId="0" applyFont="1" applyBorder="1" applyAlignment="1">
      <alignment horizontal="left" vertical="top"/>
    </xf>
    <xf numFmtId="0" fontId="46" fillId="0" borderId="23" xfId="0" applyFont="1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55" fillId="0" borderId="23" xfId="0" applyFont="1" applyBorder="1" applyAlignment="1">
      <alignment horizontal="left" vertical="top"/>
    </xf>
    <xf numFmtId="0" fontId="49" fillId="0" borderId="23" xfId="0" applyFont="1" applyBorder="1" applyAlignment="1">
      <alignment horizontal="left" vertical="top"/>
    </xf>
    <xf numFmtId="0" fontId="63" fillId="0" borderId="23" xfId="0" applyFont="1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0" fontId="50" fillId="0" borderId="23" xfId="0" applyFont="1" applyBorder="1" applyAlignment="1">
      <alignment horizontal="left" vertical="top"/>
    </xf>
    <xf numFmtId="0" fontId="57" fillId="58" borderId="23" xfId="0" applyFont="1" applyFill="1" applyBorder="1" applyAlignment="1">
      <alignment horizontal="right" vertical="top"/>
    </xf>
    <xf numFmtId="0" fontId="99" fillId="58" borderId="23" xfId="0" applyFont="1" applyFill="1" applyBorder="1" applyAlignment="1">
      <alignment horizontal="right" vertical="top"/>
    </xf>
    <xf numFmtId="0" fontId="59" fillId="0" borderId="23" xfId="0" applyFont="1" applyBorder="1" applyAlignment="1">
      <alignment horizontal="right" vertical="top"/>
    </xf>
    <xf numFmtId="0" fontId="48" fillId="0" borderId="23" xfId="0" applyFont="1" applyBorder="1" applyAlignment="1">
      <alignment horizontal="left" vertical="top"/>
    </xf>
    <xf numFmtId="0" fontId="57" fillId="56" borderId="23" xfId="0" applyFont="1" applyFill="1" applyBorder="1" applyAlignment="1">
      <alignment horizontal="right" vertical="top"/>
    </xf>
    <xf numFmtId="0" fontId="99" fillId="56" borderId="23" xfId="0" applyFont="1" applyFill="1" applyBorder="1" applyAlignment="1">
      <alignment horizontal="right" vertical="top"/>
    </xf>
    <xf numFmtId="0" fontId="58" fillId="0" borderId="23" xfId="0" applyFont="1" applyBorder="1" applyAlignment="1">
      <alignment horizontal="right" vertical="top"/>
    </xf>
    <xf numFmtId="0" fontId="91" fillId="0" borderId="23" xfId="0" applyFont="1" applyBorder="1" applyAlignment="1">
      <alignment horizontal="right" vertical="top"/>
    </xf>
    <xf numFmtId="0" fontId="49" fillId="0" borderId="23" xfId="0" applyFont="1" applyBorder="1" applyAlignment="1">
      <alignment horizontal="left" vertical="top" wrapText="1"/>
    </xf>
    <xf numFmtId="0" fontId="45" fillId="0" borderId="23" xfId="0" applyFont="1" applyBorder="1" applyAlignment="1">
      <alignment horizontal="left" vertical="top"/>
    </xf>
    <xf numFmtId="0" fontId="58" fillId="0" borderId="23" xfId="0" applyFont="1" applyBorder="1" applyAlignment="1">
      <alignment horizontal="right" vertical="top" wrapText="1"/>
    </xf>
    <xf numFmtId="0" fontId="57" fillId="56" borderId="23" xfId="0" applyFont="1" applyFill="1" applyBorder="1" applyAlignment="1">
      <alignment horizontal="right" vertical="top" wrapText="1"/>
    </xf>
    <xf numFmtId="0" fontId="63" fillId="0" borderId="23" xfId="0" applyFont="1" applyBorder="1" applyAlignment="1">
      <alignment horizontal="right" vertical="top" wrapText="1"/>
    </xf>
    <xf numFmtId="0" fontId="56" fillId="0" borderId="23" xfId="0" applyFont="1" applyBorder="1" applyAlignment="1">
      <alignment horizontal="left" vertical="top"/>
    </xf>
    <xf numFmtId="0" fontId="93" fillId="0" borderId="23" xfId="0" applyFont="1" applyBorder="1" applyAlignment="1">
      <alignment horizontal="right" vertical="top" wrapText="1"/>
    </xf>
    <xf numFmtId="0" fontId="69" fillId="0" borderId="23" xfId="0" applyFont="1" applyBorder="1" applyAlignment="1">
      <alignment horizontal="left" vertical="top"/>
    </xf>
    <xf numFmtId="0" fontId="42" fillId="62" borderId="23" xfId="0" applyFont="1" applyFill="1" applyBorder="1" applyAlignment="1">
      <alignment horizontal="right" vertical="top" wrapText="1"/>
    </xf>
    <xf numFmtId="0" fontId="44" fillId="0" borderId="23" xfId="0" applyFont="1" applyBorder="1" applyAlignment="1">
      <alignment horizontal="left" vertical="top"/>
    </xf>
    <xf numFmtId="0" fontId="94" fillId="0" borderId="23" xfId="0" applyFont="1" applyBorder="1" applyAlignment="1">
      <alignment horizontal="left" vertical="top"/>
    </xf>
    <xf numFmtId="0" fontId="69" fillId="0" borderId="23" xfId="0" applyFont="1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59" fillId="0" borderId="23" xfId="0" applyFont="1" applyBorder="1" applyAlignment="1">
      <alignment horizontal="right" vertical="top" wrapText="1"/>
    </xf>
    <xf numFmtId="0" fontId="73" fillId="56" borderId="23" xfId="0" applyFont="1" applyFill="1" applyBorder="1" applyAlignment="1">
      <alignment horizontal="center"/>
    </xf>
    <xf numFmtId="0" fontId="57" fillId="62" borderId="23" xfId="0" applyFont="1" applyFill="1" applyBorder="1" applyAlignment="1">
      <alignment horizontal="right" vertical="top" wrapText="1"/>
    </xf>
    <xf numFmtId="0" fontId="57" fillId="58" borderId="23" xfId="0" applyFont="1" applyFill="1" applyBorder="1" applyAlignment="1">
      <alignment horizontal="right" vertical="top" wrapText="1"/>
    </xf>
    <xf numFmtId="0" fontId="55" fillId="0" borderId="23" xfId="0" applyFont="1" applyBorder="1" applyAlignment="1">
      <alignment vertical="top"/>
    </xf>
    <xf numFmtId="0" fontId="85" fillId="62" borderId="23" xfId="0" applyFont="1" applyFill="1" applyBorder="1" applyAlignment="1">
      <alignment horizontal="right" vertical="top"/>
    </xf>
    <xf numFmtId="0" fontId="57" fillId="62" borderId="23" xfId="0" applyFont="1" applyFill="1" applyBorder="1" applyAlignment="1">
      <alignment horizontal="right" vertical="top"/>
    </xf>
    <xf numFmtId="0" fontId="99" fillId="62" borderId="23" xfId="0" applyFont="1" applyFill="1" applyBorder="1" applyAlignment="1">
      <alignment horizontal="right" vertical="top"/>
    </xf>
    <xf numFmtId="0" fontId="63" fillId="57" borderId="23" xfId="0" applyFont="1" applyFill="1" applyBorder="1" applyAlignment="1">
      <alignment horizontal="right" vertical="top"/>
    </xf>
    <xf numFmtId="0" fontId="76" fillId="0" borderId="23" xfId="0" applyFont="1" applyBorder="1" applyAlignment="1">
      <alignment horizontal="right" vertical="top"/>
    </xf>
    <xf numFmtId="0" fontId="55" fillId="0" borderId="23" xfId="582" applyFont="1" applyBorder="1" applyAlignment="1">
      <alignment horizontal="left" vertical="top"/>
    </xf>
    <xf numFmtId="0" fontId="57" fillId="61" borderId="23" xfId="0" applyFont="1" applyFill="1" applyBorder="1" applyAlignment="1">
      <alignment horizontal="right" vertical="top"/>
    </xf>
    <xf numFmtId="0" fontId="46" fillId="0" borderId="23" xfId="0" applyFont="1" applyBorder="1" applyAlignment="1">
      <alignment horizontal="left" vertical="top" wrapText="1"/>
    </xf>
    <xf numFmtId="0" fontId="55" fillId="0" borderId="23" xfId="582" applyFont="1" applyBorder="1" applyAlignment="1">
      <alignment horizontal="left" vertical="top" wrapText="1"/>
    </xf>
    <xf numFmtId="0" fontId="44" fillId="0" borderId="23" xfId="0" applyFont="1" applyBorder="1" applyAlignment="1">
      <alignment horizontal="left" vertical="top" wrapText="1"/>
    </xf>
    <xf numFmtId="0" fontId="50" fillId="0" borderId="23" xfId="581" applyFont="1" applyBorder="1" applyAlignment="1">
      <alignment horizontal="left" vertical="top" wrapText="1"/>
    </xf>
    <xf numFmtId="0" fontId="46" fillId="0" borderId="23" xfId="569" applyFont="1" applyBorder="1" applyAlignment="1">
      <alignment horizontal="left" vertical="top"/>
    </xf>
    <xf numFmtId="49" fontId="44" fillId="0" borderId="23" xfId="0" applyNumberFormat="1" applyFont="1" applyBorder="1" applyAlignment="1">
      <alignment horizontal="left" vertical="top"/>
    </xf>
    <xf numFmtId="0" fontId="43" fillId="0" borderId="23" xfId="0" applyFont="1" applyBorder="1" applyAlignment="1">
      <alignment horizontal="left" vertical="top"/>
    </xf>
    <xf numFmtId="0" fontId="78" fillId="0" borderId="23" xfId="0" applyFont="1" applyBorder="1" applyAlignment="1">
      <alignment horizontal="left" vertical="top"/>
    </xf>
    <xf numFmtId="0" fontId="49" fillId="0" borderId="23" xfId="549" applyFont="1" applyBorder="1" applyAlignment="1">
      <alignment horizontal="left" vertical="top"/>
    </xf>
    <xf numFmtId="0" fontId="64" fillId="0" borderId="23" xfId="0" applyFont="1" applyBorder="1" applyAlignment="1">
      <alignment horizontal="right" vertical="top"/>
    </xf>
    <xf numFmtId="0" fontId="60" fillId="0" borderId="23" xfId="0" applyFont="1" applyBorder="1" applyAlignment="1">
      <alignment horizontal="right" vertical="top"/>
    </xf>
    <xf numFmtId="0" fontId="46" fillId="0" borderId="23" xfId="580" applyFont="1" applyBorder="1" applyAlignment="1">
      <alignment horizontal="left" vertical="top"/>
    </xf>
    <xf numFmtId="0" fontId="51" fillId="0" borderId="23" xfId="0" applyFont="1" applyBorder="1" applyAlignment="1">
      <alignment horizontal="left" vertical="top"/>
    </xf>
    <xf numFmtId="0" fontId="79" fillId="0" borderId="23" xfId="0" applyFont="1" applyBorder="1" applyAlignment="1">
      <alignment horizontal="left" vertical="top"/>
    </xf>
    <xf numFmtId="49" fontId="49" fillId="0" borderId="23" xfId="579" applyNumberFormat="1" applyFont="1" applyBorder="1" applyAlignment="1">
      <alignment horizontal="left" vertical="top"/>
    </xf>
    <xf numFmtId="0" fontId="46" fillId="0" borderId="23" xfId="0" applyFont="1" applyBorder="1" applyAlignment="1">
      <alignment vertical="top" wrapText="1"/>
    </xf>
    <xf numFmtId="0" fontId="46" fillId="0" borderId="23" xfId="0" applyFont="1" applyBorder="1" applyAlignment="1">
      <alignment vertical="top"/>
    </xf>
    <xf numFmtId="0" fontId="63" fillId="0" borderId="23" xfId="0" applyFont="1" applyBorder="1" applyAlignment="1">
      <alignment horizontal="left" vertical="top"/>
    </xf>
    <xf numFmtId="0" fontId="63" fillId="0" borderId="23" xfId="0" applyFont="1" applyBorder="1" applyAlignment="1">
      <alignment horizontal="left" vertical="top" wrapText="1"/>
    </xf>
    <xf numFmtId="0" fontId="55" fillId="0" borderId="23" xfId="0" applyFont="1" applyBorder="1" applyAlignment="1">
      <alignment horizontal="left" vertical="top" wrapText="1"/>
    </xf>
    <xf numFmtId="0" fontId="59" fillId="0" borderId="23" xfId="0" applyFont="1" applyBorder="1" applyAlignment="1">
      <alignment horizontal="left" vertical="top"/>
    </xf>
    <xf numFmtId="49" fontId="63" fillId="0" borderId="23" xfId="0" applyNumberFormat="1" applyFont="1" applyBorder="1" applyAlignment="1">
      <alignment horizontal="right" vertical="top" wrapText="1"/>
    </xf>
    <xf numFmtId="0" fontId="55" fillId="0" borderId="23" xfId="563" applyFont="1" applyBorder="1" applyAlignment="1">
      <alignment horizontal="left" vertical="top" wrapText="1"/>
    </xf>
    <xf numFmtId="0" fontId="49" fillId="0" borderId="23" xfId="563" applyFont="1" applyBorder="1" applyAlignment="1">
      <alignment horizontal="left" vertical="top" wrapText="1"/>
    </xf>
    <xf numFmtId="0" fontId="63" fillId="0" borderId="23" xfId="563" applyFont="1" applyBorder="1" applyAlignment="1">
      <alignment horizontal="right" vertical="top" wrapText="1"/>
    </xf>
    <xf numFmtId="0" fontId="46" fillId="0" borderId="23" xfId="563" applyFont="1" applyBorder="1" applyAlignment="1">
      <alignment horizontal="left" vertical="top" wrapText="1"/>
    </xf>
    <xf numFmtId="0" fontId="0" fillId="0" borderId="23" xfId="0" applyBorder="1" applyAlignment="1">
      <alignment horizontal="right" vertical="top" wrapText="1"/>
    </xf>
    <xf numFmtId="0" fontId="51" fillId="0" borderId="23" xfId="0" applyFont="1" applyBorder="1" applyAlignment="1">
      <alignment horizontal="left" vertical="top" wrapText="1"/>
    </xf>
    <xf numFmtId="0" fontId="44" fillId="0" borderId="23" xfId="0" applyFont="1" applyBorder="1" applyAlignment="1" applyProtection="1">
      <alignment horizontal="left" vertical="top" wrapText="1"/>
      <protection locked="0"/>
    </xf>
    <xf numFmtId="0" fontId="57" fillId="62" borderId="23" xfId="563" applyFont="1" applyFill="1" applyBorder="1" applyAlignment="1">
      <alignment horizontal="right" vertical="top" wrapText="1"/>
    </xf>
    <xf numFmtId="0" fontId="59" fillId="0" borderId="23" xfId="0" applyFont="1" applyBorder="1" applyAlignment="1" applyProtection="1">
      <alignment horizontal="right" vertical="top" wrapText="1"/>
      <protection locked="0"/>
    </xf>
    <xf numFmtId="0" fontId="57" fillId="58" borderId="23" xfId="0" applyFont="1" applyFill="1" applyBorder="1" applyAlignment="1" applyProtection="1">
      <alignment horizontal="right" vertical="top" wrapText="1"/>
      <protection locked="0"/>
    </xf>
    <xf numFmtId="0" fontId="45" fillId="0" borderId="23" xfId="0" applyFont="1" applyBorder="1" applyAlignment="1">
      <alignment horizontal="left" vertical="top" wrapText="1"/>
    </xf>
    <xf numFmtId="49" fontId="57" fillId="62" borderId="23" xfId="0" applyNumberFormat="1" applyFont="1" applyFill="1" applyBorder="1" applyAlignment="1">
      <alignment horizontal="right" vertical="top" wrapText="1"/>
    </xf>
    <xf numFmtId="0" fontId="57" fillId="61" borderId="23" xfId="0" applyFont="1" applyFill="1" applyBorder="1" applyAlignment="1">
      <alignment horizontal="right" vertical="top" wrapText="1"/>
    </xf>
    <xf numFmtId="0" fontId="49" fillId="0" borderId="23" xfId="0" applyFont="1" applyBorder="1" applyAlignment="1">
      <alignment horizontal="left" vertical="center" wrapText="1"/>
    </xf>
    <xf numFmtId="0" fontId="49" fillId="0" borderId="23" xfId="0" applyFont="1" applyBorder="1" applyAlignment="1">
      <alignment horizontal="left" vertical="center"/>
    </xf>
    <xf numFmtId="0" fontId="57" fillId="56" borderId="23" xfId="0" applyFont="1" applyFill="1" applyBorder="1" applyAlignment="1">
      <alignment horizontal="right" vertical="center"/>
    </xf>
    <xf numFmtId="0" fontId="58" fillId="0" borderId="23" xfId="0" applyFont="1" applyBorder="1" applyAlignment="1">
      <alignment horizontal="right" vertical="center"/>
    </xf>
    <xf numFmtId="0" fontId="60" fillId="0" borderId="23" xfId="0" applyFont="1" applyBorder="1" applyAlignment="1">
      <alignment horizontal="left" vertical="top"/>
    </xf>
    <xf numFmtId="0" fontId="60" fillId="0" borderId="23" xfId="0" applyFont="1" applyBorder="1" applyAlignment="1">
      <alignment horizontal="left" vertical="top" wrapText="1"/>
    </xf>
    <xf numFmtId="0" fontId="61" fillId="0" borderId="23" xfId="0" applyFont="1" applyBorder="1" applyAlignment="1">
      <alignment horizontal="left" vertical="top" wrapText="1"/>
    </xf>
    <xf numFmtId="0" fontId="75" fillId="0" borderId="23" xfId="0" applyFont="1" applyBorder="1" applyAlignment="1">
      <alignment horizontal="left" vertical="top" wrapText="1"/>
    </xf>
    <xf numFmtId="0" fontId="57" fillId="62" borderId="23" xfId="0" applyFont="1" applyFill="1" applyBorder="1" applyAlignment="1">
      <alignment vertical="top" wrapText="1"/>
    </xf>
    <xf numFmtId="0" fontId="3" fillId="0" borderId="23" xfId="0" applyFont="1" applyBorder="1" applyAlignment="1">
      <alignment horizontal="left" vertical="top" wrapText="1"/>
    </xf>
    <xf numFmtId="0" fontId="63" fillId="0" borderId="23" xfId="0" applyFont="1" applyBorder="1" applyAlignment="1">
      <alignment vertical="top" wrapText="1"/>
    </xf>
    <xf numFmtId="0" fontId="64" fillId="0" borderId="23" xfId="0" applyFont="1" applyBorder="1" applyAlignment="1">
      <alignment horizontal="right" vertical="top" wrapText="1"/>
    </xf>
    <xf numFmtId="0" fontId="46" fillId="0" borderId="23" xfId="0" applyFont="1" applyBorder="1" applyAlignment="1">
      <alignment horizontal="center" vertical="center" wrapText="1"/>
    </xf>
    <xf numFmtId="0" fontId="46" fillId="0" borderId="23" xfId="0" applyFont="1" applyBorder="1" applyAlignment="1">
      <alignment horizontal="left" vertical="center" wrapText="1"/>
    </xf>
    <xf numFmtId="0" fontId="50" fillId="0" borderId="23" xfId="581" applyFont="1" applyBorder="1" applyAlignment="1">
      <alignment horizontal="center" vertical="center"/>
    </xf>
    <xf numFmtId="0" fontId="48" fillId="0" borderId="23" xfId="581" applyFont="1" applyBorder="1" applyAlignment="1">
      <alignment horizontal="center" vertical="center" wrapText="1"/>
    </xf>
    <xf numFmtId="0" fontId="49" fillId="0" borderId="23" xfId="0" applyFont="1" applyBorder="1" applyAlignment="1">
      <alignment horizontal="center" vertical="center" wrapText="1"/>
    </xf>
    <xf numFmtId="0" fontId="70" fillId="64" borderId="23" xfId="0" applyFont="1" applyFill="1" applyBorder="1" applyAlignment="1">
      <alignment horizontal="right" vertical="top" wrapText="1"/>
    </xf>
    <xf numFmtId="0" fontId="58" fillId="57" borderId="23" xfId="0" applyFont="1" applyFill="1" applyBorder="1" applyAlignment="1">
      <alignment horizontal="right" vertical="top" wrapText="1"/>
    </xf>
    <xf numFmtId="0" fontId="92" fillId="0" borderId="23" xfId="0" applyFont="1" applyBorder="1" applyAlignment="1">
      <alignment horizontal="right" vertical="top"/>
    </xf>
    <xf numFmtId="0" fontId="90" fillId="0" borderId="23" xfId="0" applyFont="1" applyBorder="1" applyAlignment="1">
      <alignment horizontal="left" vertical="top" wrapText="1"/>
    </xf>
    <xf numFmtId="0" fontId="59" fillId="0" borderId="23" xfId="0" applyFont="1" applyBorder="1" applyAlignment="1">
      <alignment vertical="top"/>
    </xf>
    <xf numFmtId="0" fontId="91" fillId="0" borderId="23" xfId="0" applyFont="1" applyBorder="1" applyAlignment="1">
      <alignment horizontal="left" vertical="top" wrapText="1"/>
    </xf>
    <xf numFmtId="0" fontId="58" fillId="0" borderId="23" xfId="0" applyFont="1" applyBorder="1" applyAlignment="1">
      <alignment vertical="top"/>
    </xf>
    <xf numFmtId="0" fontId="57" fillId="58" borderId="23" xfId="0" applyFont="1" applyFill="1" applyBorder="1" applyAlignment="1">
      <alignment vertical="top"/>
    </xf>
    <xf numFmtId="0" fontId="57" fillId="56" borderId="23" xfId="0" applyFont="1" applyFill="1" applyBorder="1" applyAlignment="1">
      <alignment vertical="top"/>
    </xf>
    <xf numFmtId="0" fontId="27" fillId="62" borderId="23" xfId="0" applyFont="1" applyFill="1" applyBorder="1" applyAlignment="1">
      <alignment horizontal="right" vertical="top"/>
    </xf>
    <xf numFmtId="0" fontId="46" fillId="0" borderId="21" xfId="0" applyFont="1" applyBorder="1" applyAlignment="1">
      <alignment horizontal="left" vertical="top" wrapText="1"/>
    </xf>
    <xf numFmtId="0" fontId="46" fillId="0" borderId="0" xfId="0" applyFont="1" applyAlignment="1">
      <alignment horizontal="left" vertical="top" wrapText="1"/>
    </xf>
    <xf numFmtId="0" fontId="69" fillId="0" borderId="23" xfId="580" applyFont="1" applyBorder="1" applyAlignment="1">
      <alignment horizontal="left" vertical="top"/>
    </xf>
    <xf numFmtId="0" fontId="64" fillId="57" borderId="23" xfId="0" applyFont="1" applyFill="1" applyBorder="1" applyAlignment="1">
      <alignment horizontal="right" vertical="top"/>
    </xf>
    <xf numFmtId="0" fontId="51" fillId="0" borderId="23" xfId="580" applyFont="1" applyBorder="1" applyAlignment="1">
      <alignment horizontal="left" vertical="top"/>
    </xf>
    <xf numFmtId="0" fontId="48" fillId="0" borderId="23" xfId="580" applyFont="1" applyBorder="1" applyAlignment="1">
      <alignment horizontal="left" vertical="top"/>
    </xf>
    <xf numFmtId="0" fontId="73" fillId="56" borderId="0" xfId="0" applyFont="1" applyFill="1" applyAlignment="1">
      <alignment horizontal="center"/>
    </xf>
    <xf numFmtId="0" fontId="57" fillId="61" borderId="24" xfId="0" applyFont="1" applyFill="1" applyBorder="1" applyAlignment="1">
      <alignment horizontal="center" vertical="center"/>
    </xf>
    <xf numFmtId="0" fontId="57" fillId="61" borderId="11" xfId="0" applyFont="1" applyFill="1" applyBorder="1" applyAlignment="1">
      <alignment horizontal="center" vertical="center"/>
    </xf>
    <xf numFmtId="0" fontId="57" fillId="61" borderId="10" xfId="0" applyFont="1" applyFill="1" applyBorder="1" applyAlignment="1">
      <alignment horizontal="center" vertical="center"/>
    </xf>
    <xf numFmtId="0" fontId="49" fillId="0" borderId="24" xfId="549" applyFont="1" applyBorder="1" applyAlignment="1">
      <alignment vertical="center"/>
    </xf>
    <xf numFmtId="0" fontId="49" fillId="0" borderId="11" xfId="549" applyFont="1" applyBorder="1" applyAlignment="1">
      <alignment vertical="center"/>
    </xf>
    <xf numFmtId="0" fontId="49" fillId="0" borderId="10" xfId="549" applyFont="1" applyBorder="1" applyAlignment="1">
      <alignment vertical="center"/>
    </xf>
    <xf numFmtId="0" fontId="55" fillId="0" borderId="23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46" fillId="0" borderId="24" xfId="0" applyFont="1" applyBorder="1" applyAlignment="1">
      <alignment vertical="center"/>
    </xf>
    <xf numFmtId="0" fontId="46" fillId="0" borderId="11" xfId="0" applyFont="1" applyBorder="1" applyAlignment="1">
      <alignment vertical="center"/>
    </xf>
    <xf numFmtId="0" fontId="46" fillId="0" borderId="10" xfId="0" applyFont="1" applyBorder="1" applyAlignment="1">
      <alignment vertical="center"/>
    </xf>
    <xf numFmtId="0" fontId="58" fillId="0" borderId="23" xfId="0" applyFont="1" applyBorder="1" applyAlignment="1">
      <alignment horizontal="left" vertical="top"/>
    </xf>
    <xf numFmtId="49" fontId="49" fillId="0" borderId="23" xfId="0" applyNumberFormat="1" applyFont="1" applyBorder="1" applyAlignment="1">
      <alignment horizontal="left" vertical="top"/>
    </xf>
    <xf numFmtId="0" fontId="46" fillId="0" borderId="24" xfId="569" applyFont="1" applyBorder="1" applyAlignment="1">
      <alignment horizontal="left" vertical="top"/>
    </xf>
    <xf numFmtId="0" fontId="46" fillId="0" borderId="24" xfId="0" applyFont="1" applyBorder="1" applyAlignment="1">
      <alignment horizontal="left" vertical="top"/>
    </xf>
    <xf numFmtId="0" fontId="55" fillId="0" borderId="24" xfId="0" applyFont="1" applyBorder="1" applyAlignment="1">
      <alignment horizontal="left" vertical="top"/>
    </xf>
    <xf numFmtId="0" fontId="49" fillId="0" borderId="22" xfId="0" applyFont="1" applyBorder="1" applyAlignment="1">
      <alignment horizontal="left" vertical="top"/>
    </xf>
    <xf numFmtId="0" fontId="63" fillId="0" borderId="22" xfId="0" applyFont="1" applyBorder="1" applyAlignment="1">
      <alignment horizontal="right" vertical="top"/>
    </xf>
    <xf numFmtId="0" fontId="63" fillId="0" borderId="27" xfId="0" applyFont="1" applyBorder="1" applyAlignment="1">
      <alignment horizontal="right" vertical="top"/>
    </xf>
    <xf numFmtId="0" fontId="49" fillId="0" borderId="24" xfId="0" applyFont="1" applyBorder="1" applyAlignment="1">
      <alignment horizontal="left" vertical="top"/>
    </xf>
    <xf numFmtId="0" fontId="57" fillId="62" borderId="22" xfId="0" applyFont="1" applyFill="1" applyBorder="1" applyAlignment="1">
      <alignment horizontal="right" vertical="top"/>
    </xf>
    <xf numFmtId="0" fontId="94" fillId="0" borderId="23" xfId="0" applyFont="1" applyBorder="1" applyAlignment="1">
      <alignment horizontal="left" vertical="top" wrapText="1"/>
    </xf>
    <xf numFmtId="0" fontId="78" fillId="0" borderId="23" xfId="0" applyFont="1" applyBorder="1" applyAlignment="1">
      <alignment horizontal="right" vertical="top"/>
    </xf>
    <xf numFmtId="0" fontId="48" fillId="0" borderId="23" xfId="581" applyFont="1" applyBorder="1" applyAlignment="1">
      <alignment horizontal="left" vertical="top"/>
    </xf>
    <xf numFmtId="0" fontId="74" fillId="0" borderId="23" xfId="0" applyFont="1" applyBorder="1" applyAlignment="1">
      <alignment horizontal="right" vertical="top"/>
    </xf>
    <xf numFmtId="0" fontId="104" fillId="0" borderId="23" xfId="0" applyFont="1" applyBorder="1" applyAlignment="1">
      <alignment horizontal="right" vertical="top"/>
    </xf>
    <xf numFmtId="0" fontId="69" fillId="0" borderId="23" xfId="0" applyFont="1" applyBorder="1" applyAlignment="1">
      <alignment horizontal="center" vertical="center" wrapText="1"/>
    </xf>
    <xf numFmtId="0" fontId="44" fillId="0" borderId="23" xfId="0" applyFont="1" applyBorder="1" applyAlignment="1" applyProtection="1">
      <alignment horizontal="left" vertical="top"/>
      <protection locked="0"/>
    </xf>
    <xf numFmtId="0" fontId="61" fillId="0" borderId="23" xfId="0" applyFont="1" applyBorder="1" applyAlignment="1">
      <alignment horizontal="right" vertical="top"/>
    </xf>
    <xf numFmtId="0" fontId="46" fillId="57" borderId="23" xfId="0" applyFont="1" applyFill="1" applyBorder="1" applyAlignment="1">
      <alignment horizontal="left" vertical="top"/>
    </xf>
    <xf numFmtId="0" fontId="58" fillId="57" borderId="23" xfId="0" applyFont="1" applyFill="1" applyBorder="1" applyAlignment="1">
      <alignment horizontal="right" vertical="top"/>
    </xf>
    <xf numFmtId="0" fontId="46" fillId="57" borderId="23" xfId="0" applyFont="1" applyFill="1" applyBorder="1" applyAlignment="1">
      <alignment horizontal="left" vertical="top" wrapText="1"/>
    </xf>
    <xf numFmtId="0" fontId="45" fillId="57" borderId="23" xfId="0" applyFont="1" applyFill="1" applyBorder="1" applyAlignment="1">
      <alignment horizontal="left" vertical="top"/>
    </xf>
    <xf numFmtId="0" fontId="49" fillId="57" borderId="23" xfId="0" applyFont="1" applyFill="1" applyBorder="1" applyAlignment="1">
      <alignment horizontal="left" vertical="top"/>
    </xf>
    <xf numFmtId="0" fontId="51" fillId="0" borderId="23" xfId="582" applyFont="1" applyBorder="1" applyAlignment="1">
      <alignment horizontal="left" vertical="top"/>
    </xf>
    <xf numFmtId="0" fontId="25" fillId="0" borderId="23" xfId="0" applyFont="1" applyBorder="1" applyAlignment="1">
      <alignment horizontal="left" vertical="top"/>
    </xf>
    <xf numFmtId="0" fontId="77" fillId="0" borderId="23" xfId="0" applyFont="1" applyBorder="1" applyAlignment="1">
      <alignment horizontal="left" vertical="top"/>
    </xf>
    <xf numFmtId="0" fontId="67" fillId="0" borderId="23" xfId="0" applyFont="1" applyBorder="1" applyAlignment="1">
      <alignment horizontal="left" vertical="top"/>
    </xf>
    <xf numFmtId="0" fontId="59" fillId="57" borderId="23" xfId="0" applyFont="1" applyFill="1" applyBorder="1" applyAlignment="1">
      <alignment horizontal="right" vertical="top"/>
    </xf>
    <xf numFmtId="0" fontId="49" fillId="57" borderId="23" xfId="0" applyFont="1" applyFill="1" applyBorder="1" applyAlignment="1">
      <alignment horizontal="left" vertical="top" wrapText="1"/>
    </xf>
    <xf numFmtId="0" fontId="57" fillId="0" borderId="23" xfId="0" applyFont="1" applyBorder="1" applyAlignment="1">
      <alignment horizontal="right" vertical="top"/>
    </xf>
    <xf numFmtId="0" fontId="87" fillId="0" borderId="23" xfId="0" applyFont="1" applyBorder="1" applyAlignment="1">
      <alignment vertical="top" wrapText="1"/>
    </xf>
    <xf numFmtId="0" fontId="77" fillId="0" borderId="23" xfId="0" applyFont="1" applyBorder="1" applyAlignment="1">
      <alignment vertical="top" wrapText="1"/>
    </xf>
    <xf numFmtId="0" fontId="67" fillId="0" borderId="23" xfId="0" applyFont="1" applyBorder="1" applyAlignment="1">
      <alignment vertical="top" wrapText="1"/>
    </xf>
    <xf numFmtId="0" fontId="85" fillId="62" borderId="23" xfId="0" applyFont="1" applyFill="1" applyBorder="1" applyAlignment="1">
      <alignment vertical="top" wrapText="1"/>
    </xf>
    <xf numFmtId="0" fontId="74" fillId="0" borderId="23" xfId="0" applyFont="1" applyBorder="1" applyAlignment="1">
      <alignment horizontal="center" vertical="center"/>
    </xf>
    <xf numFmtId="0" fontId="0" fillId="0" borderId="23" xfId="0" applyBorder="1" applyAlignment="1">
      <alignment vertical="top"/>
    </xf>
    <xf numFmtId="0" fontId="56" fillId="0" borderId="23" xfId="0" applyFont="1" applyBorder="1" applyAlignment="1">
      <alignment vertical="top"/>
    </xf>
    <xf numFmtId="0" fontId="50" fillId="0" borderId="23" xfId="581" applyFont="1" applyBorder="1" applyAlignment="1">
      <alignment horizontal="left" vertical="top"/>
    </xf>
    <xf numFmtId="0" fontId="57" fillId="0" borderId="23" xfId="0" applyFont="1" applyBorder="1" applyAlignment="1">
      <alignment horizontal="right" vertical="top" wrapText="1"/>
    </xf>
  </cellXfs>
  <cellStyles count="810">
    <cellStyle name="20 % - Accent1" xfId="1" builtinId="30" customBuiltin="1"/>
    <cellStyle name="20 % - Accent1 10" xfId="2" xr:uid="{00000000-0005-0000-0000-000001000000}"/>
    <cellStyle name="20 % - Accent1 11" xfId="3" xr:uid="{00000000-0005-0000-0000-000002000000}"/>
    <cellStyle name="20 % - Accent1 12" xfId="4" xr:uid="{00000000-0005-0000-0000-000003000000}"/>
    <cellStyle name="20 % - Accent1 13" xfId="5" xr:uid="{00000000-0005-0000-0000-000004000000}"/>
    <cellStyle name="20 % - Accent1 14" xfId="6" xr:uid="{00000000-0005-0000-0000-000005000000}"/>
    <cellStyle name="20 % - Accent1 15" xfId="7" xr:uid="{00000000-0005-0000-0000-000006000000}"/>
    <cellStyle name="20 % - Accent1 16" xfId="8" xr:uid="{00000000-0005-0000-0000-000007000000}"/>
    <cellStyle name="20 % - Accent1 17" xfId="9" xr:uid="{00000000-0005-0000-0000-000008000000}"/>
    <cellStyle name="20 % - Accent1 2" xfId="10" xr:uid="{00000000-0005-0000-0000-000009000000}"/>
    <cellStyle name="20 % - Accent1 2 2" xfId="757" xr:uid="{8EA81097-CE6C-40A3-A055-5F3460C58937}"/>
    <cellStyle name="20 % - Accent1 3" xfId="11" xr:uid="{00000000-0005-0000-0000-00000A000000}"/>
    <cellStyle name="20 % - Accent1 4" xfId="12" xr:uid="{00000000-0005-0000-0000-00000B000000}"/>
    <cellStyle name="20 % - Accent1 5" xfId="13" xr:uid="{00000000-0005-0000-0000-00000C000000}"/>
    <cellStyle name="20 % - Accent1 6" xfId="14" xr:uid="{00000000-0005-0000-0000-00000D000000}"/>
    <cellStyle name="20 % - Accent1 7" xfId="15" xr:uid="{00000000-0005-0000-0000-00000E000000}"/>
    <cellStyle name="20 % - Accent1 8" xfId="16" xr:uid="{00000000-0005-0000-0000-00000F000000}"/>
    <cellStyle name="20 % - Accent1 9" xfId="17" xr:uid="{00000000-0005-0000-0000-000010000000}"/>
    <cellStyle name="20 % - Accent2" xfId="18" builtinId="34" customBuiltin="1"/>
    <cellStyle name="20 % - Accent2 10" xfId="19" xr:uid="{00000000-0005-0000-0000-000012000000}"/>
    <cellStyle name="20 % - Accent2 11" xfId="20" xr:uid="{00000000-0005-0000-0000-000013000000}"/>
    <cellStyle name="20 % - Accent2 12" xfId="21" xr:uid="{00000000-0005-0000-0000-000014000000}"/>
    <cellStyle name="20 % - Accent2 13" xfId="22" xr:uid="{00000000-0005-0000-0000-000015000000}"/>
    <cellStyle name="20 % - Accent2 14" xfId="23" xr:uid="{00000000-0005-0000-0000-000016000000}"/>
    <cellStyle name="20 % - Accent2 15" xfId="24" xr:uid="{00000000-0005-0000-0000-000017000000}"/>
    <cellStyle name="20 % - Accent2 16" xfId="25" xr:uid="{00000000-0005-0000-0000-000018000000}"/>
    <cellStyle name="20 % - Accent2 17" xfId="26" xr:uid="{00000000-0005-0000-0000-000019000000}"/>
    <cellStyle name="20 % - Accent2 2" xfId="27" xr:uid="{00000000-0005-0000-0000-00001A000000}"/>
    <cellStyle name="20 % - Accent2 2 2" xfId="758" xr:uid="{40C6EE02-1089-44B3-9F83-E3E7EA69FBED}"/>
    <cellStyle name="20 % - Accent2 3" xfId="28" xr:uid="{00000000-0005-0000-0000-00001B000000}"/>
    <cellStyle name="20 % - Accent2 4" xfId="29" xr:uid="{00000000-0005-0000-0000-00001C000000}"/>
    <cellStyle name="20 % - Accent2 5" xfId="30" xr:uid="{00000000-0005-0000-0000-00001D000000}"/>
    <cellStyle name="20 % - Accent2 6" xfId="31" xr:uid="{00000000-0005-0000-0000-00001E000000}"/>
    <cellStyle name="20 % - Accent2 7" xfId="32" xr:uid="{00000000-0005-0000-0000-00001F000000}"/>
    <cellStyle name="20 % - Accent2 8" xfId="33" xr:uid="{00000000-0005-0000-0000-000020000000}"/>
    <cellStyle name="20 % - Accent2 9" xfId="34" xr:uid="{00000000-0005-0000-0000-000021000000}"/>
    <cellStyle name="20 % - Accent3" xfId="35" builtinId="38" customBuiltin="1"/>
    <cellStyle name="20 % - Accent3 10" xfId="36" xr:uid="{00000000-0005-0000-0000-000023000000}"/>
    <cellStyle name="20 % - Accent3 11" xfId="37" xr:uid="{00000000-0005-0000-0000-000024000000}"/>
    <cellStyle name="20 % - Accent3 12" xfId="38" xr:uid="{00000000-0005-0000-0000-000025000000}"/>
    <cellStyle name="20 % - Accent3 13" xfId="39" xr:uid="{00000000-0005-0000-0000-000026000000}"/>
    <cellStyle name="20 % - Accent3 14" xfId="40" xr:uid="{00000000-0005-0000-0000-000027000000}"/>
    <cellStyle name="20 % - Accent3 15" xfId="41" xr:uid="{00000000-0005-0000-0000-000028000000}"/>
    <cellStyle name="20 % - Accent3 16" xfId="42" xr:uid="{00000000-0005-0000-0000-000029000000}"/>
    <cellStyle name="20 % - Accent3 17" xfId="43" xr:uid="{00000000-0005-0000-0000-00002A000000}"/>
    <cellStyle name="20 % - Accent3 2" xfId="44" xr:uid="{00000000-0005-0000-0000-00002B000000}"/>
    <cellStyle name="20 % - Accent3 2 2" xfId="759" xr:uid="{72C64C46-1EC1-45F6-A7A4-C239DD5944FE}"/>
    <cellStyle name="20 % - Accent3 3" xfId="45" xr:uid="{00000000-0005-0000-0000-00002C000000}"/>
    <cellStyle name="20 % - Accent3 4" xfId="46" xr:uid="{00000000-0005-0000-0000-00002D000000}"/>
    <cellStyle name="20 % - Accent3 5" xfId="47" xr:uid="{00000000-0005-0000-0000-00002E000000}"/>
    <cellStyle name="20 % - Accent3 6" xfId="48" xr:uid="{00000000-0005-0000-0000-00002F000000}"/>
    <cellStyle name="20 % - Accent3 7" xfId="49" xr:uid="{00000000-0005-0000-0000-000030000000}"/>
    <cellStyle name="20 % - Accent3 8" xfId="50" xr:uid="{00000000-0005-0000-0000-000031000000}"/>
    <cellStyle name="20 % - Accent3 9" xfId="51" xr:uid="{00000000-0005-0000-0000-000032000000}"/>
    <cellStyle name="20 % - Accent4" xfId="52" builtinId="42" customBuiltin="1"/>
    <cellStyle name="20 % - Accent4 10" xfId="53" xr:uid="{00000000-0005-0000-0000-000034000000}"/>
    <cellStyle name="20 % - Accent4 11" xfId="54" xr:uid="{00000000-0005-0000-0000-000035000000}"/>
    <cellStyle name="20 % - Accent4 12" xfId="55" xr:uid="{00000000-0005-0000-0000-000036000000}"/>
    <cellStyle name="20 % - Accent4 13" xfId="56" xr:uid="{00000000-0005-0000-0000-000037000000}"/>
    <cellStyle name="20 % - Accent4 14" xfId="57" xr:uid="{00000000-0005-0000-0000-000038000000}"/>
    <cellStyle name="20 % - Accent4 15" xfId="58" xr:uid="{00000000-0005-0000-0000-000039000000}"/>
    <cellStyle name="20 % - Accent4 16" xfId="59" xr:uid="{00000000-0005-0000-0000-00003A000000}"/>
    <cellStyle name="20 % - Accent4 17" xfId="60" xr:uid="{00000000-0005-0000-0000-00003B000000}"/>
    <cellStyle name="20 % - Accent4 2" xfId="61" xr:uid="{00000000-0005-0000-0000-00003C000000}"/>
    <cellStyle name="20 % - Accent4 2 2" xfId="760" xr:uid="{AEE1CDB2-60D7-440D-95E1-D1AA2F618A98}"/>
    <cellStyle name="20 % - Accent4 3" xfId="62" xr:uid="{00000000-0005-0000-0000-00003D000000}"/>
    <cellStyle name="20 % - Accent4 4" xfId="63" xr:uid="{00000000-0005-0000-0000-00003E000000}"/>
    <cellStyle name="20 % - Accent4 5" xfId="64" xr:uid="{00000000-0005-0000-0000-00003F000000}"/>
    <cellStyle name="20 % - Accent4 6" xfId="65" xr:uid="{00000000-0005-0000-0000-000040000000}"/>
    <cellStyle name="20 % - Accent4 7" xfId="66" xr:uid="{00000000-0005-0000-0000-000041000000}"/>
    <cellStyle name="20 % - Accent4 8" xfId="67" xr:uid="{00000000-0005-0000-0000-000042000000}"/>
    <cellStyle name="20 % - Accent4 9" xfId="68" xr:uid="{00000000-0005-0000-0000-000043000000}"/>
    <cellStyle name="20 % - Accent5" xfId="69" builtinId="46" customBuiltin="1"/>
    <cellStyle name="20 % - Accent5 10" xfId="70" xr:uid="{00000000-0005-0000-0000-000045000000}"/>
    <cellStyle name="20 % - Accent5 11" xfId="71" xr:uid="{00000000-0005-0000-0000-000046000000}"/>
    <cellStyle name="20 % - Accent5 12" xfId="72" xr:uid="{00000000-0005-0000-0000-000047000000}"/>
    <cellStyle name="20 % - Accent5 13" xfId="73" xr:uid="{00000000-0005-0000-0000-000048000000}"/>
    <cellStyle name="20 % - Accent5 14" xfId="74" xr:uid="{00000000-0005-0000-0000-000049000000}"/>
    <cellStyle name="20 % - Accent5 15" xfId="75" xr:uid="{00000000-0005-0000-0000-00004A000000}"/>
    <cellStyle name="20 % - Accent5 16" xfId="76" xr:uid="{00000000-0005-0000-0000-00004B000000}"/>
    <cellStyle name="20 % - Accent5 17" xfId="77" xr:uid="{00000000-0005-0000-0000-00004C000000}"/>
    <cellStyle name="20 % - Accent5 2" xfId="78" xr:uid="{00000000-0005-0000-0000-00004D000000}"/>
    <cellStyle name="20 % - Accent5 2 2" xfId="761" xr:uid="{C8E12A1F-5EC0-4FD8-BE42-5D69A6C99124}"/>
    <cellStyle name="20 % - Accent5 3" xfId="79" xr:uid="{00000000-0005-0000-0000-00004E000000}"/>
    <cellStyle name="20 % - Accent5 4" xfId="80" xr:uid="{00000000-0005-0000-0000-00004F000000}"/>
    <cellStyle name="20 % - Accent5 5" xfId="81" xr:uid="{00000000-0005-0000-0000-000050000000}"/>
    <cellStyle name="20 % - Accent5 6" xfId="82" xr:uid="{00000000-0005-0000-0000-000051000000}"/>
    <cellStyle name="20 % - Accent5 7" xfId="83" xr:uid="{00000000-0005-0000-0000-000052000000}"/>
    <cellStyle name="20 % - Accent5 8" xfId="84" xr:uid="{00000000-0005-0000-0000-000053000000}"/>
    <cellStyle name="20 % - Accent5 9" xfId="85" xr:uid="{00000000-0005-0000-0000-000054000000}"/>
    <cellStyle name="20 % - Accent6" xfId="86" builtinId="50" customBuiltin="1"/>
    <cellStyle name="20 % - Accent6 10" xfId="87" xr:uid="{00000000-0005-0000-0000-000056000000}"/>
    <cellStyle name="20 % - Accent6 11" xfId="88" xr:uid="{00000000-0005-0000-0000-000057000000}"/>
    <cellStyle name="20 % - Accent6 12" xfId="89" xr:uid="{00000000-0005-0000-0000-000058000000}"/>
    <cellStyle name="20 % - Accent6 13" xfId="90" xr:uid="{00000000-0005-0000-0000-000059000000}"/>
    <cellStyle name="20 % - Accent6 14" xfId="91" xr:uid="{00000000-0005-0000-0000-00005A000000}"/>
    <cellStyle name="20 % - Accent6 15" xfId="92" xr:uid="{00000000-0005-0000-0000-00005B000000}"/>
    <cellStyle name="20 % - Accent6 16" xfId="93" xr:uid="{00000000-0005-0000-0000-00005C000000}"/>
    <cellStyle name="20 % - Accent6 17" xfId="94" xr:uid="{00000000-0005-0000-0000-00005D000000}"/>
    <cellStyle name="20 % - Accent6 2" xfId="95" xr:uid="{00000000-0005-0000-0000-00005E000000}"/>
    <cellStyle name="20 % - Accent6 2 2" xfId="762" xr:uid="{ACDE6BA6-DDAE-4E4A-B143-BBCAC31F3F9D}"/>
    <cellStyle name="20 % - Accent6 3" xfId="96" xr:uid="{00000000-0005-0000-0000-00005F000000}"/>
    <cellStyle name="20 % - Accent6 4" xfId="97" xr:uid="{00000000-0005-0000-0000-000060000000}"/>
    <cellStyle name="20 % - Accent6 5" xfId="98" xr:uid="{00000000-0005-0000-0000-000061000000}"/>
    <cellStyle name="20 % - Accent6 6" xfId="99" xr:uid="{00000000-0005-0000-0000-000062000000}"/>
    <cellStyle name="20 % - Accent6 7" xfId="100" xr:uid="{00000000-0005-0000-0000-000063000000}"/>
    <cellStyle name="20 % - Accent6 8" xfId="101" xr:uid="{00000000-0005-0000-0000-000064000000}"/>
    <cellStyle name="20 % - Accent6 9" xfId="102" xr:uid="{00000000-0005-0000-0000-000065000000}"/>
    <cellStyle name="40 % - Accent1" xfId="103" builtinId="31" customBuiltin="1"/>
    <cellStyle name="40 % - Accent1 10" xfId="104" xr:uid="{00000000-0005-0000-0000-000067000000}"/>
    <cellStyle name="40 % - Accent1 11" xfId="105" xr:uid="{00000000-0005-0000-0000-000068000000}"/>
    <cellStyle name="40 % - Accent1 12" xfId="106" xr:uid="{00000000-0005-0000-0000-000069000000}"/>
    <cellStyle name="40 % - Accent1 13" xfId="107" xr:uid="{00000000-0005-0000-0000-00006A000000}"/>
    <cellStyle name="40 % - Accent1 14" xfId="108" xr:uid="{00000000-0005-0000-0000-00006B000000}"/>
    <cellStyle name="40 % - Accent1 15" xfId="109" xr:uid="{00000000-0005-0000-0000-00006C000000}"/>
    <cellStyle name="40 % - Accent1 16" xfId="110" xr:uid="{00000000-0005-0000-0000-00006D000000}"/>
    <cellStyle name="40 % - Accent1 17" xfId="111" xr:uid="{00000000-0005-0000-0000-00006E000000}"/>
    <cellStyle name="40 % - Accent1 2" xfId="112" xr:uid="{00000000-0005-0000-0000-00006F000000}"/>
    <cellStyle name="40 % - Accent1 2 2" xfId="763" xr:uid="{7859C141-2BEB-4370-8862-F6D74F09069A}"/>
    <cellStyle name="40 % - Accent1 3" xfId="113" xr:uid="{00000000-0005-0000-0000-000070000000}"/>
    <cellStyle name="40 % - Accent1 4" xfId="114" xr:uid="{00000000-0005-0000-0000-000071000000}"/>
    <cellStyle name="40 % - Accent1 5" xfId="115" xr:uid="{00000000-0005-0000-0000-000072000000}"/>
    <cellStyle name="40 % - Accent1 6" xfId="116" xr:uid="{00000000-0005-0000-0000-000073000000}"/>
    <cellStyle name="40 % - Accent1 7" xfId="117" xr:uid="{00000000-0005-0000-0000-000074000000}"/>
    <cellStyle name="40 % - Accent1 8" xfId="118" xr:uid="{00000000-0005-0000-0000-000075000000}"/>
    <cellStyle name="40 % - Accent1 9" xfId="119" xr:uid="{00000000-0005-0000-0000-000076000000}"/>
    <cellStyle name="40 % - Accent2" xfId="120" builtinId="35" customBuiltin="1"/>
    <cellStyle name="40 % - Accent2 10" xfId="121" xr:uid="{00000000-0005-0000-0000-000078000000}"/>
    <cellStyle name="40 % - Accent2 11" xfId="122" xr:uid="{00000000-0005-0000-0000-000079000000}"/>
    <cellStyle name="40 % - Accent2 12" xfId="123" xr:uid="{00000000-0005-0000-0000-00007A000000}"/>
    <cellStyle name="40 % - Accent2 13" xfId="124" xr:uid="{00000000-0005-0000-0000-00007B000000}"/>
    <cellStyle name="40 % - Accent2 14" xfId="125" xr:uid="{00000000-0005-0000-0000-00007C000000}"/>
    <cellStyle name="40 % - Accent2 15" xfId="126" xr:uid="{00000000-0005-0000-0000-00007D000000}"/>
    <cellStyle name="40 % - Accent2 16" xfId="127" xr:uid="{00000000-0005-0000-0000-00007E000000}"/>
    <cellStyle name="40 % - Accent2 17" xfId="128" xr:uid="{00000000-0005-0000-0000-00007F000000}"/>
    <cellStyle name="40 % - Accent2 2" xfId="129" xr:uid="{00000000-0005-0000-0000-000080000000}"/>
    <cellStyle name="40 % - Accent2 2 2" xfId="764" xr:uid="{96F6D839-7378-48BA-BC63-E2CAD0C556D0}"/>
    <cellStyle name="40 % - Accent2 3" xfId="130" xr:uid="{00000000-0005-0000-0000-000081000000}"/>
    <cellStyle name="40 % - Accent2 4" xfId="131" xr:uid="{00000000-0005-0000-0000-000082000000}"/>
    <cellStyle name="40 % - Accent2 5" xfId="132" xr:uid="{00000000-0005-0000-0000-000083000000}"/>
    <cellStyle name="40 % - Accent2 6" xfId="133" xr:uid="{00000000-0005-0000-0000-000084000000}"/>
    <cellStyle name="40 % - Accent2 7" xfId="134" xr:uid="{00000000-0005-0000-0000-000085000000}"/>
    <cellStyle name="40 % - Accent2 8" xfId="135" xr:uid="{00000000-0005-0000-0000-000086000000}"/>
    <cellStyle name="40 % - Accent2 9" xfId="136" xr:uid="{00000000-0005-0000-0000-000087000000}"/>
    <cellStyle name="40 % - Accent3" xfId="137" builtinId="39" customBuiltin="1"/>
    <cellStyle name="40 % - Accent3 10" xfId="138" xr:uid="{00000000-0005-0000-0000-000089000000}"/>
    <cellStyle name="40 % - Accent3 11" xfId="139" xr:uid="{00000000-0005-0000-0000-00008A000000}"/>
    <cellStyle name="40 % - Accent3 12" xfId="140" xr:uid="{00000000-0005-0000-0000-00008B000000}"/>
    <cellStyle name="40 % - Accent3 13" xfId="141" xr:uid="{00000000-0005-0000-0000-00008C000000}"/>
    <cellStyle name="40 % - Accent3 14" xfId="142" xr:uid="{00000000-0005-0000-0000-00008D000000}"/>
    <cellStyle name="40 % - Accent3 15" xfId="143" xr:uid="{00000000-0005-0000-0000-00008E000000}"/>
    <cellStyle name="40 % - Accent3 16" xfId="144" xr:uid="{00000000-0005-0000-0000-00008F000000}"/>
    <cellStyle name="40 % - Accent3 17" xfId="145" xr:uid="{00000000-0005-0000-0000-000090000000}"/>
    <cellStyle name="40 % - Accent3 2" xfId="146" xr:uid="{00000000-0005-0000-0000-000091000000}"/>
    <cellStyle name="40 % - Accent3 2 2" xfId="765" xr:uid="{20AEFB12-B093-4125-B67B-28B235970275}"/>
    <cellStyle name="40 % - Accent3 3" xfId="147" xr:uid="{00000000-0005-0000-0000-000092000000}"/>
    <cellStyle name="40 % - Accent3 4" xfId="148" xr:uid="{00000000-0005-0000-0000-000093000000}"/>
    <cellStyle name="40 % - Accent3 5" xfId="149" xr:uid="{00000000-0005-0000-0000-000094000000}"/>
    <cellStyle name="40 % - Accent3 6" xfId="150" xr:uid="{00000000-0005-0000-0000-000095000000}"/>
    <cellStyle name="40 % - Accent3 7" xfId="151" xr:uid="{00000000-0005-0000-0000-000096000000}"/>
    <cellStyle name="40 % - Accent3 8" xfId="152" xr:uid="{00000000-0005-0000-0000-000097000000}"/>
    <cellStyle name="40 % - Accent3 9" xfId="153" xr:uid="{00000000-0005-0000-0000-000098000000}"/>
    <cellStyle name="40 % - Accent4" xfId="154" builtinId="43" customBuiltin="1"/>
    <cellStyle name="40 % - Accent4 10" xfId="155" xr:uid="{00000000-0005-0000-0000-00009A000000}"/>
    <cellStyle name="40 % - Accent4 11" xfId="156" xr:uid="{00000000-0005-0000-0000-00009B000000}"/>
    <cellStyle name="40 % - Accent4 12" xfId="157" xr:uid="{00000000-0005-0000-0000-00009C000000}"/>
    <cellStyle name="40 % - Accent4 13" xfId="158" xr:uid="{00000000-0005-0000-0000-00009D000000}"/>
    <cellStyle name="40 % - Accent4 14" xfId="159" xr:uid="{00000000-0005-0000-0000-00009E000000}"/>
    <cellStyle name="40 % - Accent4 15" xfId="160" xr:uid="{00000000-0005-0000-0000-00009F000000}"/>
    <cellStyle name="40 % - Accent4 16" xfId="161" xr:uid="{00000000-0005-0000-0000-0000A0000000}"/>
    <cellStyle name="40 % - Accent4 17" xfId="162" xr:uid="{00000000-0005-0000-0000-0000A1000000}"/>
    <cellStyle name="40 % - Accent4 2" xfId="163" xr:uid="{00000000-0005-0000-0000-0000A2000000}"/>
    <cellStyle name="40 % - Accent4 2 2" xfId="766" xr:uid="{C5A042F4-17EE-41BA-9E27-7EE09D1D150C}"/>
    <cellStyle name="40 % - Accent4 3" xfId="164" xr:uid="{00000000-0005-0000-0000-0000A3000000}"/>
    <cellStyle name="40 % - Accent4 4" xfId="165" xr:uid="{00000000-0005-0000-0000-0000A4000000}"/>
    <cellStyle name="40 % - Accent4 5" xfId="166" xr:uid="{00000000-0005-0000-0000-0000A5000000}"/>
    <cellStyle name="40 % - Accent4 6" xfId="167" xr:uid="{00000000-0005-0000-0000-0000A6000000}"/>
    <cellStyle name="40 % - Accent4 7" xfId="168" xr:uid="{00000000-0005-0000-0000-0000A7000000}"/>
    <cellStyle name="40 % - Accent4 8" xfId="169" xr:uid="{00000000-0005-0000-0000-0000A8000000}"/>
    <cellStyle name="40 % - Accent4 9" xfId="170" xr:uid="{00000000-0005-0000-0000-0000A9000000}"/>
    <cellStyle name="40 % - Accent5" xfId="171" builtinId="47" customBuiltin="1"/>
    <cellStyle name="40 % - Accent5 10" xfId="172" xr:uid="{00000000-0005-0000-0000-0000AB000000}"/>
    <cellStyle name="40 % - Accent5 11" xfId="173" xr:uid="{00000000-0005-0000-0000-0000AC000000}"/>
    <cellStyle name="40 % - Accent5 12" xfId="174" xr:uid="{00000000-0005-0000-0000-0000AD000000}"/>
    <cellStyle name="40 % - Accent5 13" xfId="175" xr:uid="{00000000-0005-0000-0000-0000AE000000}"/>
    <cellStyle name="40 % - Accent5 14" xfId="176" xr:uid="{00000000-0005-0000-0000-0000AF000000}"/>
    <cellStyle name="40 % - Accent5 15" xfId="177" xr:uid="{00000000-0005-0000-0000-0000B0000000}"/>
    <cellStyle name="40 % - Accent5 16" xfId="178" xr:uid="{00000000-0005-0000-0000-0000B1000000}"/>
    <cellStyle name="40 % - Accent5 17" xfId="179" xr:uid="{00000000-0005-0000-0000-0000B2000000}"/>
    <cellStyle name="40 % - Accent5 2" xfId="180" xr:uid="{00000000-0005-0000-0000-0000B3000000}"/>
    <cellStyle name="40 % - Accent5 2 2" xfId="767" xr:uid="{921B6788-22EE-48B3-BC5C-D125F7C21C18}"/>
    <cellStyle name="40 % - Accent5 3" xfId="181" xr:uid="{00000000-0005-0000-0000-0000B4000000}"/>
    <cellStyle name="40 % - Accent5 4" xfId="182" xr:uid="{00000000-0005-0000-0000-0000B5000000}"/>
    <cellStyle name="40 % - Accent5 5" xfId="183" xr:uid="{00000000-0005-0000-0000-0000B6000000}"/>
    <cellStyle name="40 % - Accent5 6" xfId="184" xr:uid="{00000000-0005-0000-0000-0000B7000000}"/>
    <cellStyle name="40 % - Accent5 7" xfId="185" xr:uid="{00000000-0005-0000-0000-0000B8000000}"/>
    <cellStyle name="40 % - Accent5 8" xfId="186" xr:uid="{00000000-0005-0000-0000-0000B9000000}"/>
    <cellStyle name="40 % - Accent5 9" xfId="187" xr:uid="{00000000-0005-0000-0000-0000BA000000}"/>
    <cellStyle name="40 % - Accent6" xfId="188" builtinId="51" customBuiltin="1"/>
    <cellStyle name="40 % - Accent6 10" xfId="189" xr:uid="{00000000-0005-0000-0000-0000BC000000}"/>
    <cellStyle name="40 % - Accent6 11" xfId="190" xr:uid="{00000000-0005-0000-0000-0000BD000000}"/>
    <cellStyle name="40 % - Accent6 12" xfId="191" xr:uid="{00000000-0005-0000-0000-0000BE000000}"/>
    <cellStyle name="40 % - Accent6 13" xfId="192" xr:uid="{00000000-0005-0000-0000-0000BF000000}"/>
    <cellStyle name="40 % - Accent6 14" xfId="193" xr:uid="{00000000-0005-0000-0000-0000C0000000}"/>
    <cellStyle name="40 % - Accent6 15" xfId="194" xr:uid="{00000000-0005-0000-0000-0000C1000000}"/>
    <cellStyle name="40 % - Accent6 16" xfId="195" xr:uid="{00000000-0005-0000-0000-0000C2000000}"/>
    <cellStyle name="40 % - Accent6 17" xfId="196" xr:uid="{00000000-0005-0000-0000-0000C3000000}"/>
    <cellStyle name="40 % - Accent6 2" xfId="197" xr:uid="{00000000-0005-0000-0000-0000C4000000}"/>
    <cellStyle name="40 % - Accent6 2 2" xfId="768" xr:uid="{0909FF07-F5CE-4787-B659-7D09EB38158A}"/>
    <cellStyle name="40 % - Accent6 3" xfId="198" xr:uid="{00000000-0005-0000-0000-0000C5000000}"/>
    <cellStyle name="40 % - Accent6 4" xfId="199" xr:uid="{00000000-0005-0000-0000-0000C6000000}"/>
    <cellStyle name="40 % - Accent6 5" xfId="200" xr:uid="{00000000-0005-0000-0000-0000C7000000}"/>
    <cellStyle name="40 % - Accent6 6" xfId="201" xr:uid="{00000000-0005-0000-0000-0000C8000000}"/>
    <cellStyle name="40 % - Accent6 7" xfId="202" xr:uid="{00000000-0005-0000-0000-0000C9000000}"/>
    <cellStyle name="40 % - Accent6 8" xfId="203" xr:uid="{00000000-0005-0000-0000-0000CA000000}"/>
    <cellStyle name="40 % - Accent6 9" xfId="204" xr:uid="{00000000-0005-0000-0000-0000CB000000}"/>
    <cellStyle name="60 % - Accent1" xfId="205" builtinId="32" customBuiltin="1"/>
    <cellStyle name="60 % - Accent1 10" xfId="206" xr:uid="{00000000-0005-0000-0000-0000CD000000}"/>
    <cellStyle name="60 % - Accent1 11" xfId="207" xr:uid="{00000000-0005-0000-0000-0000CE000000}"/>
    <cellStyle name="60 % - Accent1 12" xfId="208" xr:uid="{00000000-0005-0000-0000-0000CF000000}"/>
    <cellStyle name="60 % - Accent1 13" xfId="209" xr:uid="{00000000-0005-0000-0000-0000D0000000}"/>
    <cellStyle name="60 % - Accent1 14" xfId="210" xr:uid="{00000000-0005-0000-0000-0000D1000000}"/>
    <cellStyle name="60 % - Accent1 15" xfId="211" xr:uid="{00000000-0005-0000-0000-0000D2000000}"/>
    <cellStyle name="60 % - Accent1 16" xfId="212" xr:uid="{00000000-0005-0000-0000-0000D3000000}"/>
    <cellStyle name="60 % - Accent1 17" xfId="213" xr:uid="{00000000-0005-0000-0000-0000D4000000}"/>
    <cellStyle name="60 % - Accent1 2" xfId="214" xr:uid="{00000000-0005-0000-0000-0000D5000000}"/>
    <cellStyle name="60 % - Accent1 3" xfId="215" xr:uid="{00000000-0005-0000-0000-0000D6000000}"/>
    <cellStyle name="60 % - Accent1 4" xfId="216" xr:uid="{00000000-0005-0000-0000-0000D7000000}"/>
    <cellStyle name="60 % - Accent1 5" xfId="217" xr:uid="{00000000-0005-0000-0000-0000D8000000}"/>
    <cellStyle name="60 % - Accent1 6" xfId="218" xr:uid="{00000000-0005-0000-0000-0000D9000000}"/>
    <cellStyle name="60 % - Accent1 7" xfId="219" xr:uid="{00000000-0005-0000-0000-0000DA000000}"/>
    <cellStyle name="60 % - Accent1 8" xfId="220" xr:uid="{00000000-0005-0000-0000-0000DB000000}"/>
    <cellStyle name="60 % - Accent1 9" xfId="221" xr:uid="{00000000-0005-0000-0000-0000DC000000}"/>
    <cellStyle name="60 % - Accent2" xfId="222" builtinId="36" customBuiltin="1"/>
    <cellStyle name="60 % - Accent2 10" xfId="223" xr:uid="{00000000-0005-0000-0000-0000DE000000}"/>
    <cellStyle name="60 % - Accent2 11" xfId="224" xr:uid="{00000000-0005-0000-0000-0000DF000000}"/>
    <cellStyle name="60 % - Accent2 12" xfId="225" xr:uid="{00000000-0005-0000-0000-0000E0000000}"/>
    <cellStyle name="60 % - Accent2 13" xfId="226" xr:uid="{00000000-0005-0000-0000-0000E1000000}"/>
    <cellStyle name="60 % - Accent2 14" xfId="227" xr:uid="{00000000-0005-0000-0000-0000E2000000}"/>
    <cellStyle name="60 % - Accent2 15" xfId="228" xr:uid="{00000000-0005-0000-0000-0000E3000000}"/>
    <cellStyle name="60 % - Accent2 16" xfId="229" xr:uid="{00000000-0005-0000-0000-0000E4000000}"/>
    <cellStyle name="60 % - Accent2 17" xfId="230" xr:uid="{00000000-0005-0000-0000-0000E5000000}"/>
    <cellStyle name="60 % - Accent2 2" xfId="231" xr:uid="{00000000-0005-0000-0000-0000E6000000}"/>
    <cellStyle name="60 % - Accent2 3" xfId="232" xr:uid="{00000000-0005-0000-0000-0000E7000000}"/>
    <cellStyle name="60 % - Accent2 4" xfId="233" xr:uid="{00000000-0005-0000-0000-0000E8000000}"/>
    <cellStyle name="60 % - Accent2 5" xfId="234" xr:uid="{00000000-0005-0000-0000-0000E9000000}"/>
    <cellStyle name="60 % - Accent2 6" xfId="235" xr:uid="{00000000-0005-0000-0000-0000EA000000}"/>
    <cellStyle name="60 % - Accent2 7" xfId="236" xr:uid="{00000000-0005-0000-0000-0000EB000000}"/>
    <cellStyle name="60 % - Accent2 8" xfId="237" xr:uid="{00000000-0005-0000-0000-0000EC000000}"/>
    <cellStyle name="60 % - Accent2 9" xfId="238" xr:uid="{00000000-0005-0000-0000-0000ED000000}"/>
    <cellStyle name="60 % - Accent3" xfId="239" builtinId="40" customBuiltin="1"/>
    <cellStyle name="60 % - Accent3 10" xfId="240" xr:uid="{00000000-0005-0000-0000-0000EF000000}"/>
    <cellStyle name="60 % - Accent3 11" xfId="241" xr:uid="{00000000-0005-0000-0000-0000F0000000}"/>
    <cellStyle name="60 % - Accent3 12" xfId="242" xr:uid="{00000000-0005-0000-0000-0000F1000000}"/>
    <cellStyle name="60 % - Accent3 13" xfId="243" xr:uid="{00000000-0005-0000-0000-0000F2000000}"/>
    <cellStyle name="60 % - Accent3 14" xfId="244" xr:uid="{00000000-0005-0000-0000-0000F3000000}"/>
    <cellStyle name="60 % - Accent3 15" xfId="245" xr:uid="{00000000-0005-0000-0000-0000F4000000}"/>
    <cellStyle name="60 % - Accent3 16" xfId="246" xr:uid="{00000000-0005-0000-0000-0000F5000000}"/>
    <cellStyle name="60 % - Accent3 17" xfId="247" xr:uid="{00000000-0005-0000-0000-0000F6000000}"/>
    <cellStyle name="60 % - Accent3 2" xfId="248" xr:uid="{00000000-0005-0000-0000-0000F7000000}"/>
    <cellStyle name="60 % - Accent3 3" xfId="249" xr:uid="{00000000-0005-0000-0000-0000F8000000}"/>
    <cellStyle name="60 % - Accent3 4" xfId="250" xr:uid="{00000000-0005-0000-0000-0000F9000000}"/>
    <cellStyle name="60 % - Accent3 5" xfId="251" xr:uid="{00000000-0005-0000-0000-0000FA000000}"/>
    <cellStyle name="60 % - Accent3 6" xfId="252" xr:uid="{00000000-0005-0000-0000-0000FB000000}"/>
    <cellStyle name="60 % - Accent3 7" xfId="253" xr:uid="{00000000-0005-0000-0000-0000FC000000}"/>
    <cellStyle name="60 % - Accent3 8" xfId="254" xr:uid="{00000000-0005-0000-0000-0000FD000000}"/>
    <cellStyle name="60 % - Accent3 9" xfId="255" xr:uid="{00000000-0005-0000-0000-0000FE000000}"/>
    <cellStyle name="60 % - Accent4" xfId="256" builtinId="44" customBuiltin="1"/>
    <cellStyle name="60 % - Accent4 10" xfId="257" xr:uid="{00000000-0005-0000-0000-000000010000}"/>
    <cellStyle name="60 % - Accent4 11" xfId="258" xr:uid="{00000000-0005-0000-0000-000001010000}"/>
    <cellStyle name="60 % - Accent4 12" xfId="259" xr:uid="{00000000-0005-0000-0000-000002010000}"/>
    <cellStyle name="60 % - Accent4 13" xfId="260" xr:uid="{00000000-0005-0000-0000-000003010000}"/>
    <cellStyle name="60 % - Accent4 14" xfId="261" xr:uid="{00000000-0005-0000-0000-000004010000}"/>
    <cellStyle name="60 % - Accent4 15" xfId="262" xr:uid="{00000000-0005-0000-0000-000005010000}"/>
    <cellStyle name="60 % - Accent4 16" xfId="263" xr:uid="{00000000-0005-0000-0000-000006010000}"/>
    <cellStyle name="60 % - Accent4 17" xfId="264" xr:uid="{00000000-0005-0000-0000-000007010000}"/>
    <cellStyle name="60 % - Accent4 2" xfId="265" xr:uid="{00000000-0005-0000-0000-000008010000}"/>
    <cellStyle name="60 % - Accent4 3" xfId="266" xr:uid="{00000000-0005-0000-0000-000009010000}"/>
    <cellStyle name="60 % - Accent4 4" xfId="267" xr:uid="{00000000-0005-0000-0000-00000A010000}"/>
    <cellStyle name="60 % - Accent4 5" xfId="268" xr:uid="{00000000-0005-0000-0000-00000B010000}"/>
    <cellStyle name="60 % - Accent4 6" xfId="269" xr:uid="{00000000-0005-0000-0000-00000C010000}"/>
    <cellStyle name="60 % - Accent4 7" xfId="270" xr:uid="{00000000-0005-0000-0000-00000D010000}"/>
    <cellStyle name="60 % - Accent4 8" xfId="271" xr:uid="{00000000-0005-0000-0000-00000E010000}"/>
    <cellStyle name="60 % - Accent4 9" xfId="272" xr:uid="{00000000-0005-0000-0000-00000F010000}"/>
    <cellStyle name="60 % - Accent5" xfId="273" builtinId="48" customBuiltin="1"/>
    <cellStyle name="60 % - Accent5 10" xfId="274" xr:uid="{00000000-0005-0000-0000-000011010000}"/>
    <cellStyle name="60 % - Accent5 11" xfId="275" xr:uid="{00000000-0005-0000-0000-000012010000}"/>
    <cellStyle name="60 % - Accent5 12" xfId="276" xr:uid="{00000000-0005-0000-0000-000013010000}"/>
    <cellStyle name="60 % - Accent5 13" xfId="277" xr:uid="{00000000-0005-0000-0000-000014010000}"/>
    <cellStyle name="60 % - Accent5 14" xfId="278" xr:uid="{00000000-0005-0000-0000-000015010000}"/>
    <cellStyle name="60 % - Accent5 15" xfId="279" xr:uid="{00000000-0005-0000-0000-000016010000}"/>
    <cellStyle name="60 % - Accent5 16" xfId="280" xr:uid="{00000000-0005-0000-0000-000017010000}"/>
    <cellStyle name="60 % - Accent5 17" xfId="281" xr:uid="{00000000-0005-0000-0000-000018010000}"/>
    <cellStyle name="60 % - Accent5 2" xfId="282" xr:uid="{00000000-0005-0000-0000-000019010000}"/>
    <cellStyle name="60 % - Accent5 3" xfId="283" xr:uid="{00000000-0005-0000-0000-00001A010000}"/>
    <cellStyle name="60 % - Accent5 4" xfId="284" xr:uid="{00000000-0005-0000-0000-00001B010000}"/>
    <cellStyle name="60 % - Accent5 5" xfId="285" xr:uid="{00000000-0005-0000-0000-00001C010000}"/>
    <cellStyle name="60 % - Accent5 6" xfId="286" xr:uid="{00000000-0005-0000-0000-00001D010000}"/>
    <cellStyle name="60 % - Accent5 7" xfId="287" xr:uid="{00000000-0005-0000-0000-00001E010000}"/>
    <cellStyle name="60 % - Accent5 8" xfId="288" xr:uid="{00000000-0005-0000-0000-00001F010000}"/>
    <cellStyle name="60 % - Accent5 9" xfId="289" xr:uid="{00000000-0005-0000-0000-000020010000}"/>
    <cellStyle name="60 % - Accent6" xfId="290" builtinId="52" customBuiltin="1"/>
    <cellStyle name="60 % - Accent6 10" xfId="291" xr:uid="{00000000-0005-0000-0000-000022010000}"/>
    <cellStyle name="60 % - Accent6 11" xfId="292" xr:uid="{00000000-0005-0000-0000-000023010000}"/>
    <cellStyle name="60 % - Accent6 12" xfId="293" xr:uid="{00000000-0005-0000-0000-000024010000}"/>
    <cellStyle name="60 % - Accent6 13" xfId="294" xr:uid="{00000000-0005-0000-0000-000025010000}"/>
    <cellStyle name="60 % - Accent6 14" xfId="295" xr:uid="{00000000-0005-0000-0000-000026010000}"/>
    <cellStyle name="60 % - Accent6 15" xfId="296" xr:uid="{00000000-0005-0000-0000-000027010000}"/>
    <cellStyle name="60 % - Accent6 16" xfId="297" xr:uid="{00000000-0005-0000-0000-000028010000}"/>
    <cellStyle name="60 % - Accent6 17" xfId="298" xr:uid="{00000000-0005-0000-0000-000029010000}"/>
    <cellStyle name="60 % - Accent6 2" xfId="299" xr:uid="{00000000-0005-0000-0000-00002A010000}"/>
    <cellStyle name="60 % - Accent6 3" xfId="300" xr:uid="{00000000-0005-0000-0000-00002B010000}"/>
    <cellStyle name="60 % - Accent6 4" xfId="301" xr:uid="{00000000-0005-0000-0000-00002C010000}"/>
    <cellStyle name="60 % - Accent6 5" xfId="302" xr:uid="{00000000-0005-0000-0000-00002D010000}"/>
    <cellStyle name="60 % - Accent6 6" xfId="303" xr:uid="{00000000-0005-0000-0000-00002E010000}"/>
    <cellStyle name="60 % - Accent6 7" xfId="304" xr:uid="{00000000-0005-0000-0000-00002F010000}"/>
    <cellStyle name="60 % - Accent6 8" xfId="305" xr:uid="{00000000-0005-0000-0000-000030010000}"/>
    <cellStyle name="60 % - Accent6 9" xfId="306" xr:uid="{00000000-0005-0000-0000-000031010000}"/>
    <cellStyle name="Accent1" xfId="307" builtinId="29" customBuiltin="1"/>
    <cellStyle name="Accent1 10" xfId="308" xr:uid="{00000000-0005-0000-0000-000033010000}"/>
    <cellStyle name="Accent1 11" xfId="309" xr:uid="{00000000-0005-0000-0000-000034010000}"/>
    <cellStyle name="Accent1 12" xfId="310" xr:uid="{00000000-0005-0000-0000-000035010000}"/>
    <cellStyle name="Accent1 13" xfId="311" xr:uid="{00000000-0005-0000-0000-000036010000}"/>
    <cellStyle name="Accent1 14" xfId="312" xr:uid="{00000000-0005-0000-0000-000037010000}"/>
    <cellStyle name="Accent1 15" xfId="313" xr:uid="{00000000-0005-0000-0000-000038010000}"/>
    <cellStyle name="Accent1 16" xfId="314" xr:uid="{00000000-0005-0000-0000-000039010000}"/>
    <cellStyle name="Accent1 17" xfId="315" xr:uid="{00000000-0005-0000-0000-00003A010000}"/>
    <cellStyle name="Accent1 2" xfId="316" xr:uid="{00000000-0005-0000-0000-00003B010000}"/>
    <cellStyle name="Accent1 3" xfId="317" xr:uid="{00000000-0005-0000-0000-00003C010000}"/>
    <cellStyle name="Accent1 4" xfId="318" xr:uid="{00000000-0005-0000-0000-00003D010000}"/>
    <cellStyle name="Accent1 5" xfId="319" xr:uid="{00000000-0005-0000-0000-00003E010000}"/>
    <cellStyle name="Accent1 6" xfId="320" xr:uid="{00000000-0005-0000-0000-00003F010000}"/>
    <cellStyle name="Accent1 7" xfId="321" xr:uid="{00000000-0005-0000-0000-000040010000}"/>
    <cellStyle name="Accent1 8" xfId="322" xr:uid="{00000000-0005-0000-0000-000041010000}"/>
    <cellStyle name="Accent1 9" xfId="323" xr:uid="{00000000-0005-0000-0000-000042010000}"/>
    <cellStyle name="Accent2" xfId="324" builtinId="33" customBuiltin="1"/>
    <cellStyle name="Accent2 10" xfId="325" xr:uid="{00000000-0005-0000-0000-000044010000}"/>
    <cellStyle name="Accent2 11" xfId="326" xr:uid="{00000000-0005-0000-0000-000045010000}"/>
    <cellStyle name="Accent2 12" xfId="327" xr:uid="{00000000-0005-0000-0000-000046010000}"/>
    <cellStyle name="Accent2 13" xfId="328" xr:uid="{00000000-0005-0000-0000-000047010000}"/>
    <cellStyle name="Accent2 14" xfId="329" xr:uid="{00000000-0005-0000-0000-000048010000}"/>
    <cellStyle name="Accent2 15" xfId="330" xr:uid="{00000000-0005-0000-0000-000049010000}"/>
    <cellStyle name="Accent2 16" xfId="331" xr:uid="{00000000-0005-0000-0000-00004A010000}"/>
    <cellStyle name="Accent2 17" xfId="332" xr:uid="{00000000-0005-0000-0000-00004B010000}"/>
    <cellStyle name="Accent2 2" xfId="333" xr:uid="{00000000-0005-0000-0000-00004C010000}"/>
    <cellStyle name="Accent2 3" xfId="334" xr:uid="{00000000-0005-0000-0000-00004D010000}"/>
    <cellStyle name="Accent2 4" xfId="335" xr:uid="{00000000-0005-0000-0000-00004E010000}"/>
    <cellStyle name="Accent2 5" xfId="336" xr:uid="{00000000-0005-0000-0000-00004F010000}"/>
    <cellStyle name="Accent2 6" xfId="337" xr:uid="{00000000-0005-0000-0000-000050010000}"/>
    <cellStyle name="Accent2 7" xfId="338" xr:uid="{00000000-0005-0000-0000-000051010000}"/>
    <cellStyle name="Accent2 8" xfId="339" xr:uid="{00000000-0005-0000-0000-000052010000}"/>
    <cellStyle name="Accent2 9" xfId="340" xr:uid="{00000000-0005-0000-0000-000053010000}"/>
    <cellStyle name="Accent3" xfId="341" builtinId="37" customBuiltin="1"/>
    <cellStyle name="Accent3 10" xfId="342" xr:uid="{00000000-0005-0000-0000-000055010000}"/>
    <cellStyle name="Accent3 11" xfId="343" xr:uid="{00000000-0005-0000-0000-000056010000}"/>
    <cellStyle name="Accent3 12" xfId="344" xr:uid="{00000000-0005-0000-0000-000057010000}"/>
    <cellStyle name="Accent3 13" xfId="345" xr:uid="{00000000-0005-0000-0000-000058010000}"/>
    <cellStyle name="Accent3 14" xfId="346" xr:uid="{00000000-0005-0000-0000-000059010000}"/>
    <cellStyle name="Accent3 15" xfId="347" xr:uid="{00000000-0005-0000-0000-00005A010000}"/>
    <cellStyle name="Accent3 16" xfId="348" xr:uid="{00000000-0005-0000-0000-00005B010000}"/>
    <cellStyle name="Accent3 17" xfId="349" xr:uid="{00000000-0005-0000-0000-00005C010000}"/>
    <cellStyle name="Accent3 2" xfId="350" xr:uid="{00000000-0005-0000-0000-00005D010000}"/>
    <cellStyle name="Accent3 3" xfId="351" xr:uid="{00000000-0005-0000-0000-00005E010000}"/>
    <cellStyle name="Accent3 4" xfId="352" xr:uid="{00000000-0005-0000-0000-00005F010000}"/>
    <cellStyle name="Accent3 5" xfId="353" xr:uid="{00000000-0005-0000-0000-000060010000}"/>
    <cellStyle name="Accent3 6" xfId="354" xr:uid="{00000000-0005-0000-0000-000061010000}"/>
    <cellStyle name="Accent3 7" xfId="355" xr:uid="{00000000-0005-0000-0000-000062010000}"/>
    <cellStyle name="Accent3 8" xfId="356" xr:uid="{00000000-0005-0000-0000-000063010000}"/>
    <cellStyle name="Accent3 9" xfId="357" xr:uid="{00000000-0005-0000-0000-000064010000}"/>
    <cellStyle name="Accent4" xfId="358" builtinId="41" customBuiltin="1"/>
    <cellStyle name="Accent4 10" xfId="359" xr:uid="{00000000-0005-0000-0000-000066010000}"/>
    <cellStyle name="Accent4 11" xfId="360" xr:uid="{00000000-0005-0000-0000-000067010000}"/>
    <cellStyle name="Accent4 12" xfId="361" xr:uid="{00000000-0005-0000-0000-000068010000}"/>
    <cellStyle name="Accent4 13" xfId="362" xr:uid="{00000000-0005-0000-0000-000069010000}"/>
    <cellStyle name="Accent4 14" xfId="363" xr:uid="{00000000-0005-0000-0000-00006A010000}"/>
    <cellStyle name="Accent4 15" xfId="364" xr:uid="{00000000-0005-0000-0000-00006B010000}"/>
    <cellStyle name="Accent4 16" xfId="365" xr:uid="{00000000-0005-0000-0000-00006C010000}"/>
    <cellStyle name="Accent4 17" xfId="366" xr:uid="{00000000-0005-0000-0000-00006D010000}"/>
    <cellStyle name="Accent4 2" xfId="367" xr:uid="{00000000-0005-0000-0000-00006E010000}"/>
    <cellStyle name="Accent4 3" xfId="368" xr:uid="{00000000-0005-0000-0000-00006F010000}"/>
    <cellStyle name="Accent4 4" xfId="369" xr:uid="{00000000-0005-0000-0000-000070010000}"/>
    <cellStyle name="Accent4 5" xfId="370" xr:uid="{00000000-0005-0000-0000-000071010000}"/>
    <cellStyle name="Accent4 6" xfId="371" xr:uid="{00000000-0005-0000-0000-000072010000}"/>
    <cellStyle name="Accent4 7" xfId="372" xr:uid="{00000000-0005-0000-0000-000073010000}"/>
    <cellStyle name="Accent4 8" xfId="373" xr:uid="{00000000-0005-0000-0000-000074010000}"/>
    <cellStyle name="Accent4 9" xfId="374" xr:uid="{00000000-0005-0000-0000-000075010000}"/>
    <cellStyle name="Accent5" xfId="375" builtinId="45" customBuiltin="1"/>
    <cellStyle name="Accent5 10" xfId="376" xr:uid="{00000000-0005-0000-0000-000077010000}"/>
    <cellStyle name="Accent5 11" xfId="377" xr:uid="{00000000-0005-0000-0000-000078010000}"/>
    <cellStyle name="Accent5 12" xfId="378" xr:uid="{00000000-0005-0000-0000-000079010000}"/>
    <cellStyle name="Accent5 13" xfId="379" xr:uid="{00000000-0005-0000-0000-00007A010000}"/>
    <cellStyle name="Accent5 14" xfId="380" xr:uid="{00000000-0005-0000-0000-00007B010000}"/>
    <cellStyle name="Accent5 15" xfId="381" xr:uid="{00000000-0005-0000-0000-00007C010000}"/>
    <cellStyle name="Accent5 16" xfId="382" xr:uid="{00000000-0005-0000-0000-00007D010000}"/>
    <cellStyle name="Accent5 17" xfId="383" xr:uid="{00000000-0005-0000-0000-00007E010000}"/>
    <cellStyle name="Accent5 2" xfId="384" xr:uid="{00000000-0005-0000-0000-00007F010000}"/>
    <cellStyle name="Accent5 3" xfId="385" xr:uid="{00000000-0005-0000-0000-000080010000}"/>
    <cellStyle name="Accent5 4" xfId="386" xr:uid="{00000000-0005-0000-0000-000081010000}"/>
    <cellStyle name="Accent5 5" xfId="387" xr:uid="{00000000-0005-0000-0000-000082010000}"/>
    <cellStyle name="Accent5 6" xfId="388" xr:uid="{00000000-0005-0000-0000-000083010000}"/>
    <cellStyle name="Accent5 7" xfId="389" xr:uid="{00000000-0005-0000-0000-000084010000}"/>
    <cellStyle name="Accent5 8" xfId="390" xr:uid="{00000000-0005-0000-0000-000085010000}"/>
    <cellStyle name="Accent5 9" xfId="391" xr:uid="{00000000-0005-0000-0000-000086010000}"/>
    <cellStyle name="Accent6" xfId="392" builtinId="49" customBuiltin="1"/>
    <cellStyle name="Accent6 10" xfId="393" xr:uid="{00000000-0005-0000-0000-000088010000}"/>
    <cellStyle name="Accent6 11" xfId="394" xr:uid="{00000000-0005-0000-0000-000089010000}"/>
    <cellStyle name="Accent6 12" xfId="395" xr:uid="{00000000-0005-0000-0000-00008A010000}"/>
    <cellStyle name="Accent6 13" xfId="396" xr:uid="{00000000-0005-0000-0000-00008B010000}"/>
    <cellStyle name="Accent6 14" xfId="397" xr:uid="{00000000-0005-0000-0000-00008C010000}"/>
    <cellStyle name="Accent6 15" xfId="398" xr:uid="{00000000-0005-0000-0000-00008D010000}"/>
    <cellStyle name="Accent6 16" xfId="399" xr:uid="{00000000-0005-0000-0000-00008E010000}"/>
    <cellStyle name="Accent6 17" xfId="400" xr:uid="{00000000-0005-0000-0000-00008F010000}"/>
    <cellStyle name="Accent6 2" xfId="401" xr:uid="{00000000-0005-0000-0000-000090010000}"/>
    <cellStyle name="Accent6 3" xfId="402" xr:uid="{00000000-0005-0000-0000-000091010000}"/>
    <cellStyle name="Accent6 4" xfId="403" xr:uid="{00000000-0005-0000-0000-000092010000}"/>
    <cellStyle name="Accent6 5" xfId="404" xr:uid="{00000000-0005-0000-0000-000093010000}"/>
    <cellStyle name="Accent6 6" xfId="405" xr:uid="{00000000-0005-0000-0000-000094010000}"/>
    <cellStyle name="Accent6 7" xfId="406" xr:uid="{00000000-0005-0000-0000-000095010000}"/>
    <cellStyle name="Accent6 8" xfId="407" xr:uid="{00000000-0005-0000-0000-000096010000}"/>
    <cellStyle name="Accent6 9" xfId="408" xr:uid="{00000000-0005-0000-0000-000097010000}"/>
    <cellStyle name="Avertissement" xfId="409" builtinId="11" customBuiltin="1"/>
    <cellStyle name="Avertissement 10" xfId="410" xr:uid="{00000000-0005-0000-0000-000099010000}"/>
    <cellStyle name="Avertissement 11" xfId="411" xr:uid="{00000000-0005-0000-0000-00009A010000}"/>
    <cellStyle name="Avertissement 12" xfId="412" xr:uid="{00000000-0005-0000-0000-00009B010000}"/>
    <cellStyle name="Avertissement 13" xfId="413" xr:uid="{00000000-0005-0000-0000-00009C010000}"/>
    <cellStyle name="Avertissement 14" xfId="414" xr:uid="{00000000-0005-0000-0000-00009D010000}"/>
    <cellStyle name="Avertissement 15" xfId="415" xr:uid="{00000000-0005-0000-0000-00009E010000}"/>
    <cellStyle name="Avertissement 16" xfId="416" xr:uid="{00000000-0005-0000-0000-00009F010000}"/>
    <cellStyle name="Avertissement 17" xfId="417" xr:uid="{00000000-0005-0000-0000-0000A0010000}"/>
    <cellStyle name="Avertissement 2" xfId="418" xr:uid="{00000000-0005-0000-0000-0000A1010000}"/>
    <cellStyle name="Avertissement 3" xfId="419" xr:uid="{00000000-0005-0000-0000-0000A2010000}"/>
    <cellStyle name="Avertissement 4" xfId="420" xr:uid="{00000000-0005-0000-0000-0000A3010000}"/>
    <cellStyle name="Avertissement 5" xfId="421" xr:uid="{00000000-0005-0000-0000-0000A4010000}"/>
    <cellStyle name="Avertissement 6" xfId="422" xr:uid="{00000000-0005-0000-0000-0000A5010000}"/>
    <cellStyle name="Avertissement 7" xfId="423" xr:uid="{00000000-0005-0000-0000-0000A6010000}"/>
    <cellStyle name="Avertissement 8" xfId="424" xr:uid="{00000000-0005-0000-0000-0000A7010000}"/>
    <cellStyle name="Avertissement 9" xfId="425" xr:uid="{00000000-0005-0000-0000-0000A8010000}"/>
    <cellStyle name="Calcul" xfId="426" builtinId="22" customBuiltin="1"/>
    <cellStyle name="Calcul 10" xfId="427" xr:uid="{00000000-0005-0000-0000-0000AA010000}"/>
    <cellStyle name="Calcul 11" xfId="428" xr:uid="{00000000-0005-0000-0000-0000AB010000}"/>
    <cellStyle name="Calcul 12" xfId="429" xr:uid="{00000000-0005-0000-0000-0000AC010000}"/>
    <cellStyle name="Calcul 13" xfId="430" xr:uid="{00000000-0005-0000-0000-0000AD010000}"/>
    <cellStyle name="Calcul 14" xfId="431" xr:uid="{00000000-0005-0000-0000-0000AE010000}"/>
    <cellStyle name="Calcul 15" xfId="432" xr:uid="{00000000-0005-0000-0000-0000AF010000}"/>
    <cellStyle name="Calcul 16" xfId="433" xr:uid="{00000000-0005-0000-0000-0000B0010000}"/>
    <cellStyle name="Calcul 17" xfId="434" xr:uid="{00000000-0005-0000-0000-0000B1010000}"/>
    <cellStyle name="Calcul 2" xfId="435" xr:uid="{00000000-0005-0000-0000-0000B2010000}"/>
    <cellStyle name="Calcul 3" xfId="436" xr:uid="{00000000-0005-0000-0000-0000B3010000}"/>
    <cellStyle name="Calcul 4" xfId="437" xr:uid="{00000000-0005-0000-0000-0000B4010000}"/>
    <cellStyle name="Calcul 5" xfId="438" xr:uid="{00000000-0005-0000-0000-0000B5010000}"/>
    <cellStyle name="Calcul 6" xfId="439" xr:uid="{00000000-0005-0000-0000-0000B6010000}"/>
    <cellStyle name="Calcul 7" xfId="440" xr:uid="{00000000-0005-0000-0000-0000B7010000}"/>
    <cellStyle name="Calcul 8" xfId="441" xr:uid="{00000000-0005-0000-0000-0000B8010000}"/>
    <cellStyle name="Calcul 9" xfId="442" xr:uid="{00000000-0005-0000-0000-0000B9010000}"/>
    <cellStyle name="Cellule liée" xfId="443" builtinId="24" customBuiltin="1"/>
    <cellStyle name="Cellule liée 10" xfId="444" xr:uid="{00000000-0005-0000-0000-0000BB010000}"/>
    <cellStyle name="Cellule liée 11" xfId="445" xr:uid="{00000000-0005-0000-0000-0000BC010000}"/>
    <cellStyle name="Cellule liée 12" xfId="446" xr:uid="{00000000-0005-0000-0000-0000BD010000}"/>
    <cellStyle name="Cellule liée 13" xfId="447" xr:uid="{00000000-0005-0000-0000-0000BE010000}"/>
    <cellStyle name="Cellule liée 14" xfId="448" xr:uid="{00000000-0005-0000-0000-0000BF010000}"/>
    <cellStyle name="Cellule liée 15" xfId="449" xr:uid="{00000000-0005-0000-0000-0000C0010000}"/>
    <cellStyle name="Cellule liée 16" xfId="450" xr:uid="{00000000-0005-0000-0000-0000C1010000}"/>
    <cellStyle name="Cellule liée 17" xfId="451" xr:uid="{00000000-0005-0000-0000-0000C2010000}"/>
    <cellStyle name="Cellule liée 2" xfId="452" xr:uid="{00000000-0005-0000-0000-0000C3010000}"/>
    <cellStyle name="Cellule liée 3" xfId="453" xr:uid="{00000000-0005-0000-0000-0000C4010000}"/>
    <cellStyle name="Cellule liée 4" xfId="454" xr:uid="{00000000-0005-0000-0000-0000C5010000}"/>
    <cellStyle name="Cellule liée 5" xfId="455" xr:uid="{00000000-0005-0000-0000-0000C6010000}"/>
    <cellStyle name="Cellule liée 6" xfId="456" xr:uid="{00000000-0005-0000-0000-0000C7010000}"/>
    <cellStyle name="Cellule liée 7" xfId="457" xr:uid="{00000000-0005-0000-0000-0000C8010000}"/>
    <cellStyle name="Cellule liée 8" xfId="458" xr:uid="{00000000-0005-0000-0000-0000C9010000}"/>
    <cellStyle name="Cellule liée 9" xfId="459" xr:uid="{00000000-0005-0000-0000-0000CA010000}"/>
    <cellStyle name="Commentaire 10" xfId="460" xr:uid="{00000000-0005-0000-0000-0000CB010000}"/>
    <cellStyle name="Commentaire 11" xfId="461" xr:uid="{00000000-0005-0000-0000-0000CC010000}"/>
    <cellStyle name="Commentaire 12" xfId="462" xr:uid="{00000000-0005-0000-0000-0000CD010000}"/>
    <cellStyle name="Commentaire 13" xfId="463" xr:uid="{00000000-0005-0000-0000-0000CE010000}"/>
    <cellStyle name="Commentaire 14" xfId="464" xr:uid="{00000000-0005-0000-0000-0000CF010000}"/>
    <cellStyle name="Commentaire 15" xfId="465" xr:uid="{00000000-0005-0000-0000-0000D0010000}"/>
    <cellStyle name="Commentaire 16" xfId="466" xr:uid="{00000000-0005-0000-0000-0000D1010000}"/>
    <cellStyle name="Commentaire 17" xfId="467" xr:uid="{00000000-0005-0000-0000-0000D2010000}"/>
    <cellStyle name="Commentaire 2" xfId="468" xr:uid="{00000000-0005-0000-0000-0000D3010000}"/>
    <cellStyle name="Commentaire 2 2" xfId="469" xr:uid="{00000000-0005-0000-0000-0000D4010000}"/>
    <cellStyle name="Commentaire 2 2 2" xfId="769" xr:uid="{691D4728-5640-4314-92C0-85BF41782D61}"/>
    <cellStyle name="Commentaire 3" xfId="470" xr:uid="{00000000-0005-0000-0000-0000D5010000}"/>
    <cellStyle name="Commentaire 4" xfId="471" xr:uid="{00000000-0005-0000-0000-0000D6010000}"/>
    <cellStyle name="Commentaire 5" xfId="472" xr:uid="{00000000-0005-0000-0000-0000D7010000}"/>
    <cellStyle name="Commentaire 6" xfId="473" xr:uid="{00000000-0005-0000-0000-0000D8010000}"/>
    <cellStyle name="Commentaire 7" xfId="474" xr:uid="{00000000-0005-0000-0000-0000D9010000}"/>
    <cellStyle name="Commentaire 8" xfId="475" xr:uid="{00000000-0005-0000-0000-0000DA010000}"/>
    <cellStyle name="Commentaire 9" xfId="476" xr:uid="{00000000-0005-0000-0000-0000DB010000}"/>
    <cellStyle name="Entrée" xfId="477" builtinId="20" customBuiltin="1"/>
    <cellStyle name="Entrée 10" xfId="478" xr:uid="{00000000-0005-0000-0000-0000DD010000}"/>
    <cellStyle name="Entrée 11" xfId="479" xr:uid="{00000000-0005-0000-0000-0000DE010000}"/>
    <cellStyle name="Entrée 12" xfId="480" xr:uid="{00000000-0005-0000-0000-0000DF010000}"/>
    <cellStyle name="Entrée 13" xfId="481" xr:uid="{00000000-0005-0000-0000-0000E0010000}"/>
    <cellStyle name="Entrée 14" xfId="482" xr:uid="{00000000-0005-0000-0000-0000E1010000}"/>
    <cellStyle name="Entrée 15" xfId="483" xr:uid="{00000000-0005-0000-0000-0000E2010000}"/>
    <cellStyle name="Entrée 16" xfId="484" xr:uid="{00000000-0005-0000-0000-0000E3010000}"/>
    <cellStyle name="Entrée 17" xfId="485" xr:uid="{00000000-0005-0000-0000-0000E4010000}"/>
    <cellStyle name="Entrée 2" xfId="486" xr:uid="{00000000-0005-0000-0000-0000E5010000}"/>
    <cellStyle name="Entrée 3" xfId="487" xr:uid="{00000000-0005-0000-0000-0000E6010000}"/>
    <cellStyle name="Entrée 4" xfId="488" xr:uid="{00000000-0005-0000-0000-0000E7010000}"/>
    <cellStyle name="Entrée 5" xfId="489" xr:uid="{00000000-0005-0000-0000-0000E8010000}"/>
    <cellStyle name="Entrée 6" xfId="490" xr:uid="{00000000-0005-0000-0000-0000E9010000}"/>
    <cellStyle name="Entrée 7" xfId="491" xr:uid="{00000000-0005-0000-0000-0000EA010000}"/>
    <cellStyle name="Entrée 8" xfId="492" xr:uid="{00000000-0005-0000-0000-0000EB010000}"/>
    <cellStyle name="Entrée 9" xfId="493" xr:uid="{00000000-0005-0000-0000-0000EC010000}"/>
    <cellStyle name="Euro" xfId="494" xr:uid="{00000000-0005-0000-0000-0000ED010000}"/>
    <cellStyle name="Euro 2" xfId="495" xr:uid="{00000000-0005-0000-0000-0000EE010000}"/>
    <cellStyle name="Euro 3" xfId="496" xr:uid="{00000000-0005-0000-0000-0000EF010000}"/>
    <cellStyle name="Euro 3 2" xfId="497" xr:uid="{00000000-0005-0000-0000-0000F0010000}"/>
    <cellStyle name="Euro 4" xfId="770" xr:uid="{DC938D14-EEC8-4029-AB50-B0EEE773C15F}"/>
    <cellStyle name="Euro 4 2" xfId="771" xr:uid="{3544DF68-7B32-42D1-84CA-8A8A1BAA08F1}"/>
    <cellStyle name="Euro 5" xfId="772" xr:uid="{BC653325-3E9F-4413-BDAF-ED7EC7ED12F3}"/>
    <cellStyle name="Euro 6" xfId="773" xr:uid="{9E3988D3-9CC4-4DDC-B8B2-080ED07CFC70}"/>
    <cellStyle name="Excel Built-in Normal" xfId="498" xr:uid="{00000000-0005-0000-0000-0000F1010000}"/>
    <cellStyle name="Excel Built-in Normal 2" xfId="499" xr:uid="{00000000-0005-0000-0000-0000F2010000}"/>
    <cellStyle name="Insatisfaisant" xfId="500" builtinId="27" customBuiltin="1"/>
    <cellStyle name="Insatisfaisant 10" xfId="501" xr:uid="{00000000-0005-0000-0000-0000F4010000}"/>
    <cellStyle name="Insatisfaisant 11" xfId="502" xr:uid="{00000000-0005-0000-0000-0000F5010000}"/>
    <cellStyle name="Insatisfaisant 12" xfId="503" xr:uid="{00000000-0005-0000-0000-0000F6010000}"/>
    <cellStyle name="Insatisfaisant 13" xfId="504" xr:uid="{00000000-0005-0000-0000-0000F7010000}"/>
    <cellStyle name="Insatisfaisant 14" xfId="505" xr:uid="{00000000-0005-0000-0000-0000F8010000}"/>
    <cellStyle name="Insatisfaisant 15" xfId="506" xr:uid="{00000000-0005-0000-0000-0000F9010000}"/>
    <cellStyle name="Insatisfaisant 16" xfId="507" xr:uid="{00000000-0005-0000-0000-0000FA010000}"/>
    <cellStyle name="Insatisfaisant 17" xfId="508" xr:uid="{00000000-0005-0000-0000-0000FB010000}"/>
    <cellStyle name="Insatisfaisant 2" xfId="509" xr:uid="{00000000-0005-0000-0000-0000FC010000}"/>
    <cellStyle name="Insatisfaisant 3" xfId="510" xr:uid="{00000000-0005-0000-0000-0000FD010000}"/>
    <cellStyle name="Insatisfaisant 4" xfId="511" xr:uid="{00000000-0005-0000-0000-0000FE010000}"/>
    <cellStyle name="Insatisfaisant 5" xfId="512" xr:uid="{00000000-0005-0000-0000-0000FF010000}"/>
    <cellStyle name="Insatisfaisant 6" xfId="513" xr:uid="{00000000-0005-0000-0000-000000020000}"/>
    <cellStyle name="Insatisfaisant 7" xfId="514" xr:uid="{00000000-0005-0000-0000-000001020000}"/>
    <cellStyle name="Insatisfaisant 8" xfId="515" xr:uid="{00000000-0005-0000-0000-000002020000}"/>
    <cellStyle name="Insatisfaisant 9" xfId="516" xr:uid="{00000000-0005-0000-0000-000003020000}"/>
    <cellStyle name="Monétaire 2" xfId="800" xr:uid="{28A73B23-3A86-4E7C-A683-055A96D42F9A}"/>
    <cellStyle name="Neutre" xfId="517" builtinId="28" customBuiltin="1"/>
    <cellStyle name="Neutre 10" xfId="518" xr:uid="{00000000-0005-0000-0000-000005020000}"/>
    <cellStyle name="Neutre 11" xfId="519" xr:uid="{00000000-0005-0000-0000-000006020000}"/>
    <cellStyle name="Neutre 12" xfId="520" xr:uid="{00000000-0005-0000-0000-000007020000}"/>
    <cellStyle name="Neutre 13" xfId="521" xr:uid="{00000000-0005-0000-0000-000008020000}"/>
    <cellStyle name="Neutre 14" xfId="522" xr:uid="{00000000-0005-0000-0000-000009020000}"/>
    <cellStyle name="Neutre 15" xfId="523" xr:uid="{00000000-0005-0000-0000-00000A020000}"/>
    <cellStyle name="Neutre 16" xfId="524" xr:uid="{00000000-0005-0000-0000-00000B020000}"/>
    <cellStyle name="Neutre 17" xfId="525" xr:uid="{00000000-0005-0000-0000-00000C020000}"/>
    <cellStyle name="Neutre 2" xfId="526" xr:uid="{00000000-0005-0000-0000-00000D020000}"/>
    <cellStyle name="Neutre 3" xfId="527" xr:uid="{00000000-0005-0000-0000-00000E020000}"/>
    <cellStyle name="Neutre 4" xfId="528" xr:uid="{00000000-0005-0000-0000-00000F020000}"/>
    <cellStyle name="Neutre 5" xfId="529" xr:uid="{00000000-0005-0000-0000-000010020000}"/>
    <cellStyle name="Neutre 6" xfId="530" xr:uid="{00000000-0005-0000-0000-000011020000}"/>
    <cellStyle name="Neutre 7" xfId="531" xr:uid="{00000000-0005-0000-0000-000012020000}"/>
    <cellStyle name="Neutre 8" xfId="532" xr:uid="{00000000-0005-0000-0000-000013020000}"/>
    <cellStyle name="Neutre 9" xfId="533" xr:uid="{00000000-0005-0000-0000-000014020000}"/>
    <cellStyle name="Normal" xfId="0" builtinId="0"/>
    <cellStyle name="Normal 10" xfId="534" xr:uid="{00000000-0005-0000-0000-000016020000}"/>
    <cellStyle name="Normal 10 2" xfId="535" xr:uid="{00000000-0005-0000-0000-000017020000}"/>
    <cellStyle name="Normal 11" xfId="536" xr:uid="{00000000-0005-0000-0000-000018020000}"/>
    <cellStyle name="Normal 11 2" xfId="537" xr:uid="{00000000-0005-0000-0000-000019020000}"/>
    <cellStyle name="Normal 12" xfId="538" xr:uid="{00000000-0005-0000-0000-00001A020000}"/>
    <cellStyle name="Normal 12 2" xfId="780" xr:uid="{0450B90F-4607-476F-B9DE-EC3471F40A61}"/>
    <cellStyle name="Normal 13" xfId="539" xr:uid="{00000000-0005-0000-0000-00001B020000}"/>
    <cellStyle name="Normal 14" xfId="540" xr:uid="{00000000-0005-0000-0000-00001C020000}"/>
    <cellStyle name="Normal 15" xfId="541" xr:uid="{00000000-0005-0000-0000-00001D020000}"/>
    <cellStyle name="Normal 15 2" xfId="542" xr:uid="{00000000-0005-0000-0000-00001E020000}"/>
    <cellStyle name="Normal 15 3" xfId="543" xr:uid="{00000000-0005-0000-0000-00001F020000}"/>
    <cellStyle name="Normal 16" xfId="544" xr:uid="{00000000-0005-0000-0000-000020020000}"/>
    <cellStyle name="Normal 17" xfId="545" xr:uid="{00000000-0005-0000-0000-000021020000}"/>
    <cellStyle name="Normal 17 2" xfId="546" xr:uid="{00000000-0005-0000-0000-000022020000}"/>
    <cellStyle name="Normal 18" xfId="547" xr:uid="{00000000-0005-0000-0000-000023020000}"/>
    <cellStyle name="Normal 18 2" xfId="548" xr:uid="{00000000-0005-0000-0000-000024020000}"/>
    <cellStyle name="Normal 19" xfId="756" xr:uid="{AA7CCA73-C831-4E10-98B5-6C8431510A7D}"/>
    <cellStyle name="Normal 19 2" xfId="781" xr:uid="{79A7F458-6BFA-4525-9BA3-9EEE68ED4F06}"/>
    <cellStyle name="Normal 2" xfId="549" xr:uid="{00000000-0005-0000-0000-000025020000}"/>
    <cellStyle name="Normal 2 2" xfId="550" xr:uid="{00000000-0005-0000-0000-000026020000}"/>
    <cellStyle name="Normal 2 2 2" xfId="801" xr:uid="{FA94193F-DED5-437D-83FB-5078F3374BB6}"/>
    <cellStyle name="Normal 2 3" xfId="774" xr:uid="{16C76F80-5F18-46E5-9BE6-0BE3CCD3C7BA}"/>
    <cellStyle name="Normal 2 3 2" xfId="782" xr:uid="{955E9697-5784-43E7-8A50-559E5DD5DB8F}"/>
    <cellStyle name="Normal 2 4" xfId="783" xr:uid="{ED96197B-D3ED-4EB1-9177-DE9D1C93492F}"/>
    <cellStyle name="Normal 2 4 2" xfId="784" xr:uid="{EAE9BA33-88E7-4D25-B2CB-88612A491C60}"/>
    <cellStyle name="Normal 2 5" xfId="551" xr:uid="{00000000-0005-0000-0000-000027020000}"/>
    <cellStyle name="Normal 20" xfId="785" xr:uid="{C4C8CA3F-E1F3-4D47-AEEA-090F9C418FBC}"/>
    <cellStyle name="Normal 21" xfId="786" xr:uid="{5A541A6D-4F15-47E1-AD2A-367A4F0E55C9}"/>
    <cellStyle name="Normal 22" xfId="552" xr:uid="{00000000-0005-0000-0000-000028020000}"/>
    <cellStyle name="Normal 22 2" xfId="787" xr:uid="{4BFBB295-2D83-473B-AEFA-D7B960936968}"/>
    <cellStyle name="Normal 23" xfId="553" xr:uid="{00000000-0005-0000-0000-000029020000}"/>
    <cellStyle name="Normal 23 2" xfId="788" xr:uid="{49D546FA-FB83-414A-8E84-690AD2CB85D3}"/>
    <cellStyle name="Normal 24" xfId="554" xr:uid="{00000000-0005-0000-0000-00002A020000}"/>
    <cellStyle name="Normal 24 2" xfId="789" xr:uid="{E2B9C2B0-2334-499A-8D7E-0334F4BBEB72}"/>
    <cellStyle name="Normal 25" xfId="555" xr:uid="{00000000-0005-0000-0000-00002B020000}"/>
    <cellStyle name="Normal 25 2" xfId="556" xr:uid="{00000000-0005-0000-0000-00002C020000}"/>
    <cellStyle name="Normal 25 3" xfId="557" xr:uid="{00000000-0005-0000-0000-00002D020000}"/>
    <cellStyle name="Normal 26" xfId="790" xr:uid="{4F06924B-3647-4379-9056-537946388C1F}"/>
    <cellStyle name="Normal 27" xfId="558" xr:uid="{00000000-0005-0000-0000-00002E020000}"/>
    <cellStyle name="Normal 27 2" xfId="791" xr:uid="{6958EAE7-7E49-4BD0-A359-C6117EF89DEE}"/>
    <cellStyle name="Normal 28" xfId="559" xr:uid="{00000000-0005-0000-0000-00002F020000}"/>
    <cellStyle name="Normal 28 2" xfId="792" xr:uid="{20D3B5F9-084D-4541-A50D-6F36DB4F55FE}"/>
    <cellStyle name="Normal 29" xfId="793" xr:uid="{AFBBF40A-4744-41FD-A053-F383897424C0}"/>
    <cellStyle name="Normal 29 3" xfId="755" xr:uid="{39D1BD51-87C0-4C1C-A028-829C06E6D705}"/>
    <cellStyle name="Normal 3" xfId="560" xr:uid="{00000000-0005-0000-0000-000030020000}"/>
    <cellStyle name="Normal 3 2" xfId="561" xr:uid="{00000000-0005-0000-0000-000031020000}"/>
    <cellStyle name="Normal 3 2 2" xfId="775" xr:uid="{D53DF755-9162-4430-AFB8-9A71A77AF0FC}"/>
    <cellStyle name="Normal 3 2 3" xfId="802" xr:uid="{586D04B1-1761-45F5-A9E3-B537641CF497}"/>
    <cellStyle name="Normal 3 3" xfId="562" xr:uid="{00000000-0005-0000-0000-000032020000}"/>
    <cellStyle name="Normal 30" xfId="563" xr:uid="{00000000-0005-0000-0000-000033020000}"/>
    <cellStyle name="Normal 30 2" xfId="794" xr:uid="{5D4C0AA3-A90A-42C4-814D-A587566FCA12}"/>
    <cellStyle name="Normal 31" xfId="795" xr:uid="{2F17D789-0BF7-4D68-ACA6-78DE65C2163F}"/>
    <cellStyle name="Normal 32" xfId="778" xr:uid="{16D09110-5CCB-40F8-8A12-175275FAC1E2}"/>
    <cellStyle name="Normal 32 2" xfId="796" xr:uid="{73142AA1-EE23-461E-B979-5BF90D2EC635}"/>
    <cellStyle name="Normal 33" xfId="797" xr:uid="{8D658022-07AD-43A6-9176-298845D8E3DD}"/>
    <cellStyle name="Normal 34" xfId="564" xr:uid="{00000000-0005-0000-0000-000034020000}"/>
    <cellStyle name="Normal 34 2" xfId="798" xr:uid="{64E697B0-CAED-498E-B89B-918CEFC88BF8}"/>
    <cellStyle name="Normal 35" xfId="565" xr:uid="{00000000-0005-0000-0000-000035020000}"/>
    <cellStyle name="Normal 36" xfId="566" xr:uid="{00000000-0005-0000-0000-000036020000}"/>
    <cellStyle name="Normal 37" xfId="567" xr:uid="{00000000-0005-0000-0000-000037020000}"/>
    <cellStyle name="Normal 38" xfId="799" xr:uid="{289576A2-E7DA-4D1E-A791-89D9AD6DB728}"/>
    <cellStyle name="Normal 39" xfId="568" xr:uid="{00000000-0005-0000-0000-000038020000}"/>
    <cellStyle name="Normal 4" xfId="569" xr:uid="{00000000-0005-0000-0000-000039020000}"/>
    <cellStyle name="Normal 4 2" xfId="803" xr:uid="{58CCAD1C-FBBC-4945-92F3-6D10D34C6B34}"/>
    <cellStyle name="Normal 40" xfId="570" xr:uid="{00000000-0005-0000-0000-00003A020000}"/>
    <cellStyle name="Normal 41" xfId="754" xr:uid="{A92A15B1-ED07-4C27-A9D8-85EDF4F4DF43}"/>
    <cellStyle name="Normal 42" xfId="809" xr:uid="{795EB94F-A4B1-4A32-B844-3D13A82EC771}"/>
    <cellStyle name="Normal 43" xfId="779" xr:uid="{51B512C9-435B-47BB-BF97-CD048EAA8193}"/>
    <cellStyle name="Normal 5" xfId="571" xr:uid="{00000000-0005-0000-0000-00003B020000}"/>
    <cellStyle name="Normal 5 2" xfId="572" xr:uid="{00000000-0005-0000-0000-00003C020000}"/>
    <cellStyle name="Normal 5 3" xfId="776" xr:uid="{C74815E0-0D66-4CD6-82F8-8F1273E6054D}"/>
    <cellStyle name="Normal 5 3 2" xfId="804" xr:uid="{1762C278-B58C-4A58-B6EA-3E926B5A7C57}"/>
    <cellStyle name="Normal 6" xfId="573" xr:uid="{00000000-0005-0000-0000-00003D020000}"/>
    <cellStyle name="Normal 6 2" xfId="806" xr:uid="{B398CAAE-3B2A-466F-AF8C-562E419D6E02}"/>
    <cellStyle name="Normal 6 2 2" xfId="574" xr:uid="{00000000-0005-0000-0000-00003E020000}"/>
    <cellStyle name="Normal 6 3" xfId="805" xr:uid="{64FEB75C-EE61-40FC-B41D-9BFF96EE5C58}"/>
    <cellStyle name="Normal 7" xfId="575" xr:uid="{00000000-0005-0000-0000-00003F020000}"/>
    <cellStyle name="Normal 7 2" xfId="807" xr:uid="{8C996B0A-E44E-489A-B364-8345E76CC26E}"/>
    <cellStyle name="Normal 8" xfId="576" xr:uid="{00000000-0005-0000-0000-000040020000}"/>
    <cellStyle name="Normal 8 2" xfId="577" xr:uid="{00000000-0005-0000-0000-000041020000}"/>
    <cellStyle name="Normal 8 2 2" xfId="808" xr:uid="{1501E0AF-36E5-40AF-A42A-2D1BACAE2441}"/>
    <cellStyle name="Normal 9" xfId="578" xr:uid="{00000000-0005-0000-0000-000042020000}"/>
    <cellStyle name="Normal 9 2" xfId="777" xr:uid="{86D22C1B-DAA2-4167-B976-6B2B5C05AED7}"/>
    <cellStyle name="Normal_Feuil1" xfId="579" xr:uid="{00000000-0005-0000-0000-000043020000}"/>
    <cellStyle name="Normal_Feuil1_1" xfId="580" xr:uid="{00000000-0005-0000-0000-000044020000}"/>
    <cellStyle name="Normal_NATIONAL" xfId="581" xr:uid="{00000000-0005-0000-0000-000045020000}"/>
    <cellStyle name="Normal_RHONE ALPES 2010" xfId="582" xr:uid="{00000000-0005-0000-0000-000046020000}"/>
    <cellStyle name="Satisfaisant" xfId="583" builtinId="26" customBuiltin="1"/>
    <cellStyle name="Satisfaisant 10" xfId="584" xr:uid="{00000000-0005-0000-0000-000048020000}"/>
    <cellStyle name="Satisfaisant 11" xfId="585" xr:uid="{00000000-0005-0000-0000-000049020000}"/>
    <cellStyle name="Satisfaisant 12" xfId="586" xr:uid="{00000000-0005-0000-0000-00004A020000}"/>
    <cellStyle name="Satisfaisant 13" xfId="587" xr:uid="{00000000-0005-0000-0000-00004B020000}"/>
    <cellStyle name="Satisfaisant 14" xfId="588" xr:uid="{00000000-0005-0000-0000-00004C020000}"/>
    <cellStyle name="Satisfaisant 15" xfId="589" xr:uid="{00000000-0005-0000-0000-00004D020000}"/>
    <cellStyle name="Satisfaisant 16" xfId="590" xr:uid="{00000000-0005-0000-0000-00004E020000}"/>
    <cellStyle name="Satisfaisant 17" xfId="591" xr:uid="{00000000-0005-0000-0000-00004F020000}"/>
    <cellStyle name="Satisfaisant 2" xfId="592" xr:uid="{00000000-0005-0000-0000-000050020000}"/>
    <cellStyle name="Satisfaisant 3" xfId="593" xr:uid="{00000000-0005-0000-0000-000051020000}"/>
    <cellStyle name="Satisfaisant 4" xfId="594" xr:uid="{00000000-0005-0000-0000-000052020000}"/>
    <cellStyle name="Satisfaisant 5" xfId="595" xr:uid="{00000000-0005-0000-0000-000053020000}"/>
    <cellStyle name="Satisfaisant 6" xfId="596" xr:uid="{00000000-0005-0000-0000-000054020000}"/>
    <cellStyle name="Satisfaisant 7" xfId="597" xr:uid="{00000000-0005-0000-0000-000055020000}"/>
    <cellStyle name="Satisfaisant 8" xfId="598" xr:uid="{00000000-0005-0000-0000-000056020000}"/>
    <cellStyle name="Satisfaisant 9" xfId="599" xr:uid="{00000000-0005-0000-0000-000057020000}"/>
    <cellStyle name="Sortie" xfId="600" builtinId="21" customBuiltin="1"/>
    <cellStyle name="Sortie 10" xfId="601" xr:uid="{00000000-0005-0000-0000-000059020000}"/>
    <cellStyle name="Sortie 11" xfId="602" xr:uid="{00000000-0005-0000-0000-00005A020000}"/>
    <cellStyle name="Sortie 12" xfId="603" xr:uid="{00000000-0005-0000-0000-00005B020000}"/>
    <cellStyle name="Sortie 13" xfId="604" xr:uid="{00000000-0005-0000-0000-00005C020000}"/>
    <cellStyle name="Sortie 14" xfId="605" xr:uid="{00000000-0005-0000-0000-00005D020000}"/>
    <cellStyle name="Sortie 15" xfId="606" xr:uid="{00000000-0005-0000-0000-00005E020000}"/>
    <cellStyle name="Sortie 16" xfId="607" xr:uid="{00000000-0005-0000-0000-00005F020000}"/>
    <cellStyle name="Sortie 17" xfId="608" xr:uid="{00000000-0005-0000-0000-000060020000}"/>
    <cellStyle name="Sortie 2" xfId="609" xr:uid="{00000000-0005-0000-0000-000061020000}"/>
    <cellStyle name="Sortie 3" xfId="610" xr:uid="{00000000-0005-0000-0000-000062020000}"/>
    <cellStyle name="Sortie 4" xfId="611" xr:uid="{00000000-0005-0000-0000-000063020000}"/>
    <cellStyle name="Sortie 5" xfId="612" xr:uid="{00000000-0005-0000-0000-000064020000}"/>
    <cellStyle name="Sortie 6" xfId="613" xr:uid="{00000000-0005-0000-0000-000065020000}"/>
    <cellStyle name="Sortie 7" xfId="614" xr:uid="{00000000-0005-0000-0000-000066020000}"/>
    <cellStyle name="Sortie 8" xfId="615" xr:uid="{00000000-0005-0000-0000-000067020000}"/>
    <cellStyle name="Sortie 9" xfId="616" xr:uid="{00000000-0005-0000-0000-000068020000}"/>
    <cellStyle name="TableStyleLight1" xfId="617" xr:uid="{00000000-0005-0000-0000-000069020000}"/>
    <cellStyle name="Texte explicatif" xfId="618" builtinId="53" customBuiltin="1"/>
    <cellStyle name="Texte explicatif 10" xfId="619" xr:uid="{00000000-0005-0000-0000-00006B020000}"/>
    <cellStyle name="Texte explicatif 11" xfId="620" xr:uid="{00000000-0005-0000-0000-00006C020000}"/>
    <cellStyle name="Texte explicatif 12" xfId="621" xr:uid="{00000000-0005-0000-0000-00006D020000}"/>
    <cellStyle name="Texte explicatif 13" xfId="622" xr:uid="{00000000-0005-0000-0000-00006E020000}"/>
    <cellStyle name="Texte explicatif 14" xfId="623" xr:uid="{00000000-0005-0000-0000-00006F020000}"/>
    <cellStyle name="Texte explicatif 15" xfId="624" xr:uid="{00000000-0005-0000-0000-000070020000}"/>
    <cellStyle name="Texte explicatif 16" xfId="625" xr:uid="{00000000-0005-0000-0000-000071020000}"/>
    <cellStyle name="Texte explicatif 17" xfId="626" xr:uid="{00000000-0005-0000-0000-000072020000}"/>
    <cellStyle name="Texte explicatif 2" xfId="627" xr:uid="{00000000-0005-0000-0000-000073020000}"/>
    <cellStyle name="Texte explicatif 3" xfId="628" xr:uid="{00000000-0005-0000-0000-000074020000}"/>
    <cellStyle name="Texte explicatif 4" xfId="629" xr:uid="{00000000-0005-0000-0000-000075020000}"/>
    <cellStyle name="Texte explicatif 5" xfId="630" xr:uid="{00000000-0005-0000-0000-000076020000}"/>
    <cellStyle name="Texte explicatif 6" xfId="631" xr:uid="{00000000-0005-0000-0000-000077020000}"/>
    <cellStyle name="Texte explicatif 7" xfId="632" xr:uid="{00000000-0005-0000-0000-000078020000}"/>
    <cellStyle name="Texte explicatif 8" xfId="633" xr:uid="{00000000-0005-0000-0000-000079020000}"/>
    <cellStyle name="Texte explicatif 9" xfId="634" xr:uid="{00000000-0005-0000-0000-00007A020000}"/>
    <cellStyle name="Titre" xfId="635" builtinId="15" customBuiltin="1"/>
    <cellStyle name="Titre 10" xfId="636" xr:uid="{00000000-0005-0000-0000-00007C020000}"/>
    <cellStyle name="Titre 11" xfId="637" xr:uid="{00000000-0005-0000-0000-00007D020000}"/>
    <cellStyle name="Titre 12" xfId="638" xr:uid="{00000000-0005-0000-0000-00007E020000}"/>
    <cellStyle name="Titre 13" xfId="639" xr:uid="{00000000-0005-0000-0000-00007F020000}"/>
    <cellStyle name="Titre 14" xfId="640" xr:uid="{00000000-0005-0000-0000-000080020000}"/>
    <cellStyle name="Titre 15" xfId="641" xr:uid="{00000000-0005-0000-0000-000081020000}"/>
    <cellStyle name="Titre 16" xfId="642" xr:uid="{00000000-0005-0000-0000-000082020000}"/>
    <cellStyle name="Titre 17" xfId="643" xr:uid="{00000000-0005-0000-0000-000083020000}"/>
    <cellStyle name="Titre 2" xfId="644" xr:uid="{00000000-0005-0000-0000-000084020000}"/>
    <cellStyle name="Titre 3" xfId="645" xr:uid="{00000000-0005-0000-0000-000085020000}"/>
    <cellStyle name="Titre 4" xfId="646" xr:uid="{00000000-0005-0000-0000-000086020000}"/>
    <cellStyle name="Titre 5" xfId="647" xr:uid="{00000000-0005-0000-0000-000087020000}"/>
    <cellStyle name="Titre 6" xfId="648" xr:uid="{00000000-0005-0000-0000-000088020000}"/>
    <cellStyle name="Titre 7" xfId="649" xr:uid="{00000000-0005-0000-0000-000089020000}"/>
    <cellStyle name="Titre 8" xfId="650" xr:uid="{00000000-0005-0000-0000-00008A020000}"/>
    <cellStyle name="Titre 9" xfId="651" xr:uid="{00000000-0005-0000-0000-00008B020000}"/>
    <cellStyle name="Titre 1" xfId="652" builtinId="16" customBuiltin="1"/>
    <cellStyle name="Titre 1 10" xfId="653" xr:uid="{00000000-0005-0000-0000-00008D020000}"/>
    <cellStyle name="Titre 1 11" xfId="654" xr:uid="{00000000-0005-0000-0000-00008E020000}"/>
    <cellStyle name="Titre 1 12" xfId="655" xr:uid="{00000000-0005-0000-0000-00008F020000}"/>
    <cellStyle name="Titre 1 13" xfId="656" xr:uid="{00000000-0005-0000-0000-000090020000}"/>
    <cellStyle name="Titre 1 14" xfId="657" xr:uid="{00000000-0005-0000-0000-000091020000}"/>
    <cellStyle name="Titre 1 15" xfId="658" xr:uid="{00000000-0005-0000-0000-000092020000}"/>
    <cellStyle name="Titre 1 16" xfId="659" xr:uid="{00000000-0005-0000-0000-000093020000}"/>
    <cellStyle name="Titre 1 17" xfId="660" xr:uid="{00000000-0005-0000-0000-000094020000}"/>
    <cellStyle name="Titre 1 2" xfId="661" xr:uid="{00000000-0005-0000-0000-000095020000}"/>
    <cellStyle name="Titre 1 3" xfId="662" xr:uid="{00000000-0005-0000-0000-000096020000}"/>
    <cellStyle name="Titre 1 4" xfId="663" xr:uid="{00000000-0005-0000-0000-000097020000}"/>
    <cellStyle name="Titre 1 5" xfId="664" xr:uid="{00000000-0005-0000-0000-000098020000}"/>
    <cellStyle name="Titre 1 6" xfId="665" xr:uid="{00000000-0005-0000-0000-000099020000}"/>
    <cellStyle name="Titre 1 7" xfId="666" xr:uid="{00000000-0005-0000-0000-00009A020000}"/>
    <cellStyle name="Titre 1 8" xfId="667" xr:uid="{00000000-0005-0000-0000-00009B020000}"/>
    <cellStyle name="Titre 1 9" xfId="668" xr:uid="{00000000-0005-0000-0000-00009C020000}"/>
    <cellStyle name="Titre 2" xfId="669" builtinId="17" customBuiltin="1"/>
    <cellStyle name="Titre 2 10" xfId="670" xr:uid="{00000000-0005-0000-0000-00009E020000}"/>
    <cellStyle name="Titre 2 11" xfId="671" xr:uid="{00000000-0005-0000-0000-00009F020000}"/>
    <cellStyle name="Titre 2 12" xfId="672" xr:uid="{00000000-0005-0000-0000-0000A0020000}"/>
    <cellStyle name="Titre 2 13" xfId="673" xr:uid="{00000000-0005-0000-0000-0000A1020000}"/>
    <cellStyle name="Titre 2 14" xfId="674" xr:uid="{00000000-0005-0000-0000-0000A2020000}"/>
    <cellStyle name="Titre 2 15" xfId="675" xr:uid="{00000000-0005-0000-0000-0000A3020000}"/>
    <cellStyle name="Titre 2 16" xfId="676" xr:uid="{00000000-0005-0000-0000-0000A4020000}"/>
    <cellStyle name="Titre 2 17" xfId="677" xr:uid="{00000000-0005-0000-0000-0000A5020000}"/>
    <cellStyle name="Titre 2 2" xfId="678" xr:uid="{00000000-0005-0000-0000-0000A6020000}"/>
    <cellStyle name="Titre 2 3" xfId="679" xr:uid="{00000000-0005-0000-0000-0000A7020000}"/>
    <cellStyle name="Titre 2 4" xfId="680" xr:uid="{00000000-0005-0000-0000-0000A8020000}"/>
    <cellStyle name="Titre 2 5" xfId="681" xr:uid="{00000000-0005-0000-0000-0000A9020000}"/>
    <cellStyle name="Titre 2 6" xfId="682" xr:uid="{00000000-0005-0000-0000-0000AA020000}"/>
    <cellStyle name="Titre 2 7" xfId="683" xr:uid="{00000000-0005-0000-0000-0000AB020000}"/>
    <cellStyle name="Titre 2 8" xfId="684" xr:uid="{00000000-0005-0000-0000-0000AC020000}"/>
    <cellStyle name="Titre 2 9" xfId="685" xr:uid="{00000000-0005-0000-0000-0000AD020000}"/>
    <cellStyle name="Titre 3" xfId="686" builtinId="18" customBuiltin="1"/>
    <cellStyle name="Titre 3 10" xfId="687" xr:uid="{00000000-0005-0000-0000-0000AF020000}"/>
    <cellStyle name="Titre 3 11" xfId="688" xr:uid="{00000000-0005-0000-0000-0000B0020000}"/>
    <cellStyle name="Titre 3 12" xfId="689" xr:uid="{00000000-0005-0000-0000-0000B1020000}"/>
    <cellStyle name="Titre 3 13" xfId="690" xr:uid="{00000000-0005-0000-0000-0000B2020000}"/>
    <cellStyle name="Titre 3 14" xfId="691" xr:uid="{00000000-0005-0000-0000-0000B3020000}"/>
    <cellStyle name="Titre 3 15" xfId="692" xr:uid="{00000000-0005-0000-0000-0000B4020000}"/>
    <cellStyle name="Titre 3 16" xfId="693" xr:uid="{00000000-0005-0000-0000-0000B5020000}"/>
    <cellStyle name="Titre 3 17" xfId="694" xr:uid="{00000000-0005-0000-0000-0000B6020000}"/>
    <cellStyle name="Titre 3 2" xfId="695" xr:uid="{00000000-0005-0000-0000-0000B7020000}"/>
    <cellStyle name="Titre 3 3" xfId="696" xr:uid="{00000000-0005-0000-0000-0000B8020000}"/>
    <cellStyle name="Titre 3 4" xfId="697" xr:uid="{00000000-0005-0000-0000-0000B9020000}"/>
    <cellStyle name="Titre 3 5" xfId="698" xr:uid="{00000000-0005-0000-0000-0000BA020000}"/>
    <cellStyle name="Titre 3 6" xfId="699" xr:uid="{00000000-0005-0000-0000-0000BB020000}"/>
    <cellStyle name="Titre 3 7" xfId="700" xr:uid="{00000000-0005-0000-0000-0000BC020000}"/>
    <cellStyle name="Titre 3 8" xfId="701" xr:uid="{00000000-0005-0000-0000-0000BD020000}"/>
    <cellStyle name="Titre 3 9" xfId="702" xr:uid="{00000000-0005-0000-0000-0000BE020000}"/>
    <cellStyle name="Titre 4" xfId="703" builtinId="19" customBuiltin="1"/>
    <cellStyle name="Titre 4 10" xfId="704" xr:uid="{00000000-0005-0000-0000-0000C0020000}"/>
    <cellStyle name="Titre 4 11" xfId="705" xr:uid="{00000000-0005-0000-0000-0000C1020000}"/>
    <cellStyle name="Titre 4 12" xfId="706" xr:uid="{00000000-0005-0000-0000-0000C2020000}"/>
    <cellStyle name="Titre 4 13" xfId="707" xr:uid="{00000000-0005-0000-0000-0000C3020000}"/>
    <cellStyle name="Titre 4 14" xfId="708" xr:uid="{00000000-0005-0000-0000-0000C4020000}"/>
    <cellStyle name="Titre 4 15" xfId="709" xr:uid="{00000000-0005-0000-0000-0000C5020000}"/>
    <cellStyle name="Titre 4 16" xfId="710" xr:uid="{00000000-0005-0000-0000-0000C6020000}"/>
    <cellStyle name="Titre 4 17" xfId="711" xr:uid="{00000000-0005-0000-0000-0000C7020000}"/>
    <cellStyle name="Titre 4 2" xfId="712" xr:uid="{00000000-0005-0000-0000-0000C8020000}"/>
    <cellStyle name="Titre 4 3" xfId="713" xr:uid="{00000000-0005-0000-0000-0000C9020000}"/>
    <cellStyle name="Titre 4 4" xfId="714" xr:uid="{00000000-0005-0000-0000-0000CA020000}"/>
    <cellStyle name="Titre 4 5" xfId="715" xr:uid="{00000000-0005-0000-0000-0000CB020000}"/>
    <cellStyle name="Titre 4 6" xfId="716" xr:uid="{00000000-0005-0000-0000-0000CC020000}"/>
    <cellStyle name="Titre 4 7" xfId="717" xr:uid="{00000000-0005-0000-0000-0000CD020000}"/>
    <cellStyle name="Titre 4 8" xfId="718" xr:uid="{00000000-0005-0000-0000-0000CE020000}"/>
    <cellStyle name="Titre 4 9" xfId="719" xr:uid="{00000000-0005-0000-0000-0000CF020000}"/>
    <cellStyle name="Total" xfId="720" builtinId="25" customBuiltin="1"/>
    <cellStyle name="Total 10" xfId="721" xr:uid="{00000000-0005-0000-0000-0000D1020000}"/>
    <cellStyle name="Total 11" xfId="722" xr:uid="{00000000-0005-0000-0000-0000D2020000}"/>
    <cellStyle name="Total 12" xfId="723" xr:uid="{00000000-0005-0000-0000-0000D3020000}"/>
    <cellStyle name="Total 13" xfId="724" xr:uid="{00000000-0005-0000-0000-0000D4020000}"/>
    <cellStyle name="Total 14" xfId="725" xr:uid="{00000000-0005-0000-0000-0000D5020000}"/>
    <cellStyle name="Total 15" xfId="726" xr:uid="{00000000-0005-0000-0000-0000D6020000}"/>
    <cellStyle name="Total 16" xfId="727" xr:uid="{00000000-0005-0000-0000-0000D7020000}"/>
    <cellStyle name="Total 17" xfId="728" xr:uid="{00000000-0005-0000-0000-0000D8020000}"/>
    <cellStyle name="Total 2" xfId="729" xr:uid="{00000000-0005-0000-0000-0000D9020000}"/>
    <cellStyle name="Total 3" xfId="730" xr:uid="{00000000-0005-0000-0000-0000DA020000}"/>
    <cellStyle name="Total 4" xfId="731" xr:uid="{00000000-0005-0000-0000-0000DB020000}"/>
    <cellStyle name="Total 5" xfId="732" xr:uid="{00000000-0005-0000-0000-0000DC020000}"/>
    <cellStyle name="Total 6" xfId="733" xr:uid="{00000000-0005-0000-0000-0000DD020000}"/>
    <cellStyle name="Total 7" xfId="734" xr:uid="{00000000-0005-0000-0000-0000DE020000}"/>
    <cellStyle name="Total 8" xfId="735" xr:uid="{00000000-0005-0000-0000-0000DF020000}"/>
    <cellStyle name="Total 9" xfId="736" xr:uid="{00000000-0005-0000-0000-0000E0020000}"/>
    <cellStyle name="Vérification" xfId="737" builtinId="23" customBuiltin="1"/>
    <cellStyle name="Vérification 10" xfId="738" xr:uid="{00000000-0005-0000-0000-0000E2020000}"/>
    <cellStyle name="Vérification 11" xfId="739" xr:uid="{00000000-0005-0000-0000-0000E3020000}"/>
    <cellStyle name="Vérification 12" xfId="740" xr:uid="{00000000-0005-0000-0000-0000E4020000}"/>
    <cellStyle name="Vérification 13" xfId="741" xr:uid="{00000000-0005-0000-0000-0000E5020000}"/>
    <cellStyle name="Vérification 14" xfId="742" xr:uid="{00000000-0005-0000-0000-0000E6020000}"/>
    <cellStyle name="Vérification 15" xfId="743" xr:uid="{00000000-0005-0000-0000-0000E7020000}"/>
    <cellStyle name="Vérification 16" xfId="744" xr:uid="{00000000-0005-0000-0000-0000E8020000}"/>
    <cellStyle name="Vérification 17" xfId="745" xr:uid="{00000000-0005-0000-0000-0000E9020000}"/>
    <cellStyle name="Vérification 2" xfId="746" xr:uid="{00000000-0005-0000-0000-0000EA020000}"/>
    <cellStyle name="Vérification 3" xfId="747" xr:uid="{00000000-0005-0000-0000-0000EB020000}"/>
    <cellStyle name="Vérification 4" xfId="748" xr:uid="{00000000-0005-0000-0000-0000EC020000}"/>
    <cellStyle name="Vérification 5" xfId="749" xr:uid="{00000000-0005-0000-0000-0000ED020000}"/>
    <cellStyle name="Vérification 6" xfId="750" xr:uid="{00000000-0005-0000-0000-0000EE020000}"/>
    <cellStyle name="Vérification 7" xfId="751" xr:uid="{00000000-0005-0000-0000-0000EF020000}"/>
    <cellStyle name="Vérification 8" xfId="752" xr:uid="{00000000-0005-0000-0000-0000F0020000}"/>
    <cellStyle name="Vérification 9" xfId="753" xr:uid="{00000000-0005-0000-0000-0000F102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00FF"/>
      <color rgb="FF0000FF"/>
      <color rgb="FF000099"/>
      <color rgb="FF008000"/>
      <color rgb="FF006600"/>
      <color rgb="FF00FF00"/>
      <color rgb="FFFF7C80"/>
      <color rgb="FFFF505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140</xdr:row>
      <xdr:rowOff>0</xdr:rowOff>
    </xdr:from>
    <xdr:to>
      <xdr:col>5</xdr:col>
      <xdr:colOff>19050</xdr:colOff>
      <xdr:row>140</xdr:row>
      <xdr:rowOff>19050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C87061C-3266-4051-8B79-ACBF77FB4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085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19050</xdr:colOff>
      <xdr:row>140</xdr:row>
      <xdr:rowOff>19050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6631FE60-46B1-4844-964A-55C2C1CBA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085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19050</xdr:colOff>
      <xdr:row>140</xdr:row>
      <xdr:rowOff>19050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FE659D9E-D85B-446A-A548-5776C13D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085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19050</xdr:colOff>
      <xdr:row>140</xdr:row>
      <xdr:rowOff>19050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559691FC-FCF4-4019-B90F-0E2585BBD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085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19050</xdr:colOff>
      <xdr:row>141</xdr:row>
      <xdr:rowOff>19050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996D70FC-E2F8-4A5F-912F-57974B2F9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2668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19050</xdr:colOff>
      <xdr:row>141</xdr:row>
      <xdr:rowOff>19050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71B52BE8-85E8-4FF0-8C70-BDF88E13F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2668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19050</xdr:colOff>
      <xdr:row>141</xdr:row>
      <xdr:rowOff>19050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C919B435-48B1-4D7C-B82A-77E89B50E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2668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19050</xdr:colOff>
      <xdr:row>141</xdr:row>
      <xdr:rowOff>19050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4B055CB2-8B2B-4387-A419-E2344E213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2668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19050</xdr:colOff>
      <xdr:row>141</xdr:row>
      <xdr:rowOff>19050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08BE6142-B82F-46FE-894A-DCEE45257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2668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19050</xdr:colOff>
      <xdr:row>141</xdr:row>
      <xdr:rowOff>19050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898709B8-EF49-4F0E-AFDD-AEEF414DD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2668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19050</xdr:colOff>
      <xdr:row>141</xdr:row>
      <xdr:rowOff>19050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id="{383A5D72-F751-40A4-B81C-309354768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2668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19050</xdr:colOff>
      <xdr:row>141</xdr:row>
      <xdr:rowOff>19050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8862D9FF-DA38-40C6-B183-94EAB07DC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2668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19050</xdr:colOff>
      <xdr:row>141</xdr:row>
      <xdr:rowOff>19050</xdr:rowOff>
    </xdr:to>
    <xdr:pic>
      <xdr:nvPicPr>
        <xdr:cNvPr id="27" name="Image 26">
          <a:extLst>
            <a:ext uri="{FF2B5EF4-FFF2-40B4-BE49-F238E27FC236}">
              <a16:creationId xmlns:a16="http://schemas.microsoft.com/office/drawing/2014/main" id="{F2A5E60F-4D18-499C-A908-7B5A1F9A5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2668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19050</xdr:colOff>
      <xdr:row>141</xdr:row>
      <xdr:rowOff>19050</xdr:rowOff>
    </xdr:to>
    <xdr:pic>
      <xdr:nvPicPr>
        <xdr:cNvPr id="29" name="Image 28">
          <a:extLst>
            <a:ext uri="{FF2B5EF4-FFF2-40B4-BE49-F238E27FC236}">
              <a16:creationId xmlns:a16="http://schemas.microsoft.com/office/drawing/2014/main" id="{DBD7FCF3-CE97-4004-87BA-EDBB6312F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4478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19050</xdr:colOff>
      <xdr:row>141</xdr:row>
      <xdr:rowOff>19050</xdr:rowOff>
    </xdr:to>
    <xdr:pic>
      <xdr:nvPicPr>
        <xdr:cNvPr id="31" name="Image 30">
          <a:extLst>
            <a:ext uri="{FF2B5EF4-FFF2-40B4-BE49-F238E27FC236}">
              <a16:creationId xmlns:a16="http://schemas.microsoft.com/office/drawing/2014/main" id="{5E587B27-D9CF-4ADF-80CA-CEF25E62A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4478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19050</xdr:colOff>
      <xdr:row>141</xdr:row>
      <xdr:rowOff>19050</xdr:rowOff>
    </xdr:to>
    <xdr:pic>
      <xdr:nvPicPr>
        <xdr:cNvPr id="33" name="Image 32">
          <a:extLst>
            <a:ext uri="{FF2B5EF4-FFF2-40B4-BE49-F238E27FC236}">
              <a16:creationId xmlns:a16="http://schemas.microsoft.com/office/drawing/2014/main" id="{F8A6F911-3981-45AF-A3D2-35B5C32F6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4478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19050</xdr:colOff>
      <xdr:row>141</xdr:row>
      <xdr:rowOff>19050</xdr:rowOff>
    </xdr:to>
    <xdr:pic>
      <xdr:nvPicPr>
        <xdr:cNvPr id="35" name="Image 34">
          <a:extLst>
            <a:ext uri="{FF2B5EF4-FFF2-40B4-BE49-F238E27FC236}">
              <a16:creationId xmlns:a16="http://schemas.microsoft.com/office/drawing/2014/main" id="{AD354AE0-06AA-40A5-A9D7-165386A51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4478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19050</xdr:colOff>
      <xdr:row>141</xdr:row>
      <xdr:rowOff>19050</xdr:rowOff>
    </xdr:to>
    <xdr:pic>
      <xdr:nvPicPr>
        <xdr:cNvPr id="37" name="Image 36">
          <a:extLst>
            <a:ext uri="{FF2B5EF4-FFF2-40B4-BE49-F238E27FC236}">
              <a16:creationId xmlns:a16="http://schemas.microsoft.com/office/drawing/2014/main" id="{E60C8BE9-B3C9-4CF4-B040-096AB21FF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4478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19050</xdr:colOff>
      <xdr:row>141</xdr:row>
      <xdr:rowOff>19050</xdr:rowOff>
    </xdr:to>
    <xdr:pic>
      <xdr:nvPicPr>
        <xdr:cNvPr id="39" name="Image 38">
          <a:extLst>
            <a:ext uri="{FF2B5EF4-FFF2-40B4-BE49-F238E27FC236}">
              <a16:creationId xmlns:a16="http://schemas.microsoft.com/office/drawing/2014/main" id="{1895C7BD-F3A9-4365-A3D1-F53CB7A99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4478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19050</xdr:colOff>
      <xdr:row>141</xdr:row>
      <xdr:rowOff>19050</xdr:rowOff>
    </xdr:to>
    <xdr:pic>
      <xdr:nvPicPr>
        <xdr:cNvPr id="41" name="Image 40">
          <a:extLst>
            <a:ext uri="{FF2B5EF4-FFF2-40B4-BE49-F238E27FC236}">
              <a16:creationId xmlns:a16="http://schemas.microsoft.com/office/drawing/2014/main" id="{558515C7-8FFF-4D76-B689-5B90C6905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4478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19050</xdr:colOff>
      <xdr:row>141</xdr:row>
      <xdr:rowOff>19050</xdr:rowOff>
    </xdr:to>
    <xdr:pic>
      <xdr:nvPicPr>
        <xdr:cNvPr id="43" name="Image 42">
          <a:extLst>
            <a:ext uri="{FF2B5EF4-FFF2-40B4-BE49-F238E27FC236}">
              <a16:creationId xmlns:a16="http://schemas.microsoft.com/office/drawing/2014/main" id="{E2F31696-2032-43C0-875E-DAD015B72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4478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19050</xdr:colOff>
      <xdr:row>141</xdr:row>
      <xdr:rowOff>19050</xdr:rowOff>
    </xdr:to>
    <xdr:pic>
      <xdr:nvPicPr>
        <xdr:cNvPr id="45" name="Image 44">
          <a:extLst>
            <a:ext uri="{FF2B5EF4-FFF2-40B4-BE49-F238E27FC236}">
              <a16:creationId xmlns:a16="http://schemas.microsoft.com/office/drawing/2014/main" id="{BCDA9EE4-72E5-4914-B08A-510A2422B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4478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19050</xdr:colOff>
      <xdr:row>141</xdr:row>
      <xdr:rowOff>19050</xdr:rowOff>
    </xdr:to>
    <xdr:pic>
      <xdr:nvPicPr>
        <xdr:cNvPr id="47" name="Image 46">
          <a:extLst>
            <a:ext uri="{FF2B5EF4-FFF2-40B4-BE49-F238E27FC236}">
              <a16:creationId xmlns:a16="http://schemas.microsoft.com/office/drawing/2014/main" id="{458EF613-D106-40A3-9287-C7913C3B4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4478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19050</xdr:colOff>
      <xdr:row>141</xdr:row>
      <xdr:rowOff>19050</xdr:rowOff>
    </xdr:to>
    <xdr:pic>
      <xdr:nvPicPr>
        <xdr:cNvPr id="49" name="Image 48">
          <a:extLst>
            <a:ext uri="{FF2B5EF4-FFF2-40B4-BE49-F238E27FC236}">
              <a16:creationId xmlns:a16="http://schemas.microsoft.com/office/drawing/2014/main" id="{FF791E0A-CC3F-4124-BDE4-291288EFF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4478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19050</xdr:colOff>
      <xdr:row>141</xdr:row>
      <xdr:rowOff>19050</xdr:rowOff>
    </xdr:to>
    <xdr:pic>
      <xdr:nvPicPr>
        <xdr:cNvPr id="51" name="Image 50">
          <a:extLst>
            <a:ext uri="{FF2B5EF4-FFF2-40B4-BE49-F238E27FC236}">
              <a16:creationId xmlns:a16="http://schemas.microsoft.com/office/drawing/2014/main" id="{7320047B-C863-4D06-A22D-2DE843D8E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4478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19050</xdr:colOff>
      <xdr:row>141</xdr:row>
      <xdr:rowOff>19050</xdr:rowOff>
    </xdr:to>
    <xdr:pic>
      <xdr:nvPicPr>
        <xdr:cNvPr id="53" name="Image 52">
          <a:extLst>
            <a:ext uri="{FF2B5EF4-FFF2-40B4-BE49-F238E27FC236}">
              <a16:creationId xmlns:a16="http://schemas.microsoft.com/office/drawing/2014/main" id="{548B27C0-A337-467E-BA23-D8B5FB593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4478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19050</xdr:colOff>
      <xdr:row>141</xdr:row>
      <xdr:rowOff>19050</xdr:rowOff>
    </xdr:to>
    <xdr:pic>
      <xdr:nvPicPr>
        <xdr:cNvPr id="55" name="Image 54">
          <a:extLst>
            <a:ext uri="{FF2B5EF4-FFF2-40B4-BE49-F238E27FC236}">
              <a16:creationId xmlns:a16="http://schemas.microsoft.com/office/drawing/2014/main" id="{447549FF-D3C3-42E0-9994-7004B7335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4478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19050</xdr:colOff>
      <xdr:row>141</xdr:row>
      <xdr:rowOff>19050</xdr:rowOff>
    </xdr:to>
    <xdr:pic>
      <xdr:nvPicPr>
        <xdr:cNvPr id="57" name="Image 56">
          <a:extLst>
            <a:ext uri="{FF2B5EF4-FFF2-40B4-BE49-F238E27FC236}">
              <a16:creationId xmlns:a16="http://schemas.microsoft.com/office/drawing/2014/main" id="{296BB1EF-BFE9-42DA-B72C-5DA32A16E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4478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138</xdr:row>
      <xdr:rowOff>0</xdr:rowOff>
    </xdr:from>
    <xdr:to>
      <xdr:col>5</xdr:col>
      <xdr:colOff>19050</xdr:colOff>
      <xdr:row>138</xdr:row>
      <xdr:rowOff>19050</xdr:rowOff>
    </xdr:to>
    <xdr:pic>
      <xdr:nvPicPr>
        <xdr:cNvPr id="60" name="Image 59">
          <a:extLst>
            <a:ext uri="{FF2B5EF4-FFF2-40B4-BE49-F238E27FC236}">
              <a16:creationId xmlns:a16="http://schemas.microsoft.com/office/drawing/2014/main" id="{9CE1DAA8-377B-4784-BD0A-58D25BFD5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7239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138</xdr:row>
      <xdr:rowOff>0</xdr:rowOff>
    </xdr:from>
    <xdr:to>
      <xdr:col>5</xdr:col>
      <xdr:colOff>19050</xdr:colOff>
      <xdr:row>138</xdr:row>
      <xdr:rowOff>19050</xdr:rowOff>
    </xdr:to>
    <xdr:pic>
      <xdr:nvPicPr>
        <xdr:cNvPr id="62" name="Image 61">
          <a:extLst>
            <a:ext uri="{FF2B5EF4-FFF2-40B4-BE49-F238E27FC236}">
              <a16:creationId xmlns:a16="http://schemas.microsoft.com/office/drawing/2014/main" id="{80BFA4AC-D856-41A6-A6FE-F9E262CC8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7239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138</xdr:row>
      <xdr:rowOff>0</xdr:rowOff>
    </xdr:from>
    <xdr:to>
      <xdr:col>5</xdr:col>
      <xdr:colOff>19050</xdr:colOff>
      <xdr:row>138</xdr:row>
      <xdr:rowOff>19050</xdr:rowOff>
    </xdr:to>
    <xdr:pic>
      <xdr:nvPicPr>
        <xdr:cNvPr id="64" name="Image 63">
          <a:extLst>
            <a:ext uri="{FF2B5EF4-FFF2-40B4-BE49-F238E27FC236}">
              <a16:creationId xmlns:a16="http://schemas.microsoft.com/office/drawing/2014/main" id="{37326BAE-96F6-4990-BA08-BEAD1BA93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7239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138</xdr:row>
      <xdr:rowOff>0</xdr:rowOff>
    </xdr:from>
    <xdr:to>
      <xdr:col>5</xdr:col>
      <xdr:colOff>19050</xdr:colOff>
      <xdr:row>138</xdr:row>
      <xdr:rowOff>19050</xdr:rowOff>
    </xdr:to>
    <xdr:pic>
      <xdr:nvPicPr>
        <xdr:cNvPr id="66" name="Image 65">
          <a:extLst>
            <a:ext uri="{FF2B5EF4-FFF2-40B4-BE49-F238E27FC236}">
              <a16:creationId xmlns:a16="http://schemas.microsoft.com/office/drawing/2014/main" id="{70B5ADA0-1958-436B-A1DB-DB77A4137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7239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138</xdr:row>
      <xdr:rowOff>0</xdr:rowOff>
    </xdr:from>
    <xdr:to>
      <xdr:col>5</xdr:col>
      <xdr:colOff>19050</xdr:colOff>
      <xdr:row>138</xdr:row>
      <xdr:rowOff>19050</xdr:rowOff>
    </xdr:to>
    <xdr:pic>
      <xdr:nvPicPr>
        <xdr:cNvPr id="68" name="Image 67">
          <a:extLst>
            <a:ext uri="{FF2B5EF4-FFF2-40B4-BE49-F238E27FC236}">
              <a16:creationId xmlns:a16="http://schemas.microsoft.com/office/drawing/2014/main" id="{619903CE-D6E4-4DAF-8DC1-8E861E542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7239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138</xdr:row>
      <xdr:rowOff>0</xdr:rowOff>
    </xdr:from>
    <xdr:to>
      <xdr:col>5</xdr:col>
      <xdr:colOff>19050</xdr:colOff>
      <xdr:row>138</xdr:row>
      <xdr:rowOff>19050</xdr:rowOff>
    </xdr:to>
    <xdr:pic>
      <xdr:nvPicPr>
        <xdr:cNvPr id="70" name="Image 69">
          <a:extLst>
            <a:ext uri="{FF2B5EF4-FFF2-40B4-BE49-F238E27FC236}">
              <a16:creationId xmlns:a16="http://schemas.microsoft.com/office/drawing/2014/main" id="{C6A6E27C-C636-4D68-8C7D-21BBF00D0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7239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138</xdr:row>
      <xdr:rowOff>0</xdr:rowOff>
    </xdr:from>
    <xdr:to>
      <xdr:col>5</xdr:col>
      <xdr:colOff>19050</xdr:colOff>
      <xdr:row>138</xdr:row>
      <xdr:rowOff>19050</xdr:rowOff>
    </xdr:to>
    <xdr:pic>
      <xdr:nvPicPr>
        <xdr:cNvPr id="72" name="Image 71">
          <a:extLst>
            <a:ext uri="{FF2B5EF4-FFF2-40B4-BE49-F238E27FC236}">
              <a16:creationId xmlns:a16="http://schemas.microsoft.com/office/drawing/2014/main" id="{C57CEDA6-57D2-4EC6-9EE5-94C1A397A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7239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138</xdr:row>
      <xdr:rowOff>0</xdr:rowOff>
    </xdr:from>
    <xdr:to>
      <xdr:col>5</xdr:col>
      <xdr:colOff>19050</xdr:colOff>
      <xdr:row>138</xdr:row>
      <xdr:rowOff>19050</xdr:rowOff>
    </xdr:to>
    <xdr:pic>
      <xdr:nvPicPr>
        <xdr:cNvPr id="74" name="Image 73">
          <a:extLst>
            <a:ext uri="{FF2B5EF4-FFF2-40B4-BE49-F238E27FC236}">
              <a16:creationId xmlns:a16="http://schemas.microsoft.com/office/drawing/2014/main" id="{66F0AF2A-9439-4F2D-8C0A-59F2DF25C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7239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138</xdr:row>
      <xdr:rowOff>0</xdr:rowOff>
    </xdr:from>
    <xdr:to>
      <xdr:col>5</xdr:col>
      <xdr:colOff>19050</xdr:colOff>
      <xdr:row>138</xdr:row>
      <xdr:rowOff>19050</xdr:rowOff>
    </xdr:to>
    <xdr:pic>
      <xdr:nvPicPr>
        <xdr:cNvPr id="76" name="Image 75">
          <a:extLst>
            <a:ext uri="{FF2B5EF4-FFF2-40B4-BE49-F238E27FC236}">
              <a16:creationId xmlns:a16="http://schemas.microsoft.com/office/drawing/2014/main" id="{F72AF5A0-4168-46EC-8711-20EC62E57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7239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138</xdr:row>
      <xdr:rowOff>0</xdr:rowOff>
    </xdr:from>
    <xdr:to>
      <xdr:col>5</xdr:col>
      <xdr:colOff>19050</xdr:colOff>
      <xdr:row>138</xdr:row>
      <xdr:rowOff>19050</xdr:rowOff>
    </xdr:to>
    <xdr:pic>
      <xdr:nvPicPr>
        <xdr:cNvPr id="78" name="Image 77">
          <a:extLst>
            <a:ext uri="{FF2B5EF4-FFF2-40B4-BE49-F238E27FC236}">
              <a16:creationId xmlns:a16="http://schemas.microsoft.com/office/drawing/2014/main" id="{6BECDC0C-E228-4A68-9479-FF86687BF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7239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138</xdr:row>
      <xdr:rowOff>0</xdr:rowOff>
    </xdr:from>
    <xdr:to>
      <xdr:col>5</xdr:col>
      <xdr:colOff>19050</xdr:colOff>
      <xdr:row>138</xdr:row>
      <xdr:rowOff>19050</xdr:rowOff>
    </xdr:to>
    <xdr:pic>
      <xdr:nvPicPr>
        <xdr:cNvPr id="80" name="Image 79">
          <a:extLst>
            <a:ext uri="{FF2B5EF4-FFF2-40B4-BE49-F238E27FC236}">
              <a16:creationId xmlns:a16="http://schemas.microsoft.com/office/drawing/2014/main" id="{F4ADD681-8024-477F-9C7A-CABAE3B08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7239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138</xdr:row>
      <xdr:rowOff>0</xdr:rowOff>
    </xdr:from>
    <xdr:to>
      <xdr:col>5</xdr:col>
      <xdr:colOff>19050</xdr:colOff>
      <xdr:row>138</xdr:row>
      <xdr:rowOff>19050</xdr:rowOff>
    </xdr:to>
    <xdr:pic>
      <xdr:nvPicPr>
        <xdr:cNvPr id="82" name="Image 81">
          <a:extLst>
            <a:ext uri="{FF2B5EF4-FFF2-40B4-BE49-F238E27FC236}">
              <a16:creationId xmlns:a16="http://schemas.microsoft.com/office/drawing/2014/main" id="{380E459C-017E-4622-B2DC-9AA880686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7239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138</xdr:row>
      <xdr:rowOff>0</xdr:rowOff>
    </xdr:from>
    <xdr:to>
      <xdr:col>5</xdr:col>
      <xdr:colOff>19050</xdr:colOff>
      <xdr:row>138</xdr:row>
      <xdr:rowOff>19050</xdr:rowOff>
    </xdr:to>
    <xdr:pic>
      <xdr:nvPicPr>
        <xdr:cNvPr id="84" name="Image 83">
          <a:extLst>
            <a:ext uri="{FF2B5EF4-FFF2-40B4-BE49-F238E27FC236}">
              <a16:creationId xmlns:a16="http://schemas.microsoft.com/office/drawing/2014/main" id="{C7CF7120-F501-4DDD-86B0-3E129DA35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7239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19050</xdr:colOff>
      <xdr:row>140</xdr:row>
      <xdr:rowOff>19050</xdr:rowOff>
    </xdr:to>
    <xdr:pic>
      <xdr:nvPicPr>
        <xdr:cNvPr id="86" name="Image 85">
          <a:extLst>
            <a:ext uri="{FF2B5EF4-FFF2-40B4-BE49-F238E27FC236}">
              <a16:creationId xmlns:a16="http://schemas.microsoft.com/office/drawing/2014/main" id="{7937481B-3BEA-49CC-8CF3-3BEE52D72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085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19050</xdr:colOff>
      <xdr:row>140</xdr:row>
      <xdr:rowOff>19050</xdr:rowOff>
    </xdr:to>
    <xdr:pic>
      <xdr:nvPicPr>
        <xdr:cNvPr id="88" name="Image 87">
          <a:extLst>
            <a:ext uri="{FF2B5EF4-FFF2-40B4-BE49-F238E27FC236}">
              <a16:creationId xmlns:a16="http://schemas.microsoft.com/office/drawing/2014/main" id="{DC331E93-E7BE-4BB8-BD8E-EF402AEC2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085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19050</xdr:colOff>
      <xdr:row>140</xdr:row>
      <xdr:rowOff>19050</xdr:rowOff>
    </xdr:to>
    <xdr:pic>
      <xdr:nvPicPr>
        <xdr:cNvPr id="90" name="Image 89">
          <a:extLst>
            <a:ext uri="{FF2B5EF4-FFF2-40B4-BE49-F238E27FC236}">
              <a16:creationId xmlns:a16="http://schemas.microsoft.com/office/drawing/2014/main" id="{BC940406-146A-4049-9927-4288130CB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085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19050</xdr:colOff>
      <xdr:row>140</xdr:row>
      <xdr:rowOff>19050</xdr:rowOff>
    </xdr:to>
    <xdr:pic>
      <xdr:nvPicPr>
        <xdr:cNvPr id="92" name="Image 91">
          <a:extLst>
            <a:ext uri="{FF2B5EF4-FFF2-40B4-BE49-F238E27FC236}">
              <a16:creationId xmlns:a16="http://schemas.microsoft.com/office/drawing/2014/main" id="{77219639-7A7C-40EF-8ADD-B6A8E232D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085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19050</xdr:colOff>
      <xdr:row>140</xdr:row>
      <xdr:rowOff>19050</xdr:rowOff>
    </xdr:to>
    <xdr:pic>
      <xdr:nvPicPr>
        <xdr:cNvPr id="94" name="Image 93">
          <a:extLst>
            <a:ext uri="{FF2B5EF4-FFF2-40B4-BE49-F238E27FC236}">
              <a16:creationId xmlns:a16="http://schemas.microsoft.com/office/drawing/2014/main" id="{37FC6005-CAED-4E8E-93B5-9F1EB19E5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085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19050</xdr:colOff>
      <xdr:row>140</xdr:row>
      <xdr:rowOff>19050</xdr:rowOff>
    </xdr:to>
    <xdr:pic>
      <xdr:nvPicPr>
        <xdr:cNvPr id="96" name="Image 95">
          <a:extLst>
            <a:ext uri="{FF2B5EF4-FFF2-40B4-BE49-F238E27FC236}">
              <a16:creationId xmlns:a16="http://schemas.microsoft.com/office/drawing/2014/main" id="{291653C2-B46A-47D0-9C8C-D015E079E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085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19050</xdr:colOff>
      <xdr:row>140</xdr:row>
      <xdr:rowOff>19050</xdr:rowOff>
    </xdr:to>
    <xdr:pic>
      <xdr:nvPicPr>
        <xdr:cNvPr id="98" name="Image 97">
          <a:extLst>
            <a:ext uri="{FF2B5EF4-FFF2-40B4-BE49-F238E27FC236}">
              <a16:creationId xmlns:a16="http://schemas.microsoft.com/office/drawing/2014/main" id="{D9A77FA4-5239-4ED7-AFDB-F9F1C6F3A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085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19050</xdr:colOff>
      <xdr:row>140</xdr:row>
      <xdr:rowOff>19050</xdr:rowOff>
    </xdr:to>
    <xdr:pic>
      <xdr:nvPicPr>
        <xdr:cNvPr id="100" name="Image 99">
          <a:extLst>
            <a:ext uri="{FF2B5EF4-FFF2-40B4-BE49-F238E27FC236}">
              <a16:creationId xmlns:a16="http://schemas.microsoft.com/office/drawing/2014/main" id="{4A36D63E-BE69-48E3-B64B-23E550ABD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085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19050</xdr:colOff>
      <xdr:row>140</xdr:row>
      <xdr:rowOff>19050</xdr:rowOff>
    </xdr:to>
    <xdr:pic>
      <xdr:nvPicPr>
        <xdr:cNvPr id="102" name="Image 101">
          <a:extLst>
            <a:ext uri="{FF2B5EF4-FFF2-40B4-BE49-F238E27FC236}">
              <a16:creationId xmlns:a16="http://schemas.microsoft.com/office/drawing/2014/main" id="{1E804E95-DA0A-4AD5-91FC-9CDAA8D19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085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19050</xdr:colOff>
      <xdr:row>140</xdr:row>
      <xdr:rowOff>19050</xdr:rowOff>
    </xdr:to>
    <xdr:pic>
      <xdr:nvPicPr>
        <xdr:cNvPr id="104" name="Image 103">
          <a:extLst>
            <a:ext uri="{FF2B5EF4-FFF2-40B4-BE49-F238E27FC236}">
              <a16:creationId xmlns:a16="http://schemas.microsoft.com/office/drawing/2014/main" id="{64E237CB-BEC3-43E2-8F3C-1D1513631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085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19050</xdr:colOff>
      <xdr:row>140</xdr:row>
      <xdr:rowOff>19050</xdr:rowOff>
    </xdr:to>
    <xdr:pic>
      <xdr:nvPicPr>
        <xdr:cNvPr id="106" name="Image 105">
          <a:extLst>
            <a:ext uri="{FF2B5EF4-FFF2-40B4-BE49-F238E27FC236}">
              <a16:creationId xmlns:a16="http://schemas.microsoft.com/office/drawing/2014/main" id="{B9FF2688-4044-4EF7-A7E6-C1203BF47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085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19050</xdr:colOff>
      <xdr:row>140</xdr:row>
      <xdr:rowOff>19050</xdr:rowOff>
    </xdr:to>
    <xdr:pic>
      <xdr:nvPicPr>
        <xdr:cNvPr id="108" name="Image 107">
          <a:extLst>
            <a:ext uri="{FF2B5EF4-FFF2-40B4-BE49-F238E27FC236}">
              <a16:creationId xmlns:a16="http://schemas.microsoft.com/office/drawing/2014/main" id="{0D87DDB5-4CFC-4BCE-BC8E-95BFCF29C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085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19050</xdr:colOff>
      <xdr:row>140</xdr:row>
      <xdr:rowOff>19050</xdr:rowOff>
    </xdr:to>
    <xdr:pic>
      <xdr:nvPicPr>
        <xdr:cNvPr id="110" name="Image 109">
          <a:extLst>
            <a:ext uri="{FF2B5EF4-FFF2-40B4-BE49-F238E27FC236}">
              <a16:creationId xmlns:a16="http://schemas.microsoft.com/office/drawing/2014/main" id="{4B5B2A54-E161-446E-BC97-489DE4928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085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19050</xdr:colOff>
      <xdr:row>140</xdr:row>
      <xdr:rowOff>19050</xdr:rowOff>
    </xdr:to>
    <xdr:pic>
      <xdr:nvPicPr>
        <xdr:cNvPr id="112" name="Image 111">
          <a:extLst>
            <a:ext uri="{FF2B5EF4-FFF2-40B4-BE49-F238E27FC236}">
              <a16:creationId xmlns:a16="http://schemas.microsoft.com/office/drawing/2014/main" id="{0EEA0818-D8D8-4771-990A-A02AA6243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085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15240</xdr:colOff>
      <xdr:row>142</xdr:row>
      <xdr:rowOff>15240</xdr:rowOff>
    </xdr:to>
    <xdr:pic>
      <xdr:nvPicPr>
        <xdr:cNvPr id="122" name="Image 121">
          <a:extLst>
            <a:ext uri="{FF2B5EF4-FFF2-40B4-BE49-F238E27FC236}">
              <a16:creationId xmlns:a16="http://schemas.microsoft.com/office/drawing/2014/main" id="{B8B9CBDA-6A31-4012-8530-0F69C61C2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5336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15240</xdr:colOff>
      <xdr:row>142</xdr:row>
      <xdr:rowOff>15240</xdr:rowOff>
    </xdr:to>
    <xdr:pic>
      <xdr:nvPicPr>
        <xdr:cNvPr id="123" name="Image 122">
          <a:extLst>
            <a:ext uri="{FF2B5EF4-FFF2-40B4-BE49-F238E27FC236}">
              <a16:creationId xmlns:a16="http://schemas.microsoft.com/office/drawing/2014/main" id="{B6485035-C790-4A09-AFCD-873EACBF2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5336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15240</xdr:colOff>
      <xdr:row>142</xdr:row>
      <xdr:rowOff>15240</xdr:rowOff>
    </xdr:to>
    <xdr:pic>
      <xdr:nvPicPr>
        <xdr:cNvPr id="124" name="Image 123">
          <a:extLst>
            <a:ext uri="{FF2B5EF4-FFF2-40B4-BE49-F238E27FC236}">
              <a16:creationId xmlns:a16="http://schemas.microsoft.com/office/drawing/2014/main" id="{30402593-55B7-492F-8A83-FDC5C92AD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5336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15240</xdr:colOff>
      <xdr:row>142</xdr:row>
      <xdr:rowOff>15240</xdr:rowOff>
    </xdr:to>
    <xdr:pic>
      <xdr:nvPicPr>
        <xdr:cNvPr id="125" name="Image 124">
          <a:extLst>
            <a:ext uri="{FF2B5EF4-FFF2-40B4-BE49-F238E27FC236}">
              <a16:creationId xmlns:a16="http://schemas.microsoft.com/office/drawing/2014/main" id="{43F67070-A819-49D8-BC8B-46F8CEB84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5336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15240</xdr:colOff>
      <xdr:row>142</xdr:row>
      <xdr:rowOff>15240</xdr:rowOff>
    </xdr:to>
    <xdr:pic>
      <xdr:nvPicPr>
        <xdr:cNvPr id="126" name="Image 125">
          <a:extLst>
            <a:ext uri="{FF2B5EF4-FFF2-40B4-BE49-F238E27FC236}">
              <a16:creationId xmlns:a16="http://schemas.microsoft.com/office/drawing/2014/main" id="{A4711725-15B2-44E0-A8E1-F7E75634E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5336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15240</xdr:colOff>
      <xdr:row>142</xdr:row>
      <xdr:rowOff>15240</xdr:rowOff>
    </xdr:to>
    <xdr:pic>
      <xdr:nvPicPr>
        <xdr:cNvPr id="127" name="Image 126">
          <a:extLst>
            <a:ext uri="{FF2B5EF4-FFF2-40B4-BE49-F238E27FC236}">
              <a16:creationId xmlns:a16="http://schemas.microsoft.com/office/drawing/2014/main" id="{C58CDAE2-6E64-45DC-86DB-B19B71D95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5336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15240</xdr:colOff>
      <xdr:row>142</xdr:row>
      <xdr:rowOff>15240</xdr:rowOff>
    </xdr:to>
    <xdr:pic>
      <xdr:nvPicPr>
        <xdr:cNvPr id="128" name="Image 127">
          <a:extLst>
            <a:ext uri="{FF2B5EF4-FFF2-40B4-BE49-F238E27FC236}">
              <a16:creationId xmlns:a16="http://schemas.microsoft.com/office/drawing/2014/main" id="{66E32448-091D-4D1E-9A56-00AF45D2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5336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15240</xdr:colOff>
      <xdr:row>142</xdr:row>
      <xdr:rowOff>15240</xdr:rowOff>
    </xdr:to>
    <xdr:pic>
      <xdr:nvPicPr>
        <xdr:cNvPr id="129" name="Image 128">
          <a:extLst>
            <a:ext uri="{FF2B5EF4-FFF2-40B4-BE49-F238E27FC236}">
              <a16:creationId xmlns:a16="http://schemas.microsoft.com/office/drawing/2014/main" id="{958B8FFD-684F-4E0F-B52F-DA229E696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5336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15240</xdr:colOff>
      <xdr:row>142</xdr:row>
      <xdr:rowOff>15240</xdr:rowOff>
    </xdr:to>
    <xdr:pic>
      <xdr:nvPicPr>
        <xdr:cNvPr id="130" name="Image 129">
          <a:extLst>
            <a:ext uri="{FF2B5EF4-FFF2-40B4-BE49-F238E27FC236}">
              <a16:creationId xmlns:a16="http://schemas.microsoft.com/office/drawing/2014/main" id="{A0E5A591-EF44-4562-B723-F197A8E2D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5336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15240</xdr:colOff>
      <xdr:row>142</xdr:row>
      <xdr:rowOff>15240</xdr:rowOff>
    </xdr:to>
    <xdr:pic>
      <xdr:nvPicPr>
        <xdr:cNvPr id="131" name="Image 130">
          <a:extLst>
            <a:ext uri="{FF2B5EF4-FFF2-40B4-BE49-F238E27FC236}">
              <a16:creationId xmlns:a16="http://schemas.microsoft.com/office/drawing/2014/main" id="{E54E1898-62E2-4977-8D14-2C7F9EB02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5336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15240</xdr:colOff>
      <xdr:row>145</xdr:row>
      <xdr:rowOff>15240</xdr:rowOff>
    </xdr:to>
    <xdr:pic>
      <xdr:nvPicPr>
        <xdr:cNvPr id="132" name="Image 131">
          <a:extLst>
            <a:ext uri="{FF2B5EF4-FFF2-40B4-BE49-F238E27FC236}">
              <a16:creationId xmlns:a16="http://schemas.microsoft.com/office/drawing/2014/main" id="{A9369FD9-ACC4-4711-B068-559CFD228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15240</xdr:colOff>
      <xdr:row>145</xdr:row>
      <xdr:rowOff>15240</xdr:rowOff>
    </xdr:to>
    <xdr:pic>
      <xdr:nvPicPr>
        <xdr:cNvPr id="133" name="Image 132">
          <a:extLst>
            <a:ext uri="{FF2B5EF4-FFF2-40B4-BE49-F238E27FC236}">
              <a16:creationId xmlns:a16="http://schemas.microsoft.com/office/drawing/2014/main" id="{7A21B39C-BA0B-4EDB-85A5-18FD45687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15240</xdr:colOff>
      <xdr:row>145</xdr:row>
      <xdr:rowOff>15240</xdr:rowOff>
    </xdr:to>
    <xdr:pic>
      <xdr:nvPicPr>
        <xdr:cNvPr id="134" name="Image 133">
          <a:extLst>
            <a:ext uri="{FF2B5EF4-FFF2-40B4-BE49-F238E27FC236}">
              <a16:creationId xmlns:a16="http://schemas.microsoft.com/office/drawing/2014/main" id="{5078379E-80D7-4DE6-961A-C2F38ABE8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15240</xdr:colOff>
      <xdr:row>142</xdr:row>
      <xdr:rowOff>15240</xdr:rowOff>
    </xdr:to>
    <xdr:pic>
      <xdr:nvPicPr>
        <xdr:cNvPr id="135" name="Image 134">
          <a:extLst>
            <a:ext uri="{FF2B5EF4-FFF2-40B4-BE49-F238E27FC236}">
              <a16:creationId xmlns:a16="http://schemas.microsoft.com/office/drawing/2014/main" id="{C2BBD866-EE86-4FA3-B6DB-E0BF883C1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5336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15240</xdr:colOff>
      <xdr:row>145</xdr:row>
      <xdr:rowOff>15240</xdr:rowOff>
    </xdr:to>
    <xdr:pic>
      <xdr:nvPicPr>
        <xdr:cNvPr id="136" name="Image 135">
          <a:extLst>
            <a:ext uri="{FF2B5EF4-FFF2-40B4-BE49-F238E27FC236}">
              <a16:creationId xmlns:a16="http://schemas.microsoft.com/office/drawing/2014/main" id="{86FA0949-0370-4EED-B38E-F0C2ED1C1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15240</xdr:colOff>
      <xdr:row>145</xdr:row>
      <xdr:rowOff>15240</xdr:rowOff>
    </xdr:to>
    <xdr:pic>
      <xdr:nvPicPr>
        <xdr:cNvPr id="137" name="Image 136">
          <a:extLst>
            <a:ext uri="{FF2B5EF4-FFF2-40B4-BE49-F238E27FC236}">
              <a16:creationId xmlns:a16="http://schemas.microsoft.com/office/drawing/2014/main" id="{E337CC1A-E854-42DA-A909-A42735CC8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15240</xdr:colOff>
      <xdr:row>145</xdr:row>
      <xdr:rowOff>15240</xdr:rowOff>
    </xdr:to>
    <xdr:pic>
      <xdr:nvPicPr>
        <xdr:cNvPr id="138" name="Image 137">
          <a:extLst>
            <a:ext uri="{FF2B5EF4-FFF2-40B4-BE49-F238E27FC236}">
              <a16:creationId xmlns:a16="http://schemas.microsoft.com/office/drawing/2014/main" id="{B24AAAF7-6870-44B7-ABD7-C6873F797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15240</xdr:colOff>
      <xdr:row>142</xdr:row>
      <xdr:rowOff>15240</xdr:rowOff>
    </xdr:to>
    <xdr:pic>
      <xdr:nvPicPr>
        <xdr:cNvPr id="139" name="Image 138">
          <a:extLst>
            <a:ext uri="{FF2B5EF4-FFF2-40B4-BE49-F238E27FC236}">
              <a16:creationId xmlns:a16="http://schemas.microsoft.com/office/drawing/2014/main" id="{0401F2FA-A54F-4B4F-9C3C-EFED81CB2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5336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15240</xdr:colOff>
      <xdr:row>142</xdr:row>
      <xdr:rowOff>15240</xdr:rowOff>
    </xdr:to>
    <xdr:pic>
      <xdr:nvPicPr>
        <xdr:cNvPr id="140" name="Image 139">
          <a:extLst>
            <a:ext uri="{FF2B5EF4-FFF2-40B4-BE49-F238E27FC236}">
              <a16:creationId xmlns:a16="http://schemas.microsoft.com/office/drawing/2014/main" id="{A92F4862-C51E-456F-8345-CC0FBE897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5336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15240</xdr:colOff>
      <xdr:row>145</xdr:row>
      <xdr:rowOff>15240</xdr:rowOff>
    </xdr:to>
    <xdr:pic>
      <xdr:nvPicPr>
        <xdr:cNvPr id="141" name="Image 140">
          <a:extLst>
            <a:ext uri="{FF2B5EF4-FFF2-40B4-BE49-F238E27FC236}">
              <a16:creationId xmlns:a16="http://schemas.microsoft.com/office/drawing/2014/main" id="{66A4FFF1-AAAF-4597-AC84-777A14B1E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15240</xdr:colOff>
      <xdr:row>145</xdr:row>
      <xdr:rowOff>15240</xdr:rowOff>
    </xdr:to>
    <xdr:pic>
      <xdr:nvPicPr>
        <xdr:cNvPr id="142" name="Image 141">
          <a:extLst>
            <a:ext uri="{FF2B5EF4-FFF2-40B4-BE49-F238E27FC236}">
              <a16:creationId xmlns:a16="http://schemas.microsoft.com/office/drawing/2014/main" id="{B39322C0-0351-4DA2-AF18-57CBC5BD0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15240</xdr:colOff>
      <xdr:row>145</xdr:row>
      <xdr:rowOff>15240</xdr:rowOff>
    </xdr:to>
    <xdr:pic>
      <xdr:nvPicPr>
        <xdr:cNvPr id="143" name="Image 142">
          <a:extLst>
            <a:ext uri="{FF2B5EF4-FFF2-40B4-BE49-F238E27FC236}">
              <a16:creationId xmlns:a16="http://schemas.microsoft.com/office/drawing/2014/main" id="{8FB4250B-488F-4A6B-AB11-4CE68EE7B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15240</xdr:colOff>
      <xdr:row>145</xdr:row>
      <xdr:rowOff>15240</xdr:rowOff>
    </xdr:to>
    <xdr:pic>
      <xdr:nvPicPr>
        <xdr:cNvPr id="144" name="Image 143">
          <a:extLst>
            <a:ext uri="{FF2B5EF4-FFF2-40B4-BE49-F238E27FC236}">
              <a16:creationId xmlns:a16="http://schemas.microsoft.com/office/drawing/2014/main" id="{3BD9F4E8-A106-453F-AA02-00D520D27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15240</xdr:colOff>
      <xdr:row>142</xdr:row>
      <xdr:rowOff>15240</xdr:rowOff>
    </xdr:to>
    <xdr:pic>
      <xdr:nvPicPr>
        <xdr:cNvPr id="145" name="Image 144">
          <a:extLst>
            <a:ext uri="{FF2B5EF4-FFF2-40B4-BE49-F238E27FC236}">
              <a16:creationId xmlns:a16="http://schemas.microsoft.com/office/drawing/2014/main" id="{51C8B828-C2F4-49E4-9EE5-F10CA74A5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5336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15240</xdr:colOff>
      <xdr:row>145</xdr:row>
      <xdr:rowOff>15240</xdr:rowOff>
    </xdr:to>
    <xdr:pic>
      <xdr:nvPicPr>
        <xdr:cNvPr id="146" name="Image 145">
          <a:extLst>
            <a:ext uri="{FF2B5EF4-FFF2-40B4-BE49-F238E27FC236}">
              <a16:creationId xmlns:a16="http://schemas.microsoft.com/office/drawing/2014/main" id="{9C73879A-3F4E-4391-B3D2-5E8B36D3B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15240</xdr:colOff>
      <xdr:row>145</xdr:row>
      <xdr:rowOff>15240</xdr:rowOff>
    </xdr:to>
    <xdr:pic>
      <xdr:nvPicPr>
        <xdr:cNvPr id="147" name="Image 146">
          <a:extLst>
            <a:ext uri="{FF2B5EF4-FFF2-40B4-BE49-F238E27FC236}">
              <a16:creationId xmlns:a16="http://schemas.microsoft.com/office/drawing/2014/main" id="{C0B5A61D-24DC-4E05-9C2A-3B96C3FF6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15240</xdr:colOff>
      <xdr:row>145</xdr:row>
      <xdr:rowOff>15240</xdr:rowOff>
    </xdr:to>
    <xdr:pic>
      <xdr:nvPicPr>
        <xdr:cNvPr id="148" name="Image 147">
          <a:extLst>
            <a:ext uri="{FF2B5EF4-FFF2-40B4-BE49-F238E27FC236}">
              <a16:creationId xmlns:a16="http://schemas.microsoft.com/office/drawing/2014/main" id="{6F99BCE3-575A-42DD-BFB4-A8653FC30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15240</xdr:colOff>
      <xdr:row>145</xdr:row>
      <xdr:rowOff>15240</xdr:rowOff>
    </xdr:to>
    <xdr:pic>
      <xdr:nvPicPr>
        <xdr:cNvPr id="149" name="Image 148">
          <a:extLst>
            <a:ext uri="{FF2B5EF4-FFF2-40B4-BE49-F238E27FC236}">
              <a16:creationId xmlns:a16="http://schemas.microsoft.com/office/drawing/2014/main" id="{3F8BD8E2-1F45-4E48-98F1-D85B0BEA9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15240</xdr:colOff>
      <xdr:row>145</xdr:row>
      <xdr:rowOff>15240</xdr:rowOff>
    </xdr:to>
    <xdr:pic>
      <xdr:nvPicPr>
        <xdr:cNvPr id="150" name="Image 149">
          <a:extLst>
            <a:ext uri="{FF2B5EF4-FFF2-40B4-BE49-F238E27FC236}">
              <a16:creationId xmlns:a16="http://schemas.microsoft.com/office/drawing/2014/main" id="{C830FFE9-D886-457F-B790-238BD2B65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15240</xdr:colOff>
      <xdr:row>145</xdr:row>
      <xdr:rowOff>15240</xdr:rowOff>
    </xdr:to>
    <xdr:pic>
      <xdr:nvPicPr>
        <xdr:cNvPr id="151" name="Image 150">
          <a:extLst>
            <a:ext uri="{FF2B5EF4-FFF2-40B4-BE49-F238E27FC236}">
              <a16:creationId xmlns:a16="http://schemas.microsoft.com/office/drawing/2014/main" id="{033D857B-D026-42A3-ADE8-D44D5F7F3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15240</xdr:colOff>
      <xdr:row>145</xdr:row>
      <xdr:rowOff>15240</xdr:rowOff>
    </xdr:to>
    <xdr:pic>
      <xdr:nvPicPr>
        <xdr:cNvPr id="152" name="Image 151">
          <a:extLst>
            <a:ext uri="{FF2B5EF4-FFF2-40B4-BE49-F238E27FC236}">
              <a16:creationId xmlns:a16="http://schemas.microsoft.com/office/drawing/2014/main" id="{A5DE6441-370A-497B-A198-649866ED6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15240</xdr:colOff>
      <xdr:row>145</xdr:row>
      <xdr:rowOff>15240</xdr:rowOff>
    </xdr:to>
    <xdr:pic>
      <xdr:nvPicPr>
        <xdr:cNvPr id="153" name="Image 152">
          <a:extLst>
            <a:ext uri="{FF2B5EF4-FFF2-40B4-BE49-F238E27FC236}">
              <a16:creationId xmlns:a16="http://schemas.microsoft.com/office/drawing/2014/main" id="{F7067567-9F3D-44FF-B01E-2DA2E03A8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15240</xdr:colOff>
      <xdr:row>145</xdr:row>
      <xdr:rowOff>15240</xdr:rowOff>
    </xdr:to>
    <xdr:pic>
      <xdr:nvPicPr>
        <xdr:cNvPr id="154" name="Image 153">
          <a:extLst>
            <a:ext uri="{FF2B5EF4-FFF2-40B4-BE49-F238E27FC236}">
              <a16:creationId xmlns:a16="http://schemas.microsoft.com/office/drawing/2014/main" id="{046257EB-99D0-4904-A14E-45D87A2AB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15240</xdr:colOff>
      <xdr:row>145</xdr:row>
      <xdr:rowOff>15240</xdr:rowOff>
    </xdr:to>
    <xdr:pic>
      <xdr:nvPicPr>
        <xdr:cNvPr id="155" name="Image 154">
          <a:extLst>
            <a:ext uri="{FF2B5EF4-FFF2-40B4-BE49-F238E27FC236}">
              <a16:creationId xmlns:a16="http://schemas.microsoft.com/office/drawing/2014/main" id="{4438A505-AD27-4A62-A083-76C73D129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15240</xdr:colOff>
      <xdr:row>145</xdr:row>
      <xdr:rowOff>15240</xdr:rowOff>
    </xdr:to>
    <xdr:pic>
      <xdr:nvPicPr>
        <xdr:cNvPr id="156" name="Image 155">
          <a:extLst>
            <a:ext uri="{FF2B5EF4-FFF2-40B4-BE49-F238E27FC236}">
              <a16:creationId xmlns:a16="http://schemas.microsoft.com/office/drawing/2014/main" id="{265B6512-CF9A-4502-BAAB-855C24B4D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15240</xdr:colOff>
      <xdr:row>145</xdr:row>
      <xdr:rowOff>15240</xdr:rowOff>
    </xdr:to>
    <xdr:pic>
      <xdr:nvPicPr>
        <xdr:cNvPr id="157" name="Image 156">
          <a:extLst>
            <a:ext uri="{FF2B5EF4-FFF2-40B4-BE49-F238E27FC236}">
              <a16:creationId xmlns:a16="http://schemas.microsoft.com/office/drawing/2014/main" id="{81AF9914-5A16-42A5-94C4-2165E7C39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15240</xdr:colOff>
      <xdr:row>145</xdr:row>
      <xdr:rowOff>15240</xdr:rowOff>
    </xdr:to>
    <xdr:pic>
      <xdr:nvPicPr>
        <xdr:cNvPr id="158" name="Image 157">
          <a:extLst>
            <a:ext uri="{FF2B5EF4-FFF2-40B4-BE49-F238E27FC236}">
              <a16:creationId xmlns:a16="http://schemas.microsoft.com/office/drawing/2014/main" id="{6A22C87B-88EC-4657-80D0-77D1684AE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15240</xdr:colOff>
      <xdr:row>145</xdr:row>
      <xdr:rowOff>15240</xdr:rowOff>
    </xdr:to>
    <xdr:pic>
      <xdr:nvPicPr>
        <xdr:cNvPr id="159" name="Image 158">
          <a:extLst>
            <a:ext uri="{FF2B5EF4-FFF2-40B4-BE49-F238E27FC236}">
              <a16:creationId xmlns:a16="http://schemas.microsoft.com/office/drawing/2014/main" id="{E6708388-D74F-42A5-B739-EB9EF5877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15240</xdr:colOff>
      <xdr:row>145</xdr:row>
      <xdr:rowOff>15240</xdr:rowOff>
    </xdr:to>
    <xdr:pic>
      <xdr:nvPicPr>
        <xdr:cNvPr id="160" name="Image 159">
          <a:extLst>
            <a:ext uri="{FF2B5EF4-FFF2-40B4-BE49-F238E27FC236}">
              <a16:creationId xmlns:a16="http://schemas.microsoft.com/office/drawing/2014/main" id="{5C4E27F7-A490-4AA1-8174-CAB179DFE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15240</xdr:colOff>
      <xdr:row>145</xdr:row>
      <xdr:rowOff>15240</xdr:rowOff>
    </xdr:to>
    <xdr:pic>
      <xdr:nvPicPr>
        <xdr:cNvPr id="161" name="Image 160">
          <a:extLst>
            <a:ext uri="{FF2B5EF4-FFF2-40B4-BE49-F238E27FC236}">
              <a16:creationId xmlns:a16="http://schemas.microsoft.com/office/drawing/2014/main" id="{1F91BDA8-7D6F-446A-A336-BDE9B40B5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15240</xdr:colOff>
      <xdr:row>145</xdr:row>
      <xdr:rowOff>15240</xdr:rowOff>
    </xdr:to>
    <xdr:pic>
      <xdr:nvPicPr>
        <xdr:cNvPr id="162" name="Image 161">
          <a:extLst>
            <a:ext uri="{FF2B5EF4-FFF2-40B4-BE49-F238E27FC236}">
              <a16:creationId xmlns:a16="http://schemas.microsoft.com/office/drawing/2014/main" id="{D42662FB-7BAF-4EF3-852C-0C287166A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15240</xdr:colOff>
      <xdr:row>145</xdr:row>
      <xdr:rowOff>15240</xdr:rowOff>
    </xdr:to>
    <xdr:pic>
      <xdr:nvPicPr>
        <xdr:cNvPr id="163" name="Image 162">
          <a:extLst>
            <a:ext uri="{FF2B5EF4-FFF2-40B4-BE49-F238E27FC236}">
              <a16:creationId xmlns:a16="http://schemas.microsoft.com/office/drawing/2014/main" id="{BE68B302-9B1F-4DAC-94D9-E5389CD71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15240</xdr:colOff>
      <xdr:row>145</xdr:row>
      <xdr:rowOff>15240</xdr:rowOff>
    </xdr:to>
    <xdr:pic>
      <xdr:nvPicPr>
        <xdr:cNvPr id="164" name="Image 163">
          <a:extLst>
            <a:ext uri="{FF2B5EF4-FFF2-40B4-BE49-F238E27FC236}">
              <a16:creationId xmlns:a16="http://schemas.microsoft.com/office/drawing/2014/main" id="{B3C149AB-856C-44A8-9F50-BA5CA53A2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15240</xdr:colOff>
      <xdr:row>145</xdr:row>
      <xdr:rowOff>15240</xdr:rowOff>
    </xdr:to>
    <xdr:pic>
      <xdr:nvPicPr>
        <xdr:cNvPr id="165" name="Image 164">
          <a:extLst>
            <a:ext uri="{FF2B5EF4-FFF2-40B4-BE49-F238E27FC236}">
              <a16:creationId xmlns:a16="http://schemas.microsoft.com/office/drawing/2014/main" id="{9AF37E68-A825-47E2-8100-B2243D9C4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15240</xdr:colOff>
      <xdr:row>145</xdr:row>
      <xdr:rowOff>15240</xdr:rowOff>
    </xdr:to>
    <xdr:pic>
      <xdr:nvPicPr>
        <xdr:cNvPr id="166" name="Image 165">
          <a:extLst>
            <a:ext uri="{FF2B5EF4-FFF2-40B4-BE49-F238E27FC236}">
              <a16:creationId xmlns:a16="http://schemas.microsoft.com/office/drawing/2014/main" id="{C1F9F771-2DCD-48AD-A913-34CB03176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15240</xdr:colOff>
      <xdr:row>145</xdr:row>
      <xdr:rowOff>15240</xdr:rowOff>
    </xdr:to>
    <xdr:pic>
      <xdr:nvPicPr>
        <xdr:cNvPr id="167" name="Image 166">
          <a:extLst>
            <a:ext uri="{FF2B5EF4-FFF2-40B4-BE49-F238E27FC236}">
              <a16:creationId xmlns:a16="http://schemas.microsoft.com/office/drawing/2014/main" id="{04D8467A-8C0E-42CF-9EB5-F297080AF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15240</xdr:colOff>
      <xdr:row>145</xdr:row>
      <xdr:rowOff>15240</xdr:rowOff>
    </xdr:to>
    <xdr:pic>
      <xdr:nvPicPr>
        <xdr:cNvPr id="168" name="Image 167">
          <a:extLst>
            <a:ext uri="{FF2B5EF4-FFF2-40B4-BE49-F238E27FC236}">
              <a16:creationId xmlns:a16="http://schemas.microsoft.com/office/drawing/2014/main" id="{B86E34DC-347B-4285-AFF7-61BCD6D7E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15240</xdr:colOff>
      <xdr:row>145</xdr:row>
      <xdr:rowOff>15240</xdr:rowOff>
    </xdr:to>
    <xdr:pic>
      <xdr:nvPicPr>
        <xdr:cNvPr id="169" name="Image 168">
          <a:extLst>
            <a:ext uri="{FF2B5EF4-FFF2-40B4-BE49-F238E27FC236}">
              <a16:creationId xmlns:a16="http://schemas.microsoft.com/office/drawing/2014/main" id="{FEC976E7-C7C8-407D-B66B-64B12DF99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15240</xdr:colOff>
      <xdr:row>145</xdr:row>
      <xdr:rowOff>15240</xdr:rowOff>
    </xdr:to>
    <xdr:pic>
      <xdr:nvPicPr>
        <xdr:cNvPr id="170" name="Image 169">
          <a:extLst>
            <a:ext uri="{FF2B5EF4-FFF2-40B4-BE49-F238E27FC236}">
              <a16:creationId xmlns:a16="http://schemas.microsoft.com/office/drawing/2014/main" id="{11F9D5AB-51A4-4719-A8AE-667F5C8D9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15240</xdr:colOff>
      <xdr:row>145</xdr:row>
      <xdr:rowOff>15240</xdr:rowOff>
    </xdr:to>
    <xdr:pic>
      <xdr:nvPicPr>
        <xdr:cNvPr id="171" name="Image 170">
          <a:extLst>
            <a:ext uri="{FF2B5EF4-FFF2-40B4-BE49-F238E27FC236}">
              <a16:creationId xmlns:a16="http://schemas.microsoft.com/office/drawing/2014/main" id="{23F5F5A1-FC51-4560-94E2-5C185C107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15240</xdr:colOff>
      <xdr:row>145</xdr:row>
      <xdr:rowOff>15240</xdr:rowOff>
    </xdr:to>
    <xdr:pic>
      <xdr:nvPicPr>
        <xdr:cNvPr id="172" name="Image 171">
          <a:extLst>
            <a:ext uri="{FF2B5EF4-FFF2-40B4-BE49-F238E27FC236}">
              <a16:creationId xmlns:a16="http://schemas.microsoft.com/office/drawing/2014/main" id="{E806C853-82A2-473D-AC19-7F81D794F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15240</xdr:colOff>
      <xdr:row>145</xdr:row>
      <xdr:rowOff>15240</xdr:rowOff>
    </xdr:to>
    <xdr:pic>
      <xdr:nvPicPr>
        <xdr:cNvPr id="173" name="Image 172">
          <a:extLst>
            <a:ext uri="{FF2B5EF4-FFF2-40B4-BE49-F238E27FC236}">
              <a16:creationId xmlns:a16="http://schemas.microsoft.com/office/drawing/2014/main" id="{D9B77040-7CA1-4C39-8374-82A86844F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15240</xdr:colOff>
      <xdr:row>145</xdr:row>
      <xdr:rowOff>15240</xdr:rowOff>
    </xdr:to>
    <xdr:pic>
      <xdr:nvPicPr>
        <xdr:cNvPr id="174" name="Image 173">
          <a:extLst>
            <a:ext uri="{FF2B5EF4-FFF2-40B4-BE49-F238E27FC236}">
              <a16:creationId xmlns:a16="http://schemas.microsoft.com/office/drawing/2014/main" id="{6750A077-9F87-4700-A362-3745CB3AF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15240</xdr:colOff>
      <xdr:row>145</xdr:row>
      <xdr:rowOff>15240</xdr:rowOff>
    </xdr:to>
    <xdr:pic>
      <xdr:nvPicPr>
        <xdr:cNvPr id="175" name="Image 174">
          <a:extLst>
            <a:ext uri="{FF2B5EF4-FFF2-40B4-BE49-F238E27FC236}">
              <a16:creationId xmlns:a16="http://schemas.microsoft.com/office/drawing/2014/main" id="{64E2A726-FF60-42DD-96A4-FB44C9306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15240</xdr:colOff>
      <xdr:row>145</xdr:row>
      <xdr:rowOff>15240</xdr:rowOff>
    </xdr:to>
    <xdr:pic>
      <xdr:nvPicPr>
        <xdr:cNvPr id="176" name="Image 175">
          <a:extLst>
            <a:ext uri="{FF2B5EF4-FFF2-40B4-BE49-F238E27FC236}">
              <a16:creationId xmlns:a16="http://schemas.microsoft.com/office/drawing/2014/main" id="{E7992E15-22C8-4069-BA14-31C426531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15240</xdr:colOff>
      <xdr:row>145</xdr:row>
      <xdr:rowOff>15240</xdr:rowOff>
    </xdr:to>
    <xdr:pic>
      <xdr:nvPicPr>
        <xdr:cNvPr id="177" name="Image 176">
          <a:extLst>
            <a:ext uri="{FF2B5EF4-FFF2-40B4-BE49-F238E27FC236}">
              <a16:creationId xmlns:a16="http://schemas.microsoft.com/office/drawing/2014/main" id="{00F0B809-FDC9-4DD4-9459-D47429CC9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15240</xdr:colOff>
      <xdr:row>145</xdr:row>
      <xdr:rowOff>15240</xdr:rowOff>
    </xdr:to>
    <xdr:pic>
      <xdr:nvPicPr>
        <xdr:cNvPr id="178" name="Image 177">
          <a:extLst>
            <a:ext uri="{FF2B5EF4-FFF2-40B4-BE49-F238E27FC236}">
              <a16:creationId xmlns:a16="http://schemas.microsoft.com/office/drawing/2014/main" id="{9E609777-2CC6-436C-BC65-78A6F6F8B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15240</xdr:colOff>
      <xdr:row>145</xdr:row>
      <xdr:rowOff>15240</xdr:rowOff>
    </xdr:to>
    <xdr:pic>
      <xdr:nvPicPr>
        <xdr:cNvPr id="179" name="Image 178">
          <a:extLst>
            <a:ext uri="{FF2B5EF4-FFF2-40B4-BE49-F238E27FC236}">
              <a16:creationId xmlns:a16="http://schemas.microsoft.com/office/drawing/2014/main" id="{A746A534-7CE4-4EF5-A027-1DC349A65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15240</xdr:colOff>
      <xdr:row>145</xdr:row>
      <xdr:rowOff>15240</xdr:rowOff>
    </xdr:to>
    <xdr:pic>
      <xdr:nvPicPr>
        <xdr:cNvPr id="180" name="Image 179">
          <a:extLst>
            <a:ext uri="{FF2B5EF4-FFF2-40B4-BE49-F238E27FC236}">
              <a16:creationId xmlns:a16="http://schemas.microsoft.com/office/drawing/2014/main" id="{DB81EBD3-8FF3-4AB1-AE2B-A71E99E7B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15240</xdr:colOff>
      <xdr:row>145</xdr:row>
      <xdr:rowOff>15240</xdr:rowOff>
    </xdr:to>
    <xdr:pic>
      <xdr:nvPicPr>
        <xdr:cNvPr id="181" name="Image 180">
          <a:extLst>
            <a:ext uri="{FF2B5EF4-FFF2-40B4-BE49-F238E27FC236}">
              <a16:creationId xmlns:a16="http://schemas.microsoft.com/office/drawing/2014/main" id="{D55F1493-FE13-42A4-ABDF-6BBC146A0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15240</xdr:colOff>
      <xdr:row>145</xdr:row>
      <xdr:rowOff>15240</xdr:rowOff>
    </xdr:to>
    <xdr:pic>
      <xdr:nvPicPr>
        <xdr:cNvPr id="183" name="Image 182">
          <a:extLst>
            <a:ext uri="{FF2B5EF4-FFF2-40B4-BE49-F238E27FC236}">
              <a16:creationId xmlns:a16="http://schemas.microsoft.com/office/drawing/2014/main" id="{CD5839C0-54B6-41B5-8004-38EF0E0B6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15240</xdr:colOff>
      <xdr:row>145</xdr:row>
      <xdr:rowOff>15240</xdr:rowOff>
    </xdr:to>
    <xdr:pic>
      <xdr:nvPicPr>
        <xdr:cNvPr id="185" name="Image 184">
          <a:extLst>
            <a:ext uri="{FF2B5EF4-FFF2-40B4-BE49-F238E27FC236}">
              <a16:creationId xmlns:a16="http://schemas.microsoft.com/office/drawing/2014/main" id="{C9534F7A-381C-4D70-A081-700BE7E9B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15240</xdr:colOff>
      <xdr:row>145</xdr:row>
      <xdr:rowOff>15240</xdr:rowOff>
    </xdr:to>
    <xdr:pic>
      <xdr:nvPicPr>
        <xdr:cNvPr id="187" name="Image 186">
          <a:extLst>
            <a:ext uri="{FF2B5EF4-FFF2-40B4-BE49-F238E27FC236}">
              <a16:creationId xmlns:a16="http://schemas.microsoft.com/office/drawing/2014/main" id="{70635FE3-FAD7-4623-9F44-05A9FBFEA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15240</xdr:colOff>
      <xdr:row>145</xdr:row>
      <xdr:rowOff>15240</xdr:rowOff>
    </xdr:to>
    <xdr:pic>
      <xdr:nvPicPr>
        <xdr:cNvPr id="189" name="Image 188">
          <a:extLst>
            <a:ext uri="{FF2B5EF4-FFF2-40B4-BE49-F238E27FC236}">
              <a16:creationId xmlns:a16="http://schemas.microsoft.com/office/drawing/2014/main" id="{E552842F-2330-4131-B1E5-72C2E4879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15240</xdr:colOff>
      <xdr:row>145</xdr:row>
      <xdr:rowOff>15240</xdr:rowOff>
    </xdr:to>
    <xdr:pic>
      <xdr:nvPicPr>
        <xdr:cNvPr id="191" name="Image 190">
          <a:extLst>
            <a:ext uri="{FF2B5EF4-FFF2-40B4-BE49-F238E27FC236}">
              <a16:creationId xmlns:a16="http://schemas.microsoft.com/office/drawing/2014/main" id="{B8AC3B44-F490-41A8-B240-4AD395FC0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15240</xdr:colOff>
      <xdr:row>141</xdr:row>
      <xdr:rowOff>15240</xdr:rowOff>
    </xdr:to>
    <xdr:pic>
      <xdr:nvPicPr>
        <xdr:cNvPr id="193" name="Image 192">
          <a:extLst>
            <a:ext uri="{FF2B5EF4-FFF2-40B4-BE49-F238E27FC236}">
              <a16:creationId xmlns:a16="http://schemas.microsoft.com/office/drawing/2014/main" id="{8787D382-2593-4E11-A171-FB0806018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8097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15240</xdr:colOff>
      <xdr:row>142</xdr:row>
      <xdr:rowOff>15240</xdr:rowOff>
    </xdr:to>
    <xdr:pic>
      <xdr:nvPicPr>
        <xdr:cNvPr id="195" name="Image 194">
          <a:extLst>
            <a:ext uri="{FF2B5EF4-FFF2-40B4-BE49-F238E27FC236}">
              <a16:creationId xmlns:a16="http://schemas.microsoft.com/office/drawing/2014/main" id="{862393AD-6C4A-4D1E-ACA3-1091A48C4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35267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15240</xdr:colOff>
      <xdr:row>145</xdr:row>
      <xdr:rowOff>15240</xdr:rowOff>
    </xdr:to>
    <xdr:pic>
      <xdr:nvPicPr>
        <xdr:cNvPr id="197" name="Image 196">
          <a:extLst>
            <a:ext uri="{FF2B5EF4-FFF2-40B4-BE49-F238E27FC236}">
              <a16:creationId xmlns:a16="http://schemas.microsoft.com/office/drawing/2014/main" id="{4AA5DDA7-6EDE-40E7-8746-67AFFD6AD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15240</xdr:colOff>
      <xdr:row>142</xdr:row>
      <xdr:rowOff>15240</xdr:rowOff>
    </xdr:to>
    <xdr:pic>
      <xdr:nvPicPr>
        <xdr:cNvPr id="199" name="Image 198">
          <a:extLst>
            <a:ext uri="{FF2B5EF4-FFF2-40B4-BE49-F238E27FC236}">
              <a16:creationId xmlns:a16="http://schemas.microsoft.com/office/drawing/2014/main" id="{371CE4B4-ECB7-4489-872A-EF75FC0F1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9907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15240</xdr:colOff>
      <xdr:row>142</xdr:row>
      <xdr:rowOff>15240</xdr:rowOff>
    </xdr:to>
    <xdr:pic>
      <xdr:nvPicPr>
        <xdr:cNvPr id="201" name="Image 200">
          <a:extLst>
            <a:ext uri="{FF2B5EF4-FFF2-40B4-BE49-F238E27FC236}">
              <a16:creationId xmlns:a16="http://schemas.microsoft.com/office/drawing/2014/main" id="{37452286-A8D4-4FBF-9826-5EF96642B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9907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15240</xdr:colOff>
      <xdr:row>142</xdr:row>
      <xdr:rowOff>15240</xdr:rowOff>
    </xdr:to>
    <xdr:pic>
      <xdr:nvPicPr>
        <xdr:cNvPr id="203" name="Image 202">
          <a:extLst>
            <a:ext uri="{FF2B5EF4-FFF2-40B4-BE49-F238E27FC236}">
              <a16:creationId xmlns:a16="http://schemas.microsoft.com/office/drawing/2014/main" id="{33D591F8-6865-4F07-A705-DDABAB7EA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9907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15240</xdr:colOff>
      <xdr:row>142</xdr:row>
      <xdr:rowOff>15240</xdr:rowOff>
    </xdr:to>
    <xdr:pic>
      <xdr:nvPicPr>
        <xdr:cNvPr id="205" name="Image 204">
          <a:extLst>
            <a:ext uri="{FF2B5EF4-FFF2-40B4-BE49-F238E27FC236}">
              <a16:creationId xmlns:a16="http://schemas.microsoft.com/office/drawing/2014/main" id="{A5224417-486D-4C71-ABDF-A51C1E14C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9907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15240</xdr:colOff>
      <xdr:row>142</xdr:row>
      <xdr:rowOff>15240</xdr:rowOff>
    </xdr:to>
    <xdr:pic>
      <xdr:nvPicPr>
        <xdr:cNvPr id="207" name="Image 206">
          <a:extLst>
            <a:ext uri="{FF2B5EF4-FFF2-40B4-BE49-F238E27FC236}">
              <a16:creationId xmlns:a16="http://schemas.microsoft.com/office/drawing/2014/main" id="{45867A21-C3FC-4AE0-984B-47C2FB638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9907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15240</xdr:colOff>
      <xdr:row>142</xdr:row>
      <xdr:rowOff>15240</xdr:rowOff>
    </xdr:to>
    <xdr:pic>
      <xdr:nvPicPr>
        <xdr:cNvPr id="209" name="Image 208">
          <a:extLst>
            <a:ext uri="{FF2B5EF4-FFF2-40B4-BE49-F238E27FC236}">
              <a16:creationId xmlns:a16="http://schemas.microsoft.com/office/drawing/2014/main" id="{D846CC3E-4D30-4D99-940D-27C1D5683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9907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15240</xdr:colOff>
      <xdr:row>141</xdr:row>
      <xdr:rowOff>15240</xdr:rowOff>
    </xdr:to>
    <xdr:pic>
      <xdr:nvPicPr>
        <xdr:cNvPr id="211" name="Image 210">
          <a:extLst>
            <a:ext uri="{FF2B5EF4-FFF2-40B4-BE49-F238E27FC236}">
              <a16:creationId xmlns:a16="http://schemas.microsoft.com/office/drawing/2014/main" id="{F3E99FBC-885A-4E83-A89F-930418519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8097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15240</xdr:colOff>
      <xdr:row>141</xdr:row>
      <xdr:rowOff>15240</xdr:rowOff>
    </xdr:to>
    <xdr:pic>
      <xdr:nvPicPr>
        <xdr:cNvPr id="213" name="Image 212">
          <a:extLst>
            <a:ext uri="{FF2B5EF4-FFF2-40B4-BE49-F238E27FC236}">
              <a16:creationId xmlns:a16="http://schemas.microsoft.com/office/drawing/2014/main" id="{9D34BE9A-2066-401C-8F0E-8AB3DFC78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8097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15240</xdr:colOff>
      <xdr:row>142</xdr:row>
      <xdr:rowOff>15240</xdr:rowOff>
    </xdr:to>
    <xdr:pic>
      <xdr:nvPicPr>
        <xdr:cNvPr id="215" name="Image 214">
          <a:extLst>
            <a:ext uri="{FF2B5EF4-FFF2-40B4-BE49-F238E27FC236}">
              <a16:creationId xmlns:a16="http://schemas.microsoft.com/office/drawing/2014/main" id="{9A27C107-46A7-421E-BC36-646F0FA58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9907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15240</xdr:colOff>
      <xdr:row>141</xdr:row>
      <xdr:rowOff>15240</xdr:rowOff>
    </xdr:to>
    <xdr:pic>
      <xdr:nvPicPr>
        <xdr:cNvPr id="217" name="Image 216">
          <a:extLst>
            <a:ext uri="{FF2B5EF4-FFF2-40B4-BE49-F238E27FC236}">
              <a16:creationId xmlns:a16="http://schemas.microsoft.com/office/drawing/2014/main" id="{B32855B1-A8FE-4186-B417-D87350025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8097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15240</xdr:colOff>
      <xdr:row>141</xdr:row>
      <xdr:rowOff>15240</xdr:rowOff>
    </xdr:to>
    <xdr:pic>
      <xdr:nvPicPr>
        <xdr:cNvPr id="219" name="Image 218">
          <a:extLst>
            <a:ext uri="{FF2B5EF4-FFF2-40B4-BE49-F238E27FC236}">
              <a16:creationId xmlns:a16="http://schemas.microsoft.com/office/drawing/2014/main" id="{B40353F9-FA34-42AF-998D-4DAB57044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8097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15240</xdr:colOff>
      <xdr:row>142</xdr:row>
      <xdr:rowOff>15240</xdr:rowOff>
    </xdr:to>
    <xdr:pic>
      <xdr:nvPicPr>
        <xdr:cNvPr id="221" name="Image 220">
          <a:extLst>
            <a:ext uri="{FF2B5EF4-FFF2-40B4-BE49-F238E27FC236}">
              <a16:creationId xmlns:a16="http://schemas.microsoft.com/office/drawing/2014/main" id="{BC3E5B31-F75C-46E2-B3A1-D77A23251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171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15240</xdr:colOff>
      <xdr:row>142</xdr:row>
      <xdr:rowOff>15240</xdr:rowOff>
    </xdr:to>
    <xdr:pic>
      <xdr:nvPicPr>
        <xdr:cNvPr id="223" name="Image 222">
          <a:extLst>
            <a:ext uri="{FF2B5EF4-FFF2-40B4-BE49-F238E27FC236}">
              <a16:creationId xmlns:a16="http://schemas.microsoft.com/office/drawing/2014/main" id="{DF15E156-E828-45E6-A234-B66343D19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9907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15240</xdr:colOff>
      <xdr:row>141</xdr:row>
      <xdr:rowOff>15240</xdr:rowOff>
    </xdr:to>
    <xdr:pic>
      <xdr:nvPicPr>
        <xdr:cNvPr id="225" name="Image 224">
          <a:extLst>
            <a:ext uri="{FF2B5EF4-FFF2-40B4-BE49-F238E27FC236}">
              <a16:creationId xmlns:a16="http://schemas.microsoft.com/office/drawing/2014/main" id="{28DEB213-BE69-46CB-93FD-1F8E11D8C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8097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15240</xdr:colOff>
      <xdr:row>141</xdr:row>
      <xdr:rowOff>15240</xdr:rowOff>
    </xdr:to>
    <xdr:pic>
      <xdr:nvPicPr>
        <xdr:cNvPr id="227" name="Image 226">
          <a:extLst>
            <a:ext uri="{FF2B5EF4-FFF2-40B4-BE49-F238E27FC236}">
              <a16:creationId xmlns:a16="http://schemas.microsoft.com/office/drawing/2014/main" id="{C07C7BF4-7E45-402B-9221-96EC33322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8097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15240</xdr:colOff>
      <xdr:row>141</xdr:row>
      <xdr:rowOff>15240</xdr:rowOff>
    </xdr:to>
    <xdr:pic>
      <xdr:nvPicPr>
        <xdr:cNvPr id="229" name="Image 228">
          <a:extLst>
            <a:ext uri="{FF2B5EF4-FFF2-40B4-BE49-F238E27FC236}">
              <a16:creationId xmlns:a16="http://schemas.microsoft.com/office/drawing/2014/main" id="{DA510DD0-22C0-46BF-9D73-FC8F9FD6B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4478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15240</xdr:colOff>
      <xdr:row>142</xdr:row>
      <xdr:rowOff>15240</xdr:rowOff>
    </xdr:to>
    <xdr:pic>
      <xdr:nvPicPr>
        <xdr:cNvPr id="231" name="Image 230">
          <a:extLst>
            <a:ext uri="{FF2B5EF4-FFF2-40B4-BE49-F238E27FC236}">
              <a16:creationId xmlns:a16="http://schemas.microsoft.com/office/drawing/2014/main" id="{AAFAF7DC-2CE3-46FB-87DD-63E7487CC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9907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15240</xdr:colOff>
      <xdr:row>142</xdr:row>
      <xdr:rowOff>15240</xdr:rowOff>
    </xdr:to>
    <xdr:pic>
      <xdr:nvPicPr>
        <xdr:cNvPr id="234" name="Image 233">
          <a:extLst>
            <a:ext uri="{FF2B5EF4-FFF2-40B4-BE49-F238E27FC236}">
              <a16:creationId xmlns:a16="http://schemas.microsoft.com/office/drawing/2014/main" id="{F733B343-2794-406B-95DF-36C05CAB1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5336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15240</xdr:colOff>
      <xdr:row>142</xdr:row>
      <xdr:rowOff>15240</xdr:rowOff>
    </xdr:to>
    <xdr:pic>
      <xdr:nvPicPr>
        <xdr:cNvPr id="236" name="Image 235">
          <a:extLst>
            <a:ext uri="{FF2B5EF4-FFF2-40B4-BE49-F238E27FC236}">
              <a16:creationId xmlns:a16="http://schemas.microsoft.com/office/drawing/2014/main" id="{20028ABE-47FA-4838-9495-C587F8FF4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5336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15240</xdr:colOff>
      <xdr:row>142</xdr:row>
      <xdr:rowOff>15240</xdr:rowOff>
    </xdr:to>
    <xdr:pic>
      <xdr:nvPicPr>
        <xdr:cNvPr id="238" name="Image 237">
          <a:extLst>
            <a:ext uri="{FF2B5EF4-FFF2-40B4-BE49-F238E27FC236}">
              <a16:creationId xmlns:a16="http://schemas.microsoft.com/office/drawing/2014/main" id="{2AA388A9-5632-46B6-8900-B73D08246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5336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15240</xdr:colOff>
      <xdr:row>142</xdr:row>
      <xdr:rowOff>15240</xdr:rowOff>
    </xdr:to>
    <xdr:pic>
      <xdr:nvPicPr>
        <xdr:cNvPr id="240" name="Image 239">
          <a:extLst>
            <a:ext uri="{FF2B5EF4-FFF2-40B4-BE49-F238E27FC236}">
              <a16:creationId xmlns:a16="http://schemas.microsoft.com/office/drawing/2014/main" id="{C77445FE-08B4-4AB3-A876-A1F10D928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5336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15240</xdr:colOff>
      <xdr:row>142</xdr:row>
      <xdr:rowOff>15240</xdr:rowOff>
    </xdr:to>
    <xdr:pic>
      <xdr:nvPicPr>
        <xdr:cNvPr id="242" name="Image 241">
          <a:extLst>
            <a:ext uri="{FF2B5EF4-FFF2-40B4-BE49-F238E27FC236}">
              <a16:creationId xmlns:a16="http://schemas.microsoft.com/office/drawing/2014/main" id="{9DBD873C-CEC8-4627-8E01-DAE495785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5336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15240</xdr:colOff>
      <xdr:row>142</xdr:row>
      <xdr:rowOff>15240</xdr:rowOff>
    </xdr:to>
    <xdr:pic>
      <xdr:nvPicPr>
        <xdr:cNvPr id="244" name="Image 243">
          <a:extLst>
            <a:ext uri="{FF2B5EF4-FFF2-40B4-BE49-F238E27FC236}">
              <a16:creationId xmlns:a16="http://schemas.microsoft.com/office/drawing/2014/main" id="{BED0E348-8768-4DA7-8941-33FF8BA23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5336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15240</xdr:colOff>
      <xdr:row>142</xdr:row>
      <xdr:rowOff>15240</xdr:rowOff>
    </xdr:to>
    <xdr:pic>
      <xdr:nvPicPr>
        <xdr:cNvPr id="246" name="Image 245">
          <a:extLst>
            <a:ext uri="{FF2B5EF4-FFF2-40B4-BE49-F238E27FC236}">
              <a16:creationId xmlns:a16="http://schemas.microsoft.com/office/drawing/2014/main" id="{3E0BCF88-BE51-4E2E-9512-7503DA1B2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5336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15240</xdr:colOff>
      <xdr:row>142</xdr:row>
      <xdr:rowOff>15240</xdr:rowOff>
    </xdr:to>
    <xdr:pic>
      <xdr:nvPicPr>
        <xdr:cNvPr id="248" name="Image 247">
          <a:extLst>
            <a:ext uri="{FF2B5EF4-FFF2-40B4-BE49-F238E27FC236}">
              <a16:creationId xmlns:a16="http://schemas.microsoft.com/office/drawing/2014/main" id="{696FD75B-25BE-4B54-B244-14B1D7C1F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5336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15240</xdr:colOff>
      <xdr:row>142</xdr:row>
      <xdr:rowOff>15240</xdr:rowOff>
    </xdr:to>
    <xdr:pic>
      <xdr:nvPicPr>
        <xdr:cNvPr id="250" name="Image 249">
          <a:extLst>
            <a:ext uri="{FF2B5EF4-FFF2-40B4-BE49-F238E27FC236}">
              <a16:creationId xmlns:a16="http://schemas.microsoft.com/office/drawing/2014/main" id="{75FECF90-4473-4A3F-9970-924063C29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5336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15240</xdr:colOff>
      <xdr:row>142</xdr:row>
      <xdr:rowOff>15240</xdr:rowOff>
    </xdr:to>
    <xdr:pic>
      <xdr:nvPicPr>
        <xdr:cNvPr id="252" name="Image 251">
          <a:extLst>
            <a:ext uri="{FF2B5EF4-FFF2-40B4-BE49-F238E27FC236}">
              <a16:creationId xmlns:a16="http://schemas.microsoft.com/office/drawing/2014/main" id="{08B1A48C-B981-42D1-A774-767EC860C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5336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15240</xdr:colOff>
      <xdr:row>142</xdr:row>
      <xdr:rowOff>15240</xdr:rowOff>
    </xdr:to>
    <xdr:pic>
      <xdr:nvPicPr>
        <xdr:cNvPr id="254" name="Image 253">
          <a:extLst>
            <a:ext uri="{FF2B5EF4-FFF2-40B4-BE49-F238E27FC236}">
              <a16:creationId xmlns:a16="http://schemas.microsoft.com/office/drawing/2014/main" id="{6B30599B-CC47-4306-BD56-E41B7B51D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5336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15240</xdr:colOff>
      <xdr:row>142</xdr:row>
      <xdr:rowOff>15240</xdr:rowOff>
    </xdr:to>
    <xdr:pic>
      <xdr:nvPicPr>
        <xdr:cNvPr id="256" name="Image 255">
          <a:extLst>
            <a:ext uri="{FF2B5EF4-FFF2-40B4-BE49-F238E27FC236}">
              <a16:creationId xmlns:a16="http://schemas.microsoft.com/office/drawing/2014/main" id="{FF28ABB5-B53A-4CC8-8F21-6646EFD3C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5336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15240</xdr:colOff>
      <xdr:row>142</xdr:row>
      <xdr:rowOff>15240</xdr:rowOff>
    </xdr:to>
    <xdr:pic>
      <xdr:nvPicPr>
        <xdr:cNvPr id="258" name="Image 257">
          <a:extLst>
            <a:ext uri="{FF2B5EF4-FFF2-40B4-BE49-F238E27FC236}">
              <a16:creationId xmlns:a16="http://schemas.microsoft.com/office/drawing/2014/main" id="{9F3F908D-331F-44DF-88DF-5AA93BE55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5336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15240</xdr:colOff>
      <xdr:row>142</xdr:row>
      <xdr:rowOff>15240</xdr:rowOff>
    </xdr:to>
    <xdr:pic>
      <xdr:nvPicPr>
        <xdr:cNvPr id="260" name="Image 259">
          <a:extLst>
            <a:ext uri="{FF2B5EF4-FFF2-40B4-BE49-F238E27FC236}">
              <a16:creationId xmlns:a16="http://schemas.microsoft.com/office/drawing/2014/main" id="{252447F0-3FAA-4A3A-8703-E64A2B592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5336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15240</xdr:colOff>
      <xdr:row>142</xdr:row>
      <xdr:rowOff>15240</xdr:rowOff>
    </xdr:to>
    <xdr:pic>
      <xdr:nvPicPr>
        <xdr:cNvPr id="262" name="Image 261">
          <a:extLst>
            <a:ext uri="{FF2B5EF4-FFF2-40B4-BE49-F238E27FC236}">
              <a16:creationId xmlns:a16="http://schemas.microsoft.com/office/drawing/2014/main" id="{D8D0A263-CB50-4E14-9C7A-B9C483001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5336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15240</xdr:colOff>
      <xdr:row>142</xdr:row>
      <xdr:rowOff>15240</xdr:rowOff>
    </xdr:to>
    <xdr:pic>
      <xdr:nvPicPr>
        <xdr:cNvPr id="264" name="Image 263">
          <a:extLst>
            <a:ext uri="{FF2B5EF4-FFF2-40B4-BE49-F238E27FC236}">
              <a16:creationId xmlns:a16="http://schemas.microsoft.com/office/drawing/2014/main" id="{A59DE42E-9C14-400F-8CA5-E8B09176D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5336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15240</xdr:colOff>
      <xdr:row>142</xdr:row>
      <xdr:rowOff>15240</xdr:rowOff>
    </xdr:to>
    <xdr:pic>
      <xdr:nvPicPr>
        <xdr:cNvPr id="266" name="Image 265">
          <a:extLst>
            <a:ext uri="{FF2B5EF4-FFF2-40B4-BE49-F238E27FC236}">
              <a16:creationId xmlns:a16="http://schemas.microsoft.com/office/drawing/2014/main" id="{312AE388-0192-4BEB-AC04-515185BE8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5336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15240</xdr:colOff>
      <xdr:row>145</xdr:row>
      <xdr:rowOff>15240</xdr:rowOff>
    </xdr:to>
    <xdr:pic>
      <xdr:nvPicPr>
        <xdr:cNvPr id="268" name="Image 267">
          <a:extLst>
            <a:ext uri="{FF2B5EF4-FFF2-40B4-BE49-F238E27FC236}">
              <a16:creationId xmlns:a16="http://schemas.microsoft.com/office/drawing/2014/main" id="{7688B092-3491-4915-AF7A-D8D80B151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15240</xdr:colOff>
      <xdr:row>145</xdr:row>
      <xdr:rowOff>15240</xdr:rowOff>
    </xdr:to>
    <xdr:pic>
      <xdr:nvPicPr>
        <xdr:cNvPr id="270" name="Image 269">
          <a:extLst>
            <a:ext uri="{FF2B5EF4-FFF2-40B4-BE49-F238E27FC236}">
              <a16:creationId xmlns:a16="http://schemas.microsoft.com/office/drawing/2014/main" id="{43184DBA-BDF6-4052-9CC3-AC8D4404E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15240</xdr:colOff>
      <xdr:row>145</xdr:row>
      <xdr:rowOff>15240</xdr:rowOff>
    </xdr:to>
    <xdr:pic>
      <xdr:nvPicPr>
        <xdr:cNvPr id="272" name="Image 271">
          <a:extLst>
            <a:ext uri="{FF2B5EF4-FFF2-40B4-BE49-F238E27FC236}">
              <a16:creationId xmlns:a16="http://schemas.microsoft.com/office/drawing/2014/main" id="{616A7C2B-E127-409F-B3BE-64563A86F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15240</xdr:colOff>
      <xdr:row>145</xdr:row>
      <xdr:rowOff>15240</xdr:rowOff>
    </xdr:to>
    <xdr:pic>
      <xdr:nvPicPr>
        <xdr:cNvPr id="274" name="Image 273">
          <a:extLst>
            <a:ext uri="{FF2B5EF4-FFF2-40B4-BE49-F238E27FC236}">
              <a16:creationId xmlns:a16="http://schemas.microsoft.com/office/drawing/2014/main" id="{FF4E606A-AC7F-419B-A8FE-643223A19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15240</xdr:colOff>
      <xdr:row>145</xdr:row>
      <xdr:rowOff>15240</xdr:rowOff>
    </xdr:to>
    <xdr:pic>
      <xdr:nvPicPr>
        <xdr:cNvPr id="276" name="Image 275">
          <a:extLst>
            <a:ext uri="{FF2B5EF4-FFF2-40B4-BE49-F238E27FC236}">
              <a16:creationId xmlns:a16="http://schemas.microsoft.com/office/drawing/2014/main" id="{980791FF-4EF3-4A92-801D-02734ED7B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15240</xdr:colOff>
      <xdr:row>145</xdr:row>
      <xdr:rowOff>15240</xdr:rowOff>
    </xdr:to>
    <xdr:pic>
      <xdr:nvPicPr>
        <xdr:cNvPr id="278" name="Image 277">
          <a:extLst>
            <a:ext uri="{FF2B5EF4-FFF2-40B4-BE49-F238E27FC236}">
              <a16:creationId xmlns:a16="http://schemas.microsoft.com/office/drawing/2014/main" id="{6454F634-5F45-4A50-AF45-CD21F3D6B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15240</xdr:colOff>
      <xdr:row>145</xdr:row>
      <xdr:rowOff>15240</xdr:rowOff>
    </xdr:to>
    <xdr:pic>
      <xdr:nvPicPr>
        <xdr:cNvPr id="280" name="Image 279">
          <a:extLst>
            <a:ext uri="{FF2B5EF4-FFF2-40B4-BE49-F238E27FC236}">
              <a16:creationId xmlns:a16="http://schemas.microsoft.com/office/drawing/2014/main" id="{5D48CD53-3779-49B0-9242-2BF34FAF6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15240</xdr:colOff>
      <xdr:row>145</xdr:row>
      <xdr:rowOff>15240</xdr:rowOff>
    </xdr:to>
    <xdr:pic>
      <xdr:nvPicPr>
        <xdr:cNvPr id="282" name="Image 281">
          <a:extLst>
            <a:ext uri="{FF2B5EF4-FFF2-40B4-BE49-F238E27FC236}">
              <a16:creationId xmlns:a16="http://schemas.microsoft.com/office/drawing/2014/main" id="{32771703-1F92-4AFA-AB03-A0EC1E711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7146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142</xdr:row>
      <xdr:rowOff>0</xdr:rowOff>
    </xdr:from>
    <xdr:ext cx="15240" cy="15240"/>
    <xdr:pic>
      <xdr:nvPicPr>
        <xdr:cNvPr id="287" name="Image 286">
          <a:extLst>
            <a:ext uri="{FF2B5EF4-FFF2-40B4-BE49-F238E27FC236}">
              <a16:creationId xmlns:a16="http://schemas.microsoft.com/office/drawing/2014/main" id="{78D51523-657B-4A5E-9714-8DB2BA2E8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8956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142</xdr:row>
      <xdr:rowOff>0</xdr:rowOff>
    </xdr:from>
    <xdr:ext cx="19050" cy="19050"/>
    <xdr:pic>
      <xdr:nvPicPr>
        <xdr:cNvPr id="295" name="Image 294">
          <a:extLst>
            <a:ext uri="{FF2B5EF4-FFF2-40B4-BE49-F238E27FC236}">
              <a16:creationId xmlns:a16="http://schemas.microsoft.com/office/drawing/2014/main" id="{E87807F2-61F5-4F37-962A-63366B2F2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8956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142</xdr:row>
      <xdr:rowOff>0</xdr:rowOff>
    </xdr:from>
    <xdr:ext cx="19050" cy="19050"/>
    <xdr:pic>
      <xdr:nvPicPr>
        <xdr:cNvPr id="296" name="Image 295">
          <a:extLst>
            <a:ext uri="{FF2B5EF4-FFF2-40B4-BE49-F238E27FC236}">
              <a16:creationId xmlns:a16="http://schemas.microsoft.com/office/drawing/2014/main" id="{BFF7535C-DC5A-46FF-8876-A8B2B7C87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8956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142</xdr:row>
      <xdr:rowOff>0</xdr:rowOff>
    </xdr:from>
    <xdr:ext cx="19050" cy="19050"/>
    <xdr:pic>
      <xdr:nvPicPr>
        <xdr:cNvPr id="297" name="Image 296">
          <a:extLst>
            <a:ext uri="{FF2B5EF4-FFF2-40B4-BE49-F238E27FC236}">
              <a16:creationId xmlns:a16="http://schemas.microsoft.com/office/drawing/2014/main" id="{20DB1BFA-EDCE-4B6B-BE05-02B731F41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8956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142</xdr:row>
      <xdr:rowOff>0</xdr:rowOff>
    </xdr:from>
    <xdr:ext cx="19050" cy="19050"/>
    <xdr:pic>
      <xdr:nvPicPr>
        <xdr:cNvPr id="298" name="Image 297">
          <a:extLst>
            <a:ext uri="{FF2B5EF4-FFF2-40B4-BE49-F238E27FC236}">
              <a16:creationId xmlns:a16="http://schemas.microsoft.com/office/drawing/2014/main" id="{AF688959-7D2E-476C-BC5F-1E27CEBC7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8956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142</xdr:row>
      <xdr:rowOff>0</xdr:rowOff>
    </xdr:from>
    <xdr:ext cx="19050" cy="19050"/>
    <xdr:pic>
      <xdr:nvPicPr>
        <xdr:cNvPr id="299" name="Image 298">
          <a:extLst>
            <a:ext uri="{FF2B5EF4-FFF2-40B4-BE49-F238E27FC236}">
              <a16:creationId xmlns:a16="http://schemas.microsoft.com/office/drawing/2014/main" id="{9CEC2B17-E87C-478E-8D62-65EE2A198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8956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142</xdr:row>
      <xdr:rowOff>0</xdr:rowOff>
    </xdr:from>
    <xdr:ext cx="19050" cy="19050"/>
    <xdr:pic>
      <xdr:nvPicPr>
        <xdr:cNvPr id="300" name="Image 299">
          <a:extLst>
            <a:ext uri="{FF2B5EF4-FFF2-40B4-BE49-F238E27FC236}">
              <a16:creationId xmlns:a16="http://schemas.microsoft.com/office/drawing/2014/main" id="{2FEDBDA7-9B30-45EC-8B1B-AA5A5799D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8956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142</xdr:row>
      <xdr:rowOff>0</xdr:rowOff>
    </xdr:from>
    <xdr:ext cx="19050" cy="19050"/>
    <xdr:pic>
      <xdr:nvPicPr>
        <xdr:cNvPr id="301" name="Image 300">
          <a:extLst>
            <a:ext uri="{FF2B5EF4-FFF2-40B4-BE49-F238E27FC236}">
              <a16:creationId xmlns:a16="http://schemas.microsoft.com/office/drawing/2014/main" id="{5A3FD69C-9EDB-4CF5-B7C7-98E8A8D43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8956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142</xdr:row>
      <xdr:rowOff>0</xdr:rowOff>
    </xdr:from>
    <xdr:ext cx="19050" cy="19050"/>
    <xdr:pic>
      <xdr:nvPicPr>
        <xdr:cNvPr id="302" name="Image 301">
          <a:extLst>
            <a:ext uri="{FF2B5EF4-FFF2-40B4-BE49-F238E27FC236}">
              <a16:creationId xmlns:a16="http://schemas.microsoft.com/office/drawing/2014/main" id="{0C56E520-0CB0-43B6-913E-9F4DCB402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8956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145</xdr:row>
      <xdr:rowOff>0</xdr:rowOff>
    </xdr:from>
    <xdr:ext cx="19050" cy="19050"/>
    <xdr:pic>
      <xdr:nvPicPr>
        <xdr:cNvPr id="303" name="Image 302">
          <a:extLst>
            <a:ext uri="{FF2B5EF4-FFF2-40B4-BE49-F238E27FC236}">
              <a16:creationId xmlns:a16="http://schemas.microsoft.com/office/drawing/2014/main" id="{349AF2F3-3B0C-44CC-86BF-A3FD8A27E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145</xdr:row>
      <xdr:rowOff>0</xdr:rowOff>
    </xdr:from>
    <xdr:ext cx="19050" cy="19050"/>
    <xdr:pic>
      <xdr:nvPicPr>
        <xdr:cNvPr id="304" name="Image 303">
          <a:extLst>
            <a:ext uri="{FF2B5EF4-FFF2-40B4-BE49-F238E27FC236}">
              <a16:creationId xmlns:a16="http://schemas.microsoft.com/office/drawing/2014/main" id="{999E91DA-B65B-425D-B1CE-358CC21AA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145</xdr:row>
      <xdr:rowOff>0</xdr:rowOff>
    </xdr:from>
    <xdr:ext cx="19050" cy="19050"/>
    <xdr:pic>
      <xdr:nvPicPr>
        <xdr:cNvPr id="305" name="Image 304">
          <a:extLst>
            <a:ext uri="{FF2B5EF4-FFF2-40B4-BE49-F238E27FC236}">
              <a16:creationId xmlns:a16="http://schemas.microsoft.com/office/drawing/2014/main" id="{302A2F2D-62C6-464F-A55A-780AF0626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145</xdr:row>
      <xdr:rowOff>0</xdr:rowOff>
    </xdr:from>
    <xdr:ext cx="19050" cy="19050"/>
    <xdr:pic>
      <xdr:nvPicPr>
        <xdr:cNvPr id="306" name="Image 305">
          <a:extLst>
            <a:ext uri="{FF2B5EF4-FFF2-40B4-BE49-F238E27FC236}">
              <a16:creationId xmlns:a16="http://schemas.microsoft.com/office/drawing/2014/main" id="{383ECD33-EF06-4076-9A9B-A7D8FBFA1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145</xdr:row>
      <xdr:rowOff>0</xdr:rowOff>
    </xdr:from>
    <xdr:ext cx="19050" cy="19050"/>
    <xdr:pic>
      <xdr:nvPicPr>
        <xdr:cNvPr id="307" name="Image 306">
          <a:extLst>
            <a:ext uri="{FF2B5EF4-FFF2-40B4-BE49-F238E27FC236}">
              <a16:creationId xmlns:a16="http://schemas.microsoft.com/office/drawing/2014/main" id="{8B856FC0-CAC5-4DFB-B31F-A3A9C6C38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145</xdr:row>
      <xdr:rowOff>0</xdr:rowOff>
    </xdr:from>
    <xdr:ext cx="19050" cy="19050"/>
    <xdr:pic>
      <xdr:nvPicPr>
        <xdr:cNvPr id="308" name="Image 307">
          <a:extLst>
            <a:ext uri="{FF2B5EF4-FFF2-40B4-BE49-F238E27FC236}">
              <a16:creationId xmlns:a16="http://schemas.microsoft.com/office/drawing/2014/main" id="{31743167-582E-4AB2-B699-A6A1B6B36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145</xdr:row>
      <xdr:rowOff>0</xdr:rowOff>
    </xdr:from>
    <xdr:ext cx="19050" cy="19050"/>
    <xdr:pic>
      <xdr:nvPicPr>
        <xdr:cNvPr id="309" name="Image 308">
          <a:extLst>
            <a:ext uri="{FF2B5EF4-FFF2-40B4-BE49-F238E27FC236}">
              <a16:creationId xmlns:a16="http://schemas.microsoft.com/office/drawing/2014/main" id="{1218F988-14D7-4656-B2D3-A79175294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145</xdr:row>
      <xdr:rowOff>0</xdr:rowOff>
    </xdr:from>
    <xdr:ext cx="19050" cy="19050"/>
    <xdr:pic>
      <xdr:nvPicPr>
        <xdr:cNvPr id="310" name="Image 309">
          <a:extLst>
            <a:ext uri="{FF2B5EF4-FFF2-40B4-BE49-F238E27FC236}">
              <a16:creationId xmlns:a16="http://schemas.microsoft.com/office/drawing/2014/main" id="{AF7E1AB6-526D-49B1-9B16-42BEEA3D7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145</xdr:row>
      <xdr:rowOff>0</xdr:rowOff>
    </xdr:from>
    <xdr:ext cx="19050" cy="19050"/>
    <xdr:pic>
      <xdr:nvPicPr>
        <xdr:cNvPr id="311" name="Image 310">
          <a:extLst>
            <a:ext uri="{FF2B5EF4-FFF2-40B4-BE49-F238E27FC236}">
              <a16:creationId xmlns:a16="http://schemas.microsoft.com/office/drawing/2014/main" id="{3FE615B8-9AE3-4F34-8EEB-6839B23A3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145</xdr:row>
      <xdr:rowOff>0</xdr:rowOff>
    </xdr:from>
    <xdr:ext cx="19050" cy="19050"/>
    <xdr:pic>
      <xdr:nvPicPr>
        <xdr:cNvPr id="312" name="Image 311">
          <a:extLst>
            <a:ext uri="{FF2B5EF4-FFF2-40B4-BE49-F238E27FC236}">
              <a16:creationId xmlns:a16="http://schemas.microsoft.com/office/drawing/2014/main" id="{7EA4B17B-6C74-4525-8EA8-2A8045283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145</xdr:row>
      <xdr:rowOff>0</xdr:rowOff>
    </xdr:from>
    <xdr:ext cx="19050" cy="19050"/>
    <xdr:pic>
      <xdr:nvPicPr>
        <xdr:cNvPr id="313" name="Image 312">
          <a:extLst>
            <a:ext uri="{FF2B5EF4-FFF2-40B4-BE49-F238E27FC236}">
              <a16:creationId xmlns:a16="http://schemas.microsoft.com/office/drawing/2014/main" id="{B39CDC6A-6AF2-4E68-B444-87D7E4D68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145</xdr:row>
      <xdr:rowOff>0</xdr:rowOff>
    </xdr:from>
    <xdr:ext cx="19050" cy="19050"/>
    <xdr:pic>
      <xdr:nvPicPr>
        <xdr:cNvPr id="314" name="Image 313">
          <a:extLst>
            <a:ext uri="{FF2B5EF4-FFF2-40B4-BE49-F238E27FC236}">
              <a16:creationId xmlns:a16="http://schemas.microsoft.com/office/drawing/2014/main" id="{DF54DF82-0233-40AA-BE58-7FFE0DFC5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145</xdr:row>
      <xdr:rowOff>0</xdr:rowOff>
    </xdr:from>
    <xdr:ext cx="19050" cy="19050"/>
    <xdr:pic>
      <xdr:nvPicPr>
        <xdr:cNvPr id="315" name="Image 314">
          <a:extLst>
            <a:ext uri="{FF2B5EF4-FFF2-40B4-BE49-F238E27FC236}">
              <a16:creationId xmlns:a16="http://schemas.microsoft.com/office/drawing/2014/main" id="{E085601D-1038-49F2-BD05-514C07649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145</xdr:row>
      <xdr:rowOff>0</xdr:rowOff>
    </xdr:from>
    <xdr:ext cx="19050" cy="19050"/>
    <xdr:pic>
      <xdr:nvPicPr>
        <xdr:cNvPr id="316" name="Image 315">
          <a:extLst>
            <a:ext uri="{FF2B5EF4-FFF2-40B4-BE49-F238E27FC236}">
              <a16:creationId xmlns:a16="http://schemas.microsoft.com/office/drawing/2014/main" id="{B5E6F95E-9A8D-432A-B1F9-2BBB86603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145</xdr:row>
      <xdr:rowOff>0</xdr:rowOff>
    </xdr:from>
    <xdr:ext cx="19050" cy="19050"/>
    <xdr:pic>
      <xdr:nvPicPr>
        <xdr:cNvPr id="317" name="Image 316">
          <a:extLst>
            <a:ext uri="{FF2B5EF4-FFF2-40B4-BE49-F238E27FC236}">
              <a16:creationId xmlns:a16="http://schemas.microsoft.com/office/drawing/2014/main" id="{72C3A11D-6DE9-4209-9136-BFA28689D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145</xdr:row>
      <xdr:rowOff>0</xdr:rowOff>
    </xdr:from>
    <xdr:ext cx="19050" cy="19050"/>
    <xdr:pic>
      <xdr:nvPicPr>
        <xdr:cNvPr id="318" name="Image 317">
          <a:extLst>
            <a:ext uri="{FF2B5EF4-FFF2-40B4-BE49-F238E27FC236}">
              <a16:creationId xmlns:a16="http://schemas.microsoft.com/office/drawing/2014/main" id="{E8A45B5F-3444-4C22-9E2D-13E389BAE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145</xdr:row>
      <xdr:rowOff>0</xdr:rowOff>
    </xdr:from>
    <xdr:ext cx="19050" cy="19050"/>
    <xdr:pic>
      <xdr:nvPicPr>
        <xdr:cNvPr id="319" name="Image 318">
          <a:extLst>
            <a:ext uri="{FF2B5EF4-FFF2-40B4-BE49-F238E27FC236}">
              <a16:creationId xmlns:a16="http://schemas.microsoft.com/office/drawing/2014/main" id="{E553BACA-88BD-4BC1-A435-E42DC8287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145</xdr:row>
      <xdr:rowOff>0</xdr:rowOff>
    </xdr:from>
    <xdr:ext cx="19050" cy="19050"/>
    <xdr:pic>
      <xdr:nvPicPr>
        <xdr:cNvPr id="320" name="Image 319">
          <a:extLst>
            <a:ext uri="{FF2B5EF4-FFF2-40B4-BE49-F238E27FC236}">
              <a16:creationId xmlns:a16="http://schemas.microsoft.com/office/drawing/2014/main" id="{E38E8C2D-59FF-41A5-8D9B-C7976A2FB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145</xdr:row>
      <xdr:rowOff>0</xdr:rowOff>
    </xdr:from>
    <xdr:ext cx="19050" cy="19050"/>
    <xdr:pic>
      <xdr:nvPicPr>
        <xdr:cNvPr id="321" name="Image 320">
          <a:extLst>
            <a:ext uri="{FF2B5EF4-FFF2-40B4-BE49-F238E27FC236}">
              <a16:creationId xmlns:a16="http://schemas.microsoft.com/office/drawing/2014/main" id="{352CDE4B-AE8F-4597-8CCC-2F6B49F08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145</xdr:row>
      <xdr:rowOff>0</xdr:rowOff>
    </xdr:from>
    <xdr:ext cx="19050" cy="19050"/>
    <xdr:pic>
      <xdr:nvPicPr>
        <xdr:cNvPr id="322" name="Image 321">
          <a:extLst>
            <a:ext uri="{FF2B5EF4-FFF2-40B4-BE49-F238E27FC236}">
              <a16:creationId xmlns:a16="http://schemas.microsoft.com/office/drawing/2014/main" id="{9D78F949-5682-4A46-9A05-881EC6334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145</xdr:row>
      <xdr:rowOff>0</xdr:rowOff>
    </xdr:from>
    <xdr:ext cx="19050" cy="19050"/>
    <xdr:pic>
      <xdr:nvPicPr>
        <xdr:cNvPr id="323" name="Image 322">
          <a:extLst>
            <a:ext uri="{FF2B5EF4-FFF2-40B4-BE49-F238E27FC236}">
              <a16:creationId xmlns:a16="http://schemas.microsoft.com/office/drawing/2014/main" id="{A29617FF-34B0-4AF6-9913-07A26846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145</xdr:row>
      <xdr:rowOff>0</xdr:rowOff>
    </xdr:from>
    <xdr:ext cx="19050" cy="19050"/>
    <xdr:pic>
      <xdr:nvPicPr>
        <xdr:cNvPr id="324" name="Image 323">
          <a:extLst>
            <a:ext uri="{FF2B5EF4-FFF2-40B4-BE49-F238E27FC236}">
              <a16:creationId xmlns:a16="http://schemas.microsoft.com/office/drawing/2014/main" id="{745652E4-6697-4FF7-9B70-CA40BD4C4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145</xdr:row>
      <xdr:rowOff>0</xdr:rowOff>
    </xdr:from>
    <xdr:ext cx="19050" cy="19050"/>
    <xdr:pic>
      <xdr:nvPicPr>
        <xdr:cNvPr id="325" name="Image 324">
          <a:extLst>
            <a:ext uri="{FF2B5EF4-FFF2-40B4-BE49-F238E27FC236}">
              <a16:creationId xmlns:a16="http://schemas.microsoft.com/office/drawing/2014/main" id="{4CFE4C51-9230-4341-BA7F-A1CBD2559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145</xdr:row>
      <xdr:rowOff>0</xdr:rowOff>
    </xdr:from>
    <xdr:ext cx="19050" cy="19050"/>
    <xdr:pic>
      <xdr:nvPicPr>
        <xdr:cNvPr id="326" name="Image 325">
          <a:extLst>
            <a:ext uri="{FF2B5EF4-FFF2-40B4-BE49-F238E27FC236}">
              <a16:creationId xmlns:a16="http://schemas.microsoft.com/office/drawing/2014/main" id="{96333149-8784-4FD4-8D1B-73C41B9EC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145</xdr:row>
      <xdr:rowOff>0</xdr:rowOff>
    </xdr:from>
    <xdr:ext cx="19050" cy="19050"/>
    <xdr:pic>
      <xdr:nvPicPr>
        <xdr:cNvPr id="327" name="Image 326">
          <a:extLst>
            <a:ext uri="{FF2B5EF4-FFF2-40B4-BE49-F238E27FC236}">
              <a16:creationId xmlns:a16="http://schemas.microsoft.com/office/drawing/2014/main" id="{3610D104-02CE-4490-8816-430A0A510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145</xdr:row>
      <xdr:rowOff>0</xdr:rowOff>
    </xdr:from>
    <xdr:ext cx="19050" cy="19050"/>
    <xdr:pic>
      <xdr:nvPicPr>
        <xdr:cNvPr id="328" name="Image 327">
          <a:extLst>
            <a:ext uri="{FF2B5EF4-FFF2-40B4-BE49-F238E27FC236}">
              <a16:creationId xmlns:a16="http://schemas.microsoft.com/office/drawing/2014/main" id="{18DD5AE7-59F3-4B03-8A72-5969DD61F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145</xdr:row>
      <xdr:rowOff>0</xdr:rowOff>
    </xdr:from>
    <xdr:ext cx="19050" cy="19050"/>
    <xdr:pic>
      <xdr:nvPicPr>
        <xdr:cNvPr id="329" name="Image 328">
          <a:extLst>
            <a:ext uri="{FF2B5EF4-FFF2-40B4-BE49-F238E27FC236}">
              <a16:creationId xmlns:a16="http://schemas.microsoft.com/office/drawing/2014/main" id="{02A763A0-B7D0-46A2-8BD8-AB9D0DF69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145</xdr:row>
      <xdr:rowOff>0</xdr:rowOff>
    </xdr:from>
    <xdr:ext cx="19050" cy="19050"/>
    <xdr:pic>
      <xdr:nvPicPr>
        <xdr:cNvPr id="330" name="Image 329">
          <a:extLst>
            <a:ext uri="{FF2B5EF4-FFF2-40B4-BE49-F238E27FC236}">
              <a16:creationId xmlns:a16="http://schemas.microsoft.com/office/drawing/2014/main" id="{8FE6E5F3-69CF-4485-B81A-4D9DE8E10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145</xdr:row>
      <xdr:rowOff>0</xdr:rowOff>
    </xdr:from>
    <xdr:ext cx="19050" cy="19050"/>
    <xdr:pic>
      <xdr:nvPicPr>
        <xdr:cNvPr id="331" name="Image 330">
          <a:extLst>
            <a:ext uri="{FF2B5EF4-FFF2-40B4-BE49-F238E27FC236}">
              <a16:creationId xmlns:a16="http://schemas.microsoft.com/office/drawing/2014/main" id="{0B906BD6-9B1D-4FAB-9D64-4BD5FC6FA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145</xdr:row>
      <xdr:rowOff>0</xdr:rowOff>
    </xdr:from>
    <xdr:ext cx="19050" cy="19050"/>
    <xdr:pic>
      <xdr:nvPicPr>
        <xdr:cNvPr id="332" name="Image 331">
          <a:extLst>
            <a:ext uri="{FF2B5EF4-FFF2-40B4-BE49-F238E27FC236}">
              <a16:creationId xmlns:a16="http://schemas.microsoft.com/office/drawing/2014/main" id="{92F55A32-5D8F-4960-B7B6-AAD62FDA9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145</xdr:row>
      <xdr:rowOff>0</xdr:rowOff>
    </xdr:from>
    <xdr:ext cx="19050" cy="19050"/>
    <xdr:pic>
      <xdr:nvPicPr>
        <xdr:cNvPr id="333" name="Image 332">
          <a:extLst>
            <a:ext uri="{FF2B5EF4-FFF2-40B4-BE49-F238E27FC236}">
              <a16:creationId xmlns:a16="http://schemas.microsoft.com/office/drawing/2014/main" id="{2F8F4631-0810-425B-953F-DBFB644B2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145</xdr:row>
      <xdr:rowOff>0</xdr:rowOff>
    </xdr:from>
    <xdr:ext cx="19050" cy="19050"/>
    <xdr:pic>
      <xdr:nvPicPr>
        <xdr:cNvPr id="334" name="Image 333">
          <a:extLst>
            <a:ext uri="{FF2B5EF4-FFF2-40B4-BE49-F238E27FC236}">
              <a16:creationId xmlns:a16="http://schemas.microsoft.com/office/drawing/2014/main" id="{F3889BBA-F246-4442-8088-9649D65E2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145</xdr:row>
      <xdr:rowOff>0</xdr:rowOff>
    </xdr:from>
    <xdr:ext cx="19050" cy="19050"/>
    <xdr:pic>
      <xdr:nvPicPr>
        <xdr:cNvPr id="335" name="Image 334">
          <a:extLst>
            <a:ext uri="{FF2B5EF4-FFF2-40B4-BE49-F238E27FC236}">
              <a16:creationId xmlns:a16="http://schemas.microsoft.com/office/drawing/2014/main" id="{D3A69508-7FCE-4A50-9977-A0A80FBF0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145</xdr:row>
      <xdr:rowOff>0</xdr:rowOff>
    </xdr:from>
    <xdr:ext cx="19050" cy="19050"/>
    <xdr:pic>
      <xdr:nvPicPr>
        <xdr:cNvPr id="336" name="Image 335">
          <a:extLst>
            <a:ext uri="{FF2B5EF4-FFF2-40B4-BE49-F238E27FC236}">
              <a16:creationId xmlns:a16="http://schemas.microsoft.com/office/drawing/2014/main" id="{75A5C287-93E1-4B46-B7D4-17E6D4B89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145</xdr:row>
      <xdr:rowOff>0</xdr:rowOff>
    </xdr:from>
    <xdr:ext cx="19050" cy="19050"/>
    <xdr:pic>
      <xdr:nvPicPr>
        <xdr:cNvPr id="337" name="Image 336">
          <a:extLst>
            <a:ext uri="{FF2B5EF4-FFF2-40B4-BE49-F238E27FC236}">
              <a16:creationId xmlns:a16="http://schemas.microsoft.com/office/drawing/2014/main" id="{60958F85-7F25-45C7-8C00-D2A77ED3C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145</xdr:row>
      <xdr:rowOff>0</xdr:rowOff>
    </xdr:from>
    <xdr:ext cx="19050" cy="19050"/>
    <xdr:pic>
      <xdr:nvPicPr>
        <xdr:cNvPr id="338" name="Image 337">
          <a:extLst>
            <a:ext uri="{FF2B5EF4-FFF2-40B4-BE49-F238E27FC236}">
              <a16:creationId xmlns:a16="http://schemas.microsoft.com/office/drawing/2014/main" id="{0C53116F-B444-462B-A8DF-993643EFC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145</xdr:row>
      <xdr:rowOff>0</xdr:rowOff>
    </xdr:from>
    <xdr:ext cx="19050" cy="19050"/>
    <xdr:pic>
      <xdr:nvPicPr>
        <xdr:cNvPr id="339" name="Image 338">
          <a:extLst>
            <a:ext uri="{FF2B5EF4-FFF2-40B4-BE49-F238E27FC236}">
              <a16:creationId xmlns:a16="http://schemas.microsoft.com/office/drawing/2014/main" id="{1ED2B153-A6C7-4FF1-AB0F-0AD79F3D0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145</xdr:row>
      <xdr:rowOff>0</xdr:rowOff>
    </xdr:from>
    <xdr:ext cx="19050" cy="19050"/>
    <xdr:pic>
      <xdr:nvPicPr>
        <xdr:cNvPr id="340" name="Image 339">
          <a:extLst>
            <a:ext uri="{FF2B5EF4-FFF2-40B4-BE49-F238E27FC236}">
              <a16:creationId xmlns:a16="http://schemas.microsoft.com/office/drawing/2014/main" id="{EBAF4887-BAF2-43BD-8B33-094F86781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145</xdr:row>
      <xdr:rowOff>0</xdr:rowOff>
    </xdr:from>
    <xdr:ext cx="19050" cy="19050"/>
    <xdr:pic>
      <xdr:nvPicPr>
        <xdr:cNvPr id="341" name="Image 340">
          <a:extLst>
            <a:ext uri="{FF2B5EF4-FFF2-40B4-BE49-F238E27FC236}">
              <a16:creationId xmlns:a16="http://schemas.microsoft.com/office/drawing/2014/main" id="{15D920A0-62BB-4B6A-A43F-796793146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145</xdr:row>
      <xdr:rowOff>0</xdr:rowOff>
    </xdr:from>
    <xdr:ext cx="19050" cy="19050"/>
    <xdr:pic>
      <xdr:nvPicPr>
        <xdr:cNvPr id="342" name="Image 341">
          <a:extLst>
            <a:ext uri="{FF2B5EF4-FFF2-40B4-BE49-F238E27FC236}">
              <a16:creationId xmlns:a16="http://schemas.microsoft.com/office/drawing/2014/main" id="{81085963-225D-4799-9539-F24166C8E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145</xdr:row>
      <xdr:rowOff>0</xdr:rowOff>
    </xdr:from>
    <xdr:ext cx="19050" cy="19050"/>
    <xdr:pic>
      <xdr:nvPicPr>
        <xdr:cNvPr id="343" name="Image 342">
          <a:extLst>
            <a:ext uri="{FF2B5EF4-FFF2-40B4-BE49-F238E27FC236}">
              <a16:creationId xmlns:a16="http://schemas.microsoft.com/office/drawing/2014/main" id="{9FB16113-E2A1-43F2-823E-E0695098E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145</xdr:row>
      <xdr:rowOff>0</xdr:rowOff>
    </xdr:from>
    <xdr:ext cx="19050" cy="19050"/>
    <xdr:pic>
      <xdr:nvPicPr>
        <xdr:cNvPr id="344" name="Image 343">
          <a:extLst>
            <a:ext uri="{FF2B5EF4-FFF2-40B4-BE49-F238E27FC236}">
              <a16:creationId xmlns:a16="http://schemas.microsoft.com/office/drawing/2014/main" id="{7768FB0E-DED2-4A7C-9C08-A14BF7C54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145</xdr:row>
      <xdr:rowOff>0</xdr:rowOff>
    </xdr:from>
    <xdr:ext cx="19050" cy="19050"/>
    <xdr:pic>
      <xdr:nvPicPr>
        <xdr:cNvPr id="345" name="Image 344">
          <a:extLst>
            <a:ext uri="{FF2B5EF4-FFF2-40B4-BE49-F238E27FC236}">
              <a16:creationId xmlns:a16="http://schemas.microsoft.com/office/drawing/2014/main" id="{73B799D7-824C-45E6-B5DF-4C6E74D5F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144</xdr:row>
      <xdr:rowOff>0</xdr:rowOff>
    </xdr:from>
    <xdr:ext cx="15240" cy="15240"/>
    <xdr:pic>
      <xdr:nvPicPr>
        <xdr:cNvPr id="2" name="Image 1">
          <a:extLst>
            <a:ext uri="{FF2B5EF4-FFF2-40B4-BE49-F238E27FC236}">
              <a16:creationId xmlns:a16="http://schemas.microsoft.com/office/drawing/2014/main" id="{5AEA9561-7484-4BDF-84DA-A4F006D48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0365" y="117157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144</xdr:row>
      <xdr:rowOff>0</xdr:rowOff>
    </xdr:from>
    <xdr:ext cx="15240" cy="15240"/>
    <xdr:pic>
      <xdr:nvPicPr>
        <xdr:cNvPr id="4" name="Image 3">
          <a:extLst>
            <a:ext uri="{FF2B5EF4-FFF2-40B4-BE49-F238E27FC236}">
              <a16:creationId xmlns:a16="http://schemas.microsoft.com/office/drawing/2014/main" id="{DC4F1F90-113D-4DFE-8BB5-39BE98290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0365" y="117157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144</xdr:row>
      <xdr:rowOff>0</xdr:rowOff>
    </xdr:from>
    <xdr:ext cx="15240" cy="15240"/>
    <xdr:pic>
      <xdr:nvPicPr>
        <xdr:cNvPr id="6" name="Image 5">
          <a:extLst>
            <a:ext uri="{FF2B5EF4-FFF2-40B4-BE49-F238E27FC236}">
              <a16:creationId xmlns:a16="http://schemas.microsoft.com/office/drawing/2014/main" id="{7C5B4911-B220-4176-A285-C983D5619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0365" y="117157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144</xdr:row>
      <xdr:rowOff>0</xdr:rowOff>
    </xdr:from>
    <xdr:ext cx="15240" cy="15240"/>
    <xdr:pic>
      <xdr:nvPicPr>
        <xdr:cNvPr id="8" name="Image 7">
          <a:extLst>
            <a:ext uri="{FF2B5EF4-FFF2-40B4-BE49-F238E27FC236}">
              <a16:creationId xmlns:a16="http://schemas.microsoft.com/office/drawing/2014/main" id="{9CF1EA0F-1525-41E0-8D2C-057C1CE21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0365" y="117157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144</xdr:row>
      <xdr:rowOff>0</xdr:rowOff>
    </xdr:from>
    <xdr:ext cx="15240" cy="15240"/>
    <xdr:pic>
      <xdr:nvPicPr>
        <xdr:cNvPr id="10" name="Image 9">
          <a:extLst>
            <a:ext uri="{FF2B5EF4-FFF2-40B4-BE49-F238E27FC236}">
              <a16:creationId xmlns:a16="http://schemas.microsoft.com/office/drawing/2014/main" id="{A2924559-8940-4E79-AE21-227C207F9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0365" y="117157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144</xdr:row>
      <xdr:rowOff>0</xdr:rowOff>
    </xdr:from>
    <xdr:ext cx="15240" cy="15240"/>
    <xdr:pic>
      <xdr:nvPicPr>
        <xdr:cNvPr id="12" name="Image 11">
          <a:extLst>
            <a:ext uri="{FF2B5EF4-FFF2-40B4-BE49-F238E27FC236}">
              <a16:creationId xmlns:a16="http://schemas.microsoft.com/office/drawing/2014/main" id="{EF8D8ED2-7F75-4C9E-A9D1-DB3354EC5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0365" y="117157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144</xdr:row>
      <xdr:rowOff>0</xdr:rowOff>
    </xdr:from>
    <xdr:ext cx="15240" cy="15240"/>
    <xdr:pic>
      <xdr:nvPicPr>
        <xdr:cNvPr id="14" name="Image 13">
          <a:extLst>
            <a:ext uri="{FF2B5EF4-FFF2-40B4-BE49-F238E27FC236}">
              <a16:creationId xmlns:a16="http://schemas.microsoft.com/office/drawing/2014/main" id="{2F40A569-D089-4F79-833B-C8BFF1C11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0365" y="117157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144</xdr:row>
      <xdr:rowOff>0</xdr:rowOff>
    </xdr:from>
    <xdr:ext cx="15240" cy="15240"/>
    <xdr:pic>
      <xdr:nvPicPr>
        <xdr:cNvPr id="16" name="Image 15">
          <a:extLst>
            <a:ext uri="{FF2B5EF4-FFF2-40B4-BE49-F238E27FC236}">
              <a16:creationId xmlns:a16="http://schemas.microsoft.com/office/drawing/2014/main" id="{7DEF6BBF-0E41-44DB-A895-55A303A5E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0365" y="117157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144</xdr:row>
      <xdr:rowOff>0</xdr:rowOff>
    </xdr:from>
    <xdr:ext cx="15240" cy="15240"/>
    <xdr:pic>
      <xdr:nvPicPr>
        <xdr:cNvPr id="18" name="Image 17">
          <a:extLst>
            <a:ext uri="{FF2B5EF4-FFF2-40B4-BE49-F238E27FC236}">
              <a16:creationId xmlns:a16="http://schemas.microsoft.com/office/drawing/2014/main" id="{A6BDCC8D-E6D6-4FC5-85B4-44D13FAD0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0365" y="117157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144</xdr:row>
      <xdr:rowOff>0</xdr:rowOff>
    </xdr:from>
    <xdr:ext cx="15240" cy="15240"/>
    <xdr:pic>
      <xdr:nvPicPr>
        <xdr:cNvPr id="20" name="Image 19">
          <a:extLst>
            <a:ext uri="{FF2B5EF4-FFF2-40B4-BE49-F238E27FC236}">
              <a16:creationId xmlns:a16="http://schemas.microsoft.com/office/drawing/2014/main" id="{2AAC3FE4-CEA2-4FDC-8687-3E942EE5C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0365" y="117157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144</xdr:row>
      <xdr:rowOff>0</xdr:rowOff>
    </xdr:from>
    <xdr:ext cx="15240" cy="15240"/>
    <xdr:pic>
      <xdr:nvPicPr>
        <xdr:cNvPr id="22" name="Image 21">
          <a:extLst>
            <a:ext uri="{FF2B5EF4-FFF2-40B4-BE49-F238E27FC236}">
              <a16:creationId xmlns:a16="http://schemas.microsoft.com/office/drawing/2014/main" id="{94A0AD65-A2F6-4DF6-8B24-C1B008DEA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0365" y="117157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144</xdr:row>
      <xdr:rowOff>0</xdr:rowOff>
    </xdr:from>
    <xdr:ext cx="15240" cy="15240"/>
    <xdr:pic>
      <xdr:nvPicPr>
        <xdr:cNvPr id="24" name="Image 23">
          <a:extLst>
            <a:ext uri="{FF2B5EF4-FFF2-40B4-BE49-F238E27FC236}">
              <a16:creationId xmlns:a16="http://schemas.microsoft.com/office/drawing/2014/main" id="{7E0CD26C-7D5C-4395-B2EE-C135B8E29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0365" y="117157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144</xdr:row>
      <xdr:rowOff>0</xdr:rowOff>
    </xdr:from>
    <xdr:ext cx="15240" cy="15240"/>
    <xdr:pic>
      <xdr:nvPicPr>
        <xdr:cNvPr id="26" name="Image 25">
          <a:extLst>
            <a:ext uri="{FF2B5EF4-FFF2-40B4-BE49-F238E27FC236}">
              <a16:creationId xmlns:a16="http://schemas.microsoft.com/office/drawing/2014/main" id="{4C8B5689-936A-4910-B5B6-C8421B214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0365" y="117157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144</xdr:row>
      <xdr:rowOff>0</xdr:rowOff>
    </xdr:from>
    <xdr:ext cx="15240" cy="15240"/>
    <xdr:pic>
      <xdr:nvPicPr>
        <xdr:cNvPr id="28" name="Image 27">
          <a:extLst>
            <a:ext uri="{FF2B5EF4-FFF2-40B4-BE49-F238E27FC236}">
              <a16:creationId xmlns:a16="http://schemas.microsoft.com/office/drawing/2014/main" id="{A86076C5-B5C0-492E-AC3E-2C9F3F360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0365" y="117157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144</xdr:row>
      <xdr:rowOff>0</xdr:rowOff>
    </xdr:from>
    <xdr:ext cx="15240" cy="15240"/>
    <xdr:pic>
      <xdr:nvPicPr>
        <xdr:cNvPr id="30" name="Image 29">
          <a:extLst>
            <a:ext uri="{FF2B5EF4-FFF2-40B4-BE49-F238E27FC236}">
              <a16:creationId xmlns:a16="http://schemas.microsoft.com/office/drawing/2014/main" id="{9A533CF1-4EB5-421E-BAD1-5B8BB7132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0365" y="117157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144</xdr:row>
      <xdr:rowOff>0</xdr:rowOff>
    </xdr:from>
    <xdr:ext cx="19050" cy="19050"/>
    <xdr:pic>
      <xdr:nvPicPr>
        <xdr:cNvPr id="32" name="Image 31">
          <a:extLst>
            <a:ext uri="{FF2B5EF4-FFF2-40B4-BE49-F238E27FC236}">
              <a16:creationId xmlns:a16="http://schemas.microsoft.com/office/drawing/2014/main" id="{3938553D-9FA9-4AA1-B705-7E9FABA37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0365" y="117157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144</xdr:row>
      <xdr:rowOff>0</xdr:rowOff>
    </xdr:from>
    <xdr:ext cx="19050" cy="19050"/>
    <xdr:pic>
      <xdr:nvPicPr>
        <xdr:cNvPr id="34" name="Image 33">
          <a:extLst>
            <a:ext uri="{FF2B5EF4-FFF2-40B4-BE49-F238E27FC236}">
              <a16:creationId xmlns:a16="http://schemas.microsoft.com/office/drawing/2014/main" id="{12E25D80-8A7B-4C54-B8EA-F8749F448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0365" y="117157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144</xdr:row>
      <xdr:rowOff>0</xdr:rowOff>
    </xdr:from>
    <xdr:ext cx="19050" cy="19050"/>
    <xdr:pic>
      <xdr:nvPicPr>
        <xdr:cNvPr id="36" name="Image 35">
          <a:extLst>
            <a:ext uri="{FF2B5EF4-FFF2-40B4-BE49-F238E27FC236}">
              <a16:creationId xmlns:a16="http://schemas.microsoft.com/office/drawing/2014/main" id="{8CF03AC1-88BE-4BA4-A007-53FA6E1D2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0365" y="117157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144</xdr:row>
      <xdr:rowOff>0</xdr:rowOff>
    </xdr:from>
    <xdr:ext cx="19050" cy="19050"/>
    <xdr:pic>
      <xdr:nvPicPr>
        <xdr:cNvPr id="38" name="Image 37">
          <a:extLst>
            <a:ext uri="{FF2B5EF4-FFF2-40B4-BE49-F238E27FC236}">
              <a16:creationId xmlns:a16="http://schemas.microsoft.com/office/drawing/2014/main" id="{A8F13E65-EE4A-421C-8623-46D66E029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0365" y="117157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144</xdr:row>
      <xdr:rowOff>0</xdr:rowOff>
    </xdr:from>
    <xdr:ext cx="19050" cy="19050"/>
    <xdr:pic>
      <xdr:nvPicPr>
        <xdr:cNvPr id="40" name="Image 39">
          <a:extLst>
            <a:ext uri="{FF2B5EF4-FFF2-40B4-BE49-F238E27FC236}">
              <a16:creationId xmlns:a16="http://schemas.microsoft.com/office/drawing/2014/main" id="{204A3F39-25A3-4A45-86EF-5AC4DAFCC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0365" y="117157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144</xdr:row>
      <xdr:rowOff>0</xdr:rowOff>
    </xdr:from>
    <xdr:ext cx="19050" cy="19050"/>
    <xdr:pic>
      <xdr:nvPicPr>
        <xdr:cNvPr id="42" name="Image 41">
          <a:extLst>
            <a:ext uri="{FF2B5EF4-FFF2-40B4-BE49-F238E27FC236}">
              <a16:creationId xmlns:a16="http://schemas.microsoft.com/office/drawing/2014/main" id="{88391175-4D1B-4146-88FD-9035E7049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0365" y="117157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144</xdr:row>
      <xdr:rowOff>0</xdr:rowOff>
    </xdr:from>
    <xdr:ext cx="19050" cy="19050"/>
    <xdr:pic>
      <xdr:nvPicPr>
        <xdr:cNvPr id="44" name="Image 43">
          <a:extLst>
            <a:ext uri="{FF2B5EF4-FFF2-40B4-BE49-F238E27FC236}">
              <a16:creationId xmlns:a16="http://schemas.microsoft.com/office/drawing/2014/main" id="{E3DD96B2-6A7E-41DF-B2CD-CA84CF36C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0365" y="117157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144</xdr:row>
      <xdr:rowOff>0</xdr:rowOff>
    </xdr:from>
    <xdr:ext cx="19050" cy="19050"/>
    <xdr:pic>
      <xdr:nvPicPr>
        <xdr:cNvPr id="46" name="Image 45">
          <a:extLst>
            <a:ext uri="{FF2B5EF4-FFF2-40B4-BE49-F238E27FC236}">
              <a16:creationId xmlns:a16="http://schemas.microsoft.com/office/drawing/2014/main" id="{0059A0A4-AB2E-4955-98AF-9FDD91B76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0365" y="117157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1156</xdr:row>
      <xdr:rowOff>0</xdr:rowOff>
    </xdr:from>
    <xdr:to>
      <xdr:col>5</xdr:col>
      <xdr:colOff>19050</xdr:colOff>
      <xdr:row>1156</xdr:row>
      <xdr:rowOff>19050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C6BCE26-FF98-4143-8DC9-F48057C51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07823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1156</xdr:row>
      <xdr:rowOff>0</xdr:rowOff>
    </xdr:from>
    <xdr:to>
      <xdr:col>5</xdr:col>
      <xdr:colOff>19050</xdr:colOff>
      <xdr:row>1156</xdr:row>
      <xdr:rowOff>19050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2B719B7A-825D-40AE-B63B-84C59F85E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07823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1156</xdr:row>
      <xdr:rowOff>0</xdr:rowOff>
    </xdr:from>
    <xdr:to>
      <xdr:col>5</xdr:col>
      <xdr:colOff>19050</xdr:colOff>
      <xdr:row>1156</xdr:row>
      <xdr:rowOff>19050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72496A15-1CB4-461C-B0CF-DC52AF93D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07823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1156</xdr:row>
      <xdr:rowOff>0</xdr:rowOff>
    </xdr:from>
    <xdr:to>
      <xdr:col>5</xdr:col>
      <xdr:colOff>19050</xdr:colOff>
      <xdr:row>1156</xdr:row>
      <xdr:rowOff>19050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BE6ED196-BC6B-4418-A0E0-EA63A6772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07823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1160</xdr:row>
      <xdr:rowOff>0</xdr:rowOff>
    </xdr:from>
    <xdr:to>
      <xdr:col>5</xdr:col>
      <xdr:colOff>19050</xdr:colOff>
      <xdr:row>1160</xdr:row>
      <xdr:rowOff>19050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584ABB3-A959-4888-916A-0F7E82A79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14681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1160</xdr:row>
      <xdr:rowOff>0</xdr:rowOff>
    </xdr:from>
    <xdr:to>
      <xdr:col>5</xdr:col>
      <xdr:colOff>19050</xdr:colOff>
      <xdr:row>1160</xdr:row>
      <xdr:rowOff>19050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2F4A0ED7-8915-4649-9804-65628673D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14681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1160</xdr:row>
      <xdr:rowOff>0</xdr:rowOff>
    </xdr:from>
    <xdr:to>
      <xdr:col>5</xdr:col>
      <xdr:colOff>19050</xdr:colOff>
      <xdr:row>1160</xdr:row>
      <xdr:rowOff>19050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CCE33BFF-0F80-43FD-A642-5E8C64D2D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14681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1160</xdr:row>
      <xdr:rowOff>0</xdr:rowOff>
    </xdr:from>
    <xdr:to>
      <xdr:col>5</xdr:col>
      <xdr:colOff>19050</xdr:colOff>
      <xdr:row>1160</xdr:row>
      <xdr:rowOff>19050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CD5E7B7A-7F03-4DFB-A92C-F6582CEC9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14681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1160</xdr:row>
      <xdr:rowOff>0</xdr:rowOff>
    </xdr:from>
    <xdr:to>
      <xdr:col>5</xdr:col>
      <xdr:colOff>19050</xdr:colOff>
      <xdr:row>1160</xdr:row>
      <xdr:rowOff>19050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E986A11B-A572-46CF-943B-FE5072B53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14681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1160</xdr:row>
      <xdr:rowOff>0</xdr:rowOff>
    </xdr:from>
    <xdr:to>
      <xdr:col>5</xdr:col>
      <xdr:colOff>19050</xdr:colOff>
      <xdr:row>1160</xdr:row>
      <xdr:rowOff>19050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777785BF-1095-4E11-9495-00F22094A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14681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1160</xdr:row>
      <xdr:rowOff>0</xdr:rowOff>
    </xdr:from>
    <xdr:to>
      <xdr:col>5</xdr:col>
      <xdr:colOff>19050</xdr:colOff>
      <xdr:row>1160</xdr:row>
      <xdr:rowOff>19050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id="{EAC47C57-C7A1-4CDE-800D-8CFC993C5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14681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1160</xdr:row>
      <xdr:rowOff>0</xdr:rowOff>
    </xdr:from>
    <xdr:to>
      <xdr:col>5</xdr:col>
      <xdr:colOff>19050</xdr:colOff>
      <xdr:row>1160</xdr:row>
      <xdr:rowOff>19050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05C6F476-5074-4CA1-8654-46B34123B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14681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1160</xdr:row>
      <xdr:rowOff>0</xdr:rowOff>
    </xdr:from>
    <xdr:to>
      <xdr:col>5</xdr:col>
      <xdr:colOff>19050</xdr:colOff>
      <xdr:row>1160</xdr:row>
      <xdr:rowOff>19050</xdr:rowOff>
    </xdr:to>
    <xdr:pic>
      <xdr:nvPicPr>
        <xdr:cNvPr id="27" name="Image 26">
          <a:extLst>
            <a:ext uri="{FF2B5EF4-FFF2-40B4-BE49-F238E27FC236}">
              <a16:creationId xmlns:a16="http://schemas.microsoft.com/office/drawing/2014/main" id="{045A6594-0426-4141-91D3-04D646A7D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14681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1164</xdr:row>
      <xdr:rowOff>0</xdr:rowOff>
    </xdr:from>
    <xdr:to>
      <xdr:col>5</xdr:col>
      <xdr:colOff>19050</xdr:colOff>
      <xdr:row>1164</xdr:row>
      <xdr:rowOff>19050</xdr:rowOff>
    </xdr:to>
    <xdr:pic>
      <xdr:nvPicPr>
        <xdr:cNvPr id="29" name="Image 28">
          <a:extLst>
            <a:ext uri="{FF2B5EF4-FFF2-40B4-BE49-F238E27FC236}">
              <a16:creationId xmlns:a16="http://schemas.microsoft.com/office/drawing/2014/main" id="{453037AF-3DE0-494E-827D-6C67F61D1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21539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1164</xdr:row>
      <xdr:rowOff>0</xdr:rowOff>
    </xdr:from>
    <xdr:to>
      <xdr:col>5</xdr:col>
      <xdr:colOff>19050</xdr:colOff>
      <xdr:row>1164</xdr:row>
      <xdr:rowOff>19050</xdr:rowOff>
    </xdr:to>
    <xdr:pic>
      <xdr:nvPicPr>
        <xdr:cNvPr id="31" name="Image 30">
          <a:extLst>
            <a:ext uri="{FF2B5EF4-FFF2-40B4-BE49-F238E27FC236}">
              <a16:creationId xmlns:a16="http://schemas.microsoft.com/office/drawing/2014/main" id="{469C1F91-146F-4CA3-B927-3352F8971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21539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1164</xdr:row>
      <xdr:rowOff>0</xdr:rowOff>
    </xdr:from>
    <xdr:to>
      <xdr:col>5</xdr:col>
      <xdr:colOff>19050</xdr:colOff>
      <xdr:row>1164</xdr:row>
      <xdr:rowOff>19050</xdr:rowOff>
    </xdr:to>
    <xdr:pic>
      <xdr:nvPicPr>
        <xdr:cNvPr id="33" name="Image 32">
          <a:extLst>
            <a:ext uri="{FF2B5EF4-FFF2-40B4-BE49-F238E27FC236}">
              <a16:creationId xmlns:a16="http://schemas.microsoft.com/office/drawing/2014/main" id="{8D94BB71-4020-449D-91E0-9F6006B34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21539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1164</xdr:row>
      <xdr:rowOff>0</xdr:rowOff>
    </xdr:from>
    <xdr:to>
      <xdr:col>5</xdr:col>
      <xdr:colOff>19050</xdr:colOff>
      <xdr:row>1164</xdr:row>
      <xdr:rowOff>19050</xdr:rowOff>
    </xdr:to>
    <xdr:pic>
      <xdr:nvPicPr>
        <xdr:cNvPr id="35" name="Image 34">
          <a:extLst>
            <a:ext uri="{FF2B5EF4-FFF2-40B4-BE49-F238E27FC236}">
              <a16:creationId xmlns:a16="http://schemas.microsoft.com/office/drawing/2014/main" id="{40B0C61D-9444-4B41-83BF-4627600B4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21539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1164</xdr:row>
      <xdr:rowOff>0</xdr:rowOff>
    </xdr:from>
    <xdr:to>
      <xdr:col>5</xdr:col>
      <xdr:colOff>19050</xdr:colOff>
      <xdr:row>1164</xdr:row>
      <xdr:rowOff>19050</xdr:rowOff>
    </xdr:to>
    <xdr:pic>
      <xdr:nvPicPr>
        <xdr:cNvPr id="37" name="Image 36">
          <a:extLst>
            <a:ext uri="{FF2B5EF4-FFF2-40B4-BE49-F238E27FC236}">
              <a16:creationId xmlns:a16="http://schemas.microsoft.com/office/drawing/2014/main" id="{E2179089-525B-4011-B140-3DEFCEC20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21539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1164</xdr:row>
      <xdr:rowOff>0</xdr:rowOff>
    </xdr:from>
    <xdr:to>
      <xdr:col>5</xdr:col>
      <xdr:colOff>19050</xdr:colOff>
      <xdr:row>1164</xdr:row>
      <xdr:rowOff>19050</xdr:rowOff>
    </xdr:to>
    <xdr:pic>
      <xdr:nvPicPr>
        <xdr:cNvPr id="39" name="Image 38">
          <a:extLst>
            <a:ext uri="{FF2B5EF4-FFF2-40B4-BE49-F238E27FC236}">
              <a16:creationId xmlns:a16="http://schemas.microsoft.com/office/drawing/2014/main" id="{0058E648-AE7A-4D23-848F-97B0AEA60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21539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1164</xdr:row>
      <xdr:rowOff>0</xdr:rowOff>
    </xdr:from>
    <xdr:to>
      <xdr:col>5</xdr:col>
      <xdr:colOff>19050</xdr:colOff>
      <xdr:row>1164</xdr:row>
      <xdr:rowOff>19050</xdr:rowOff>
    </xdr:to>
    <xdr:pic>
      <xdr:nvPicPr>
        <xdr:cNvPr id="41" name="Image 40">
          <a:extLst>
            <a:ext uri="{FF2B5EF4-FFF2-40B4-BE49-F238E27FC236}">
              <a16:creationId xmlns:a16="http://schemas.microsoft.com/office/drawing/2014/main" id="{A46F5EAD-0BCE-4A46-8164-0924849EB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21539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1168</xdr:row>
      <xdr:rowOff>0</xdr:rowOff>
    </xdr:from>
    <xdr:to>
      <xdr:col>5</xdr:col>
      <xdr:colOff>19050</xdr:colOff>
      <xdr:row>1168</xdr:row>
      <xdr:rowOff>19050</xdr:rowOff>
    </xdr:to>
    <xdr:pic>
      <xdr:nvPicPr>
        <xdr:cNvPr id="43" name="Image 42">
          <a:extLst>
            <a:ext uri="{FF2B5EF4-FFF2-40B4-BE49-F238E27FC236}">
              <a16:creationId xmlns:a16="http://schemas.microsoft.com/office/drawing/2014/main" id="{64C7ED54-FB7A-49CD-90C8-B930FC3A8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2839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1168</xdr:row>
      <xdr:rowOff>0</xdr:rowOff>
    </xdr:from>
    <xdr:to>
      <xdr:col>5</xdr:col>
      <xdr:colOff>19050</xdr:colOff>
      <xdr:row>1168</xdr:row>
      <xdr:rowOff>19050</xdr:rowOff>
    </xdr:to>
    <xdr:pic>
      <xdr:nvPicPr>
        <xdr:cNvPr id="45" name="Image 44">
          <a:extLst>
            <a:ext uri="{FF2B5EF4-FFF2-40B4-BE49-F238E27FC236}">
              <a16:creationId xmlns:a16="http://schemas.microsoft.com/office/drawing/2014/main" id="{A7D1AAEB-92A0-451E-AFC8-F450D4EB5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2839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1168</xdr:row>
      <xdr:rowOff>0</xdr:rowOff>
    </xdr:from>
    <xdr:to>
      <xdr:col>5</xdr:col>
      <xdr:colOff>19050</xdr:colOff>
      <xdr:row>1168</xdr:row>
      <xdr:rowOff>19050</xdr:rowOff>
    </xdr:to>
    <xdr:pic>
      <xdr:nvPicPr>
        <xdr:cNvPr id="47" name="Image 46">
          <a:extLst>
            <a:ext uri="{FF2B5EF4-FFF2-40B4-BE49-F238E27FC236}">
              <a16:creationId xmlns:a16="http://schemas.microsoft.com/office/drawing/2014/main" id="{90B5FFD1-4A85-447A-8218-4DA60FA20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2839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1168</xdr:row>
      <xdr:rowOff>0</xdr:rowOff>
    </xdr:from>
    <xdr:to>
      <xdr:col>5</xdr:col>
      <xdr:colOff>19050</xdr:colOff>
      <xdr:row>1168</xdr:row>
      <xdr:rowOff>19050</xdr:rowOff>
    </xdr:to>
    <xdr:pic>
      <xdr:nvPicPr>
        <xdr:cNvPr id="49" name="Image 48">
          <a:extLst>
            <a:ext uri="{FF2B5EF4-FFF2-40B4-BE49-F238E27FC236}">
              <a16:creationId xmlns:a16="http://schemas.microsoft.com/office/drawing/2014/main" id="{8103D19C-4A5A-4B51-952F-27CF7AD4F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2839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1172</xdr:row>
      <xdr:rowOff>0</xdr:rowOff>
    </xdr:from>
    <xdr:to>
      <xdr:col>5</xdr:col>
      <xdr:colOff>19050</xdr:colOff>
      <xdr:row>1172</xdr:row>
      <xdr:rowOff>19050</xdr:rowOff>
    </xdr:to>
    <xdr:pic>
      <xdr:nvPicPr>
        <xdr:cNvPr id="51" name="Image 50">
          <a:extLst>
            <a:ext uri="{FF2B5EF4-FFF2-40B4-BE49-F238E27FC236}">
              <a16:creationId xmlns:a16="http://schemas.microsoft.com/office/drawing/2014/main" id="{527EE1B3-3BE7-4365-B1F0-F374AD5CE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35255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1172</xdr:row>
      <xdr:rowOff>0</xdr:rowOff>
    </xdr:from>
    <xdr:to>
      <xdr:col>5</xdr:col>
      <xdr:colOff>19050</xdr:colOff>
      <xdr:row>1172</xdr:row>
      <xdr:rowOff>19050</xdr:rowOff>
    </xdr:to>
    <xdr:pic>
      <xdr:nvPicPr>
        <xdr:cNvPr id="53" name="Image 52">
          <a:extLst>
            <a:ext uri="{FF2B5EF4-FFF2-40B4-BE49-F238E27FC236}">
              <a16:creationId xmlns:a16="http://schemas.microsoft.com/office/drawing/2014/main" id="{FC6871F3-987B-49AB-921F-8C036F6F3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35255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1172</xdr:row>
      <xdr:rowOff>0</xdr:rowOff>
    </xdr:from>
    <xdr:to>
      <xdr:col>5</xdr:col>
      <xdr:colOff>19050</xdr:colOff>
      <xdr:row>1172</xdr:row>
      <xdr:rowOff>19050</xdr:rowOff>
    </xdr:to>
    <xdr:pic>
      <xdr:nvPicPr>
        <xdr:cNvPr id="55" name="Image 54">
          <a:extLst>
            <a:ext uri="{FF2B5EF4-FFF2-40B4-BE49-F238E27FC236}">
              <a16:creationId xmlns:a16="http://schemas.microsoft.com/office/drawing/2014/main" id="{8E867D2C-E958-41EA-BDDC-464DD1272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35255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1172</xdr:row>
      <xdr:rowOff>0</xdr:rowOff>
    </xdr:from>
    <xdr:to>
      <xdr:col>5</xdr:col>
      <xdr:colOff>19050</xdr:colOff>
      <xdr:row>1172</xdr:row>
      <xdr:rowOff>19050</xdr:rowOff>
    </xdr:to>
    <xdr:pic>
      <xdr:nvPicPr>
        <xdr:cNvPr id="57" name="Image 56">
          <a:extLst>
            <a:ext uri="{FF2B5EF4-FFF2-40B4-BE49-F238E27FC236}">
              <a16:creationId xmlns:a16="http://schemas.microsoft.com/office/drawing/2014/main" id="{48C6B11A-7CC3-45E0-B2B9-FB2983B87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35255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1140</xdr:row>
      <xdr:rowOff>0</xdr:rowOff>
    </xdr:from>
    <xdr:to>
      <xdr:col>5</xdr:col>
      <xdr:colOff>19050</xdr:colOff>
      <xdr:row>1140</xdr:row>
      <xdr:rowOff>19050</xdr:rowOff>
    </xdr:to>
    <xdr:pic>
      <xdr:nvPicPr>
        <xdr:cNvPr id="60" name="Image 59">
          <a:extLst>
            <a:ext uri="{FF2B5EF4-FFF2-40B4-BE49-F238E27FC236}">
              <a16:creationId xmlns:a16="http://schemas.microsoft.com/office/drawing/2014/main" id="{B696538B-0DFF-4DBF-B31B-644973200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80391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1140</xdr:row>
      <xdr:rowOff>0</xdr:rowOff>
    </xdr:from>
    <xdr:to>
      <xdr:col>5</xdr:col>
      <xdr:colOff>19050</xdr:colOff>
      <xdr:row>1140</xdr:row>
      <xdr:rowOff>19050</xdr:rowOff>
    </xdr:to>
    <xdr:pic>
      <xdr:nvPicPr>
        <xdr:cNvPr id="62" name="Image 61">
          <a:extLst>
            <a:ext uri="{FF2B5EF4-FFF2-40B4-BE49-F238E27FC236}">
              <a16:creationId xmlns:a16="http://schemas.microsoft.com/office/drawing/2014/main" id="{9177CFAE-E7A7-4FEA-88E2-6331D9E38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80391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1140</xdr:row>
      <xdr:rowOff>0</xdr:rowOff>
    </xdr:from>
    <xdr:to>
      <xdr:col>5</xdr:col>
      <xdr:colOff>19050</xdr:colOff>
      <xdr:row>1140</xdr:row>
      <xdr:rowOff>19050</xdr:rowOff>
    </xdr:to>
    <xdr:pic>
      <xdr:nvPicPr>
        <xdr:cNvPr id="64" name="Image 63">
          <a:extLst>
            <a:ext uri="{FF2B5EF4-FFF2-40B4-BE49-F238E27FC236}">
              <a16:creationId xmlns:a16="http://schemas.microsoft.com/office/drawing/2014/main" id="{3B450FEF-2ADB-497A-804F-CF119DC58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80391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1140</xdr:row>
      <xdr:rowOff>0</xdr:rowOff>
    </xdr:from>
    <xdr:to>
      <xdr:col>5</xdr:col>
      <xdr:colOff>19050</xdr:colOff>
      <xdr:row>1140</xdr:row>
      <xdr:rowOff>19050</xdr:rowOff>
    </xdr:to>
    <xdr:pic>
      <xdr:nvPicPr>
        <xdr:cNvPr id="66" name="Image 65">
          <a:extLst>
            <a:ext uri="{FF2B5EF4-FFF2-40B4-BE49-F238E27FC236}">
              <a16:creationId xmlns:a16="http://schemas.microsoft.com/office/drawing/2014/main" id="{1CE9D348-358E-4B4A-996F-25B0F6C37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80391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1140</xdr:row>
      <xdr:rowOff>0</xdr:rowOff>
    </xdr:from>
    <xdr:to>
      <xdr:col>5</xdr:col>
      <xdr:colOff>19050</xdr:colOff>
      <xdr:row>1140</xdr:row>
      <xdr:rowOff>19050</xdr:rowOff>
    </xdr:to>
    <xdr:pic>
      <xdr:nvPicPr>
        <xdr:cNvPr id="68" name="Image 67">
          <a:extLst>
            <a:ext uri="{FF2B5EF4-FFF2-40B4-BE49-F238E27FC236}">
              <a16:creationId xmlns:a16="http://schemas.microsoft.com/office/drawing/2014/main" id="{E9D4C052-F7EF-4E87-BA98-7F3A90D43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80391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1140</xdr:row>
      <xdr:rowOff>0</xdr:rowOff>
    </xdr:from>
    <xdr:to>
      <xdr:col>5</xdr:col>
      <xdr:colOff>19050</xdr:colOff>
      <xdr:row>1140</xdr:row>
      <xdr:rowOff>19050</xdr:rowOff>
    </xdr:to>
    <xdr:pic>
      <xdr:nvPicPr>
        <xdr:cNvPr id="70" name="Image 69">
          <a:extLst>
            <a:ext uri="{FF2B5EF4-FFF2-40B4-BE49-F238E27FC236}">
              <a16:creationId xmlns:a16="http://schemas.microsoft.com/office/drawing/2014/main" id="{DFD95710-C2C0-4222-9557-1EE45D9B7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80391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1140</xdr:row>
      <xdr:rowOff>0</xdr:rowOff>
    </xdr:from>
    <xdr:to>
      <xdr:col>5</xdr:col>
      <xdr:colOff>19050</xdr:colOff>
      <xdr:row>1140</xdr:row>
      <xdr:rowOff>19050</xdr:rowOff>
    </xdr:to>
    <xdr:pic>
      <xdr:nvPicPr>
        <xdr:cNvPr id="72" name="Image 71">
          <a:extLst>
            <a:ext uri="{FF2B5EF4-FFF2-40B4-BE49-F238E27FC236}">
              <a16:creationId xmlns:a16="http://schemas.microsoft.com/office/drawing/2014/main" id="{48C3DB03-F3F6-4F64-B6C7-A13430428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80391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1140</xdr:row>
      <xdr:rowOff>0</xdr:rowOff>
    </xdr:from>
    <xdr:to>
      <xdr:col>5</xdr:col>
      <xdr:colOff>19050</xdr:colOff>
      <xdr:row>1140</xdr:row>
      <xdr:rowOff>19050</xdr:rowOff>
    </xdr:to>
    <xdr:pic>
      <xdr:nvPicPr>
        <xdr:cNvPr id="74" name="Image 73">
          <a:extLst>
            <a:ext uri="{FF2B5EF4-FFF2-40B4-BE49-F238E27FC236}">
              <a16:creationId xmlns:a16="http://schemas.microsoft.com/office/drawing/2014/main" id="{CF1B2542-1DCB-4D15-919D-769A84AD7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80391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1140</xdr:row>
      <xdr:rowOff>0</xdr:rowOff>
    </xdr:from>
    <xdr:to>
      <xdr:col>5</xdr:col>
      <xdr:colOff>19050</xdr:colOff>
      <xdr:row>1140</xdr:row>
      <xdr:rowOff>19050</xdr:rowOff>
    </xdr:to>
    <xdr:pic>
      <xdr:nvPicPr>
        <xdr:cNvPr id="76" name="Image 75">
          <a:extLst>
            <a:ext uri="{FF2B5EF4-FFF2-40B4-BE49-F238E27FC236}">
              <a16:creationId xmlns:a16="http://schemas.microsoft.com/office/drawing/2014/main" id="{D309C5C7-0440-412B-A147-A1150D423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80391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1140</xdr:row>
      <xdr:rowOff>0</xdr:rowOff>
    </xdr:from>
    <xdr:to>
      <xdr:col>5</xdr:col>
      <xdr:colOff>19050</xdr:colOff>
      <xdr:row>1140</xdr:row>
      <xdr:rowOff>19050</xdr:rowOff>
    </xdr:to>
    <xdr:pic>
      <xdr:nvPicPr>
        <xdr:cNvPr id="78" name="Image 77">
          <a:extLst>
            <a:ext uri="{FF2B5EF4-FFF2-40B4-BE49-F238E27FC236}">
              <a16:creationId xmlns:a16="http://schemas.microsoft.com/office/drawing/2014/main" id="{513504CB-7B87-418C-83A5-7B073B5A7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80391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1140</xdr:row>
      <xdr:rowOff>0</xdr:rowOff>
    </xdr:from>
    <xdr:to>
      <xdr:col>5</xdr:col>
      <xdr:colOff>19050</xdr:colOff>
      <xdr:row>1140</xdr:row>
      <xdr:rowOff>19050</xdr:rowOff>
    </xdr:to>
    <xdr:pic>
      <xdr:nvPicPr>
        <xdr:cNvPr id="80" name="Image 79">
          <a:extLst>
            <a:ext uri="{FF2B5EF4-FFF2-40B4-BE49-F238E27FC236}">
              <a16:creationId xmlns:a16="http://schemas.microsoft.com/office/drawing/2014/main" id="{8E6BFB73-2CDC-4C12-A5B9-9198E5DAA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80391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1140</xdr:row>
      <xdr:rowOff>0</xdr:rowOff>
    </xdr:from>
    <xdr:to>
      <xdr:col>5</xdr:col>
      <xdr:colOff>19050</xdr:colOff>
      <xdr:row>1140</xdr:row>
      <xdr:rowOff>19050</xdr:rowOff>
    </xdr:to>
    <xdr:pic>
      <xdr:nvPicPr>
        <xdr:cNvPr id="82" name="Image 81">
          <a:extLst>
            <a:ext uri="{FF2B5EF4-FFF2-40B4-BE49-F238E27FC236}">
              <a16:creationId xmlns:a16="http://schemas.microsoft.com/office/drawing/2014/main" id="{FD61999F-123E-400A-A815-D2BC63B2D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80391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1140</xdr:row>
      <xdr:rowOff>0</xdr:rowOff>
    </xdr:from>
    <xdr:to>
      <xdr:col>5</xdr:col>
      <xdr:colOff>19050</xdr:colOff>
      <xdr:row>1140</xdr:row>
      <xdr:rowOff>19050</xdr:rowOff>
    </xdr:to>
    <xdr:pic>
      <xdr:nvPicPr>
        <xdr:cNvPr id="84" name="Image 83">
          <a:extLst>
            <a:ext uri="{FF2B5EF4-FFF2-40B4-BE49-F238E27FC236}">
              <a16:creationId xmlns:a16="http://schemas.microsoft.com/office/drawing/2014/main" id="{3C8A179E-A3C7-4CD1-8644-A93A09560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80391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1144</xdr:row>
      <xdr:rowOff>0</xdr:rowOff>
    </xdr:from>
    <xdr:to>
      <xdr:col>5</xdr:col>
      <xdr:colOff>19050</xdr:colOff>
      <xdr:row>1144</xdr:row>
      <xdr:rowOff>19050</xdr:rowOff>
    </xdr:to>
    <xdr:pic>
      <xdr:nvPicPr>
        <xdr:cNvPr id="86" name="Image 85">
          <a:extLst>
            <a:ext uri="{FF2B5EF4-FFF2-40B4-BE49-F238E27FC236}">
              <a16:creationId xmlns:a16="http://schemas.microsoft.com/office/drawing/2014/main" id="{1E17931F-1497-4D26-B7E4-6404853DC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87249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1144</xdr:row>
      <xdr:rowOff>0</xdr:rowOff>
    </xdr:from>
    <xdr:to>
      <xdr:col>5</xdr:col>
      <xdr:colOff>19050</xdr:colOff>
      <xdr:row>1144</xdr:row>
      <xdr:rowOff>19050</xdr:rowOff>
    </xdr:to>
    <xdr:pic>
      <xdr:nvPicPr>
        <xdr:cNvPr id="88" name="Image 87">
          <a:extLst>
            <a:ext uri="{FF2B5EF4-FFF2-40B4-BE49-F238E27FC236}">
              <a16:creationId xmlns:a16="http://schemas.microsoft.com/office/drawing/2014/main" id="{BA3B29A5-7EE2-4259-B542-9C067D7FF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87249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1144</xdr:row>
      <xdr:rowOff>0</xdr:rowOff>
    </xdr:from>
    <xdr:to>
      <xdr:col>5</xdr:col>
      <xdr:colOff>19050</xdr:colOff>
      <xdr:row>1144</xdr:row>
      <xdr:rowOff>19050</xdr:rowOff>
    </xdr:to>
    <xdr:pic>
      <xdr:nvPicPr>
        <xdr:cNvPr id="90" name="Image 89">
          <a:extLst>
            <a:ext uri="{FF2B5EF4-FFF2-40B4-BE49-F238E27FC236}">
              <a16:creationId xmlns:a16="http://schemas.microsoft.com/office/drawing/2014/main" id="{FF760A97-3705-4153-88D5-923FD7161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87249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1144</xdr:row>
      <xdr:rowOff>0</xdr:rowOff>
    </xdr:from>
    <xdr:to>
      <xdr:col>5</xdr:col>
      <xdr:colOff>19050</xdr:colOff>
      <xdr:row>1144</xdr:row>
      <xdr:rowOff>19050</xdr:rowOff>
    </xdr:to>
    <xdr:pic>
      <xdr:nvPicPr>
        <xdr:cNvPr id="92" name="Image 91">
          <a:extLst>
            <a:ext uri="{FF2B5EF4-FFF2-40B4-BE49-F238E27FC236}">
              <a16:creationId xmlns:a16="http://schemas.microsoft.com/office/drawing/2014/main" id="{77787618-55D2-4962-B1AA-74232A0E0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87249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1148</xdr:row>
      <xdr:rowOff>0</xdr:rowOff>
    </xdr:from>
    <xdr:to>
      <xdr:col>5</xdr:col>
      <xdr:colOff>19050</xdr:colOff>
      <xdr:row>1148</xdr:row>
      <xdr:rowOff>19050</xdr:rowOff>
    </xdr:to>
    <xdr:pic>
      <xdr:nvPicPr>
        <xdr:cNvPr id="94" name="Image 93">
          <a:extLst>
            <a:ext uri="{FF2B5EF4-FFF2-40B4-BE49-F238E27FC236}">
              <a16:creationId xmlns:a16="http://schemas.microsoft.com/office/drawing/2014/main" id="{FA1878B5-6DE0-4E77-9B62-AF217924D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9410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1148</xdr:row>
      <xdr:rowOff>0</xdr:rowOff>
    </xdr:from>
    <xdr:to>
      <xdr:col>5</xdr:col>
      <xdr:colOff>19050</xdr:colOff>
      <xdr:row>1148</xdr:row>
      <xdr:rowOff>19050</xdr:rowOff>
    </xdr:to>
    <xdr:pic>
      <xdr:nvPicPr>
        <xdr:cNvPr id="96" name="Image 95">
          <a:extLst>
            <a:ext uri="{FF2B5EF4-FFF2-40B4-BE49-F238E27FC236}">
              <a16:creationId xmlns:a16="http://schemas.microsoft.com/office/drawing/2014/main" id="{0245C574-D8B6-4857-AD9E-A23007B80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9410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1148</xdr:row>
      <xdr:rowOff>0</xdr:rowOff>
    </xdr:from>
    <xdr:to>
      <xdr:col>5</xdr:col>
      <xdr:colOff>19050</xdr:colOff>
      <xdr:row>1148</xdr:row>
      <xdr:rowOff>19050</xdr:rowOff>
    </xdr:to>
    <xdr:pic>
      <xdr:nvPicPr>
        <xdr:cNvPr id="98" name="Image 97">
          <a:extLst>
            <a:ext uri="{FF2B5EF4-FFF2-40B4-BE49-F238E27FC236}">
              <a16:creationId xmlns:a16="http://schemas.microsoft.com/office/drawing/2014/main" id="{499AE1D3-FF0D-44A2-A4DF-16FD97B4D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9410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1148</xdr:row>
      <xdr:rowOff>0</xdr:rowOff>
    </xdr:from>
    <xdr:to>
      <xdr:col>5</xdr:col>
      <xdr:colOff>19050</xdr:colOff>
      <xdr:row>1148</xdr:row>
      <xdr:rowOff>19050</xdr:rowOff>
    </xdr:to>
    <xdr:pic>
      <xdr:nvPicPr>
        <xdr:cNvPr id="100" name="Image 99">
          <a:extLst>
            <a:ext uri="{FF2B5EF4-FFF2-40B4-BE49-F238E27FC236}">
              <a16:creationId xmlns:a16="http://schemas.microsoft.com/office/drawing/2014/main" id="{A121F347-5F72-4247-A9D8-BB6BBF52E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9410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1148</xdr:row>
      <xdr:rowOff>0</xdr:rowOff>
    </xdr:from>
    <xdr:to>
      <xdr:col>5</xdr:col>
      <xdr:colOff>19050</xdr:colOff>
      <xdr:row>1148</xdr:row>
      <xdr:rowOff>19050</xdr:rowOff>
    </xdr:to>
    <xdr:pic>
      <xdr:nvPicPr>
        <xdr:cNvPr id="102" name="Image 101">
          <a:extLst>
            <a:ext uri="{FF2B5EF4-FFF2-40B4-BE49-F238E27FC236}">
              <a16:creationId xmlns:a16="http://schemas.microsoft.com/office/drawing/2014/main" id="{D57F7E4E-6AC2-4BA0-A6ED-33D5B9BC1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9410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1148</xdr:row>
      <xdr:rowOff>0</xdr:rowOff>
    </xdr:from>
    <xdr:to>
      <xdr:col>5</xdr:col>
      <xdr:colOff>19050</xdr:colOff>
      <xdr:row>1148</xdr:row>
      <xdr:rowOff>19050</xdr:rowOff>
    </xdr:to>
    <xdr:pic>
      <xdr:nvPicPr>
        <xdr:cNvPr id="104" name="Image 103">
          <a:extLst>
            <a:ext uri="{FF2B5EF4-FFF2-40B4-BE49-F238E27FC236}">
              <a16:creationId xmlns:a16="http://schemas.microsoft.com/office/drawing/2014/main" id="{4CD172FA-FB26-4675-874B-72678E758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9410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1148</xdr:row>
      <xdr:rowOff>0</xdr:rowOff>
    </xdr:from>
    <xdr:to>
      <xdr:col>5</xdr:col>
      <xdr:colOff>19050</xdr:colOff>
      <xdr:row>1148</xdr:row>
      <xdr:rowOff>19050</xdr:rowOff>
    </xdr:to>
    <xdr:pic>
      <xdr:nvPicPr>
        <xdr:cNvPr id="106" name="Image 105">
          <a:extLst>
            <a:ext uri="{FF2B5EF4-FFF2-40B4-BE49-F238E27FC236}">
              <a16:creationId xmlns:a16="http://schemas.microsoft.com/office/drawing/2014/main" id="{2FF93D17-DCD4-4850-A36E-937213492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9410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1148</xdr:row>
      <xdr:rowOff>0</xdr:rowOff>
    </xdr:from>
    <xdr:to>
      <xdr:col>5</xdr:col>
      <xdr:colOff>19050</xdr:colOff>
      <xdr:row>1148</xdr:row>
      <xdr:rowOff>19050</xdr:rowOff>
    </xdr:to>
    <xdr:pic>
      <xdr:nvPicPr>
        <xdr:cNvPr id="108" name="Image 107">
          <a:extLst>
            <a:ext uri="{FF2B5EF4-FFF2-40B4-BE49-F238E27FC236}">
              <a16:creationId xmlns:a16="http://schemas.microsoft.com/office/drawing/2014/main" id="{CA4687BB-F9E2-4037-B495-147AA9FF8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9410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1152</xdr:row>
      <xdr:rowOff>0</xdr:rowOff>
    </xdr:from>
    <xdr:to>
      <xdr:col>5</xdr:col>
      <xdr:colOff>19050</xdr:colOff>
      <xdr:row>1152</xdr:row>
      <xdr:rowOff>19050</xdr:rowOff>
    </xdr:to>
    <xdr:pic>
      <xdr:nvPicPr>
        <xdr:cNvPr id="110" name="Image 109">
          <a:extLst>
            <a:ext uri="{FF2B5EF4-FFF2-40B4-BE49-F238E27FC236}">
              <a16:creationId xmlns:a16="http://schemas.microsoft.com/office/drawing/2014/main" id="{91CC02A5-7EF1-4EB2-82B4-B87687B8A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00965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1152</xdr:row>
      <xdr:rowOff>0</xdr:rowOff>
    </xdr:from>
    <xdr:to>
      <xdr:col>5</xdr:col>
      <xdr:colOff>19050</xdr:colOff>
      <xdr:row>1152</xdr:row>
      <xdr:rowOff>19050</xdr:rowOff>
    </xdr:to>
    <xdr:pic>
      <xdr:nvPicPr>
        <xdr:cNvPr id="112" name="Image 111">
          <a:extLst>
            <a:ext uri="{FF2B5EF4-FFF2-40B4-BE49-F238E27FC236}">
              <a16:creationId xmlns:a16="http://schemas.microsoft.com/office/drawing/2014/main" id="{4B49ACBF-3D36-43D5-8A7F-58E17966F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00965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1226</xdr:row>
      <xdr:rowOff>0</xdr:rowOff>
    </xdr:from>
    <xdr:to>
      <xdr:col>6</xdr:col>
      <xdr:colOff>15240</xdr:colOff>
      <xdr:row>1226</xdr:row>
      <xdr:rowOff>15240</xdr:rowOff>
    </xdr:to>
    <xdr:pic>
      <xdr:nvPicPr>
        <xdr:cNvPr id="122" name="Image 121">
          <a:extLst>
            <a:ext uri="{FF2B5EF4-FFF2-40B4-BE49-F238E27FC236}">
              <a16:creationId xmlns:a16="http://schemas.microsoft.com/office/drawing/2014/main" id="{991AEFF5-595B-421A-9CDD-901E2C172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29552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1226</xdr:row>
      <xdr:rowOff>0</xdr:rowOff>
    </xdr:from>
    <xdr:to>
      <xdr:col>6</xdr:col>
      <xdr:colOff>15240</xdr:colOff>
      <xdr:row>1226</xdr:row>
      <xdr:rowOff>15240</xdr:rowOff>
    </xdr:to>
    <xdr:pic>
      <xdr:nvPicPr>
        <xdr:cNvPr id="123" name="Image 122">
          <a:extLst>
            <a:ext uri="{FF2B5EF4-FFF2-40B4-BE49-F238E27FC236}">
              <a16:creationId xmlns:a16="http://schemas.microsoft.com/office/drawing/2014/main" id="{C1BC0DB0-8C5F-4283-9FFB-03CB9D829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29552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1226</xdr:row>
      <xdr:rowOff>0</xdr:rowOff>
    </xdr:from>
    <xdr:to>
      <xdr:col>6</xdr:col>
      <xdr:colOff>15240</xdr:colOff>
      <xdr:row>1226</xdr:row>
      <xdr:rowOff>15240</xdr:rowOff>
    </xdr:to>
    <xdr:pic>
      <xdr:nvPicPr>
        <xdr:cNvPr id="124" name="Image 123">
          <a:extLst>
            <a:ext uri="{FF2B5EF4-FFF2-40B4-BE49-F238E27FC236}">
              <a16:creationId xmlns:a16="http://schemas.microsoft.com/office/drawing/2014/main" id="{9E001C5C-F62F-4369-A05B-775AFE2F4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29552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1226</xdr:row>
      <xdr:rowOff>0</xdr:rowOff>
    </xdr:from>
    <xdr:to>
      <xdr:col>6</xdr:col>
      <xdr:colOff>15240</xdr:colOff>
      <xdr:row>1226</xdr:row>
      <xdr:rowOff>15240</xdr:rowOff>
    </xdr:to>
    <xdr:pic>
      <xdr:nvPicPr>
        <xdr:cNvPr id="125" name="Image 124">
          <a:extLst>
            <a:ext uri="{FF2B5EF4-FFF2-40B4-BE49-F238E27FC236}">
              <a16:creationId xmlns:a16="http://schemas.microsoft.com/office/drawing/2014/main" id="{765F978C-10DA-417E-ADD2-DA7B59990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29552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1226</xdr:row>
      <xdr:rowOff>0</xdr:rowOff>
    </xdr:from>
    <xdr:to>
      <xdr:col>6</xdr:col>
      <xdr:colOff>15240</xdr:colOff>
      <xdr:row>1226</xdr:row>
      <xdr:rowOff>15240</xdr:rowOff>
    </xdr:to>
    <xdr:pic>
      <xdr:nvPicPr>
        <xdr:cNvPr id="126" name="Image 125">
          <a:extLst>
            <a:ext uri="{FF2B5EF4-FFF2-40B4-BE49-F238E27FC236}">
              <a16:creationId xmlns:a16="http://schemas.microsoft.com/office/drawing/2014/main" id="{22500018-D9AB-43D5-BAFB-FA16A6A55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29552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1226</xdr:row>
      <xdr:rowOff>0</xdr:rowOff>
    </xdr:from>
    <xdr:to>
      <xdr:col>6</xdr:col>
      <xdr:colOff>15240</xdr:colOff>
      <xdr:row>1226</xdr:row>
      <xdr:rowOff>15240</xdr:rowOff>
    </xdr:to>
    <xdr:pic>
      <xdr:nvPicPr>
        <xdr:cNvPr id="127" name="Image 126">
          <a:extLst>
            <a:ext uri="{FF2B5EF4-FFF2-40B4-BE49-F238E27FC236}">
              <a16:creationId xmlns:a16="http://schemas.microsoft.com/office/drawing/2014/main" id="{F6749F4A-9516-4FEF-993B-29ACCD6A9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29552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1226</xdr:row>
      <xdr:rowOff>0</xdr:rowOff>
    </xdr:from>
    <xdr:to>
      <xdr:col>6</xdr:col>
      <xdr:colOff>15240</xdr:colOff>
      <xdr:row>1226</xdr:row>
      <xdr:rowOff>15240</xdr:rowOff>
    </xdr:to>
    <xdr:pic>
      <xdr:nvPicPr>
        <xdr:cNvPr id="128" name="Image 127">
          <a:extLst>
            <a:ext uri="{FF2B5EF4-FFF2-40B4-BE49-F238E27FC236}">
              <a16:creationId xmlns:a16="http://schemas.microsoft.com/office/drawing/2014/main" id="{414BC670-2973-4E97-AE48-9C3C337BE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29552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1226</xdr:row>
      <xdr:rowOff>0</xdr:rowOff>
    </xdr:from>
    <xdr:to>
      <xdr:col>6</xdr:col>
      <xdr:colOff>15240</xdr:colOff>
      <xdr:row>1226</xdr:row>
      <xdr:rowOff>15240</xdr:rowOff>
    </xdr:to>
    <xdr:pic>
      <xdr:nvPicPr>
        <xdr:cNvPr id="129" name="Image 128">
          <a:extLst>
            <a:ext uri="{FF2B5EF4-FFF2-40B4-BE49-F238E27FC236}">
              <a16:creationId xmlns:a16="http://schemas.microsoft.com/office/drawing/2014/main" id="{528CD735-A4DB-45C7-A523-43DAC7D9C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29552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1226</xdr:row>
      <xdr:rowOff>0</xdr:rowOff>
    </xdr:from>
    <xdr:to>
      <xdr:col>6</xdr:col>
      <xdr:colOff>15240</xdr:colOff>
      <xdr:row>1226</xdr:row>
      <xdr:rowOff>15240</xdr:rowOff>
    </xdr:to>
    <xdr:pic>
      <xdr:nvPicPr>
        <xdr:cNvPr id="130" name="Image 129">
          <a:extLst>
            <a:ext uri="{FF2B5EF4-FFF2-40B4-BE49-F238E27FC236}">
              <a16:creationId xmlns:a16="http://schemas.microsoft.com/office/drawing/2014/main" id="{802904EF-370D-4833-B321-9076C6894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29552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1226</xdr:row>
      <xdr:rowOff>0</xdr:rowOff>
    </xdr:from>
    <xdr:to>
      <xdr:col>6</xdr:col>
      <xdr:colOff>15240</xdr:colOff>
      <xdr:row>1226</xdr:row>
      <xdr:rowOff>15240</xdr:rowOff>
    </xdr:to>
    <xdr:pic>
      <xdr:nvPicPr>
        <xdr:cNvPr id="131" name="Image 130">
          <a:extLst>
            <a:ext uri="{FF2B5EF4-FFF2-40B4-BE49-F238E27FC236}">
              <a16:creationId xmlns:a16="http://schemas.microsoft.com/office/drawing/2014/main" id="{45DD810E-01BD-4CC0-82A0-90631577F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29552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1244</xdr:row>
      <xdr:rowOff>0</xdr:rowOff>
    </xdr:from>
    <xdr:to>
      <xdr:col>6</xdr:col>
      <xdr:colOff>15240</xdr:colOff>
      <xdr:row>1244</xdr:row>
      <xdr:rowOff>15240</xdr:rowOff>
    </xdr:to>
    <xdr:pic>
      <xdr:nvPicPr>
        <xdr:cNvPr id="132" name="Image 131">
          <a:extLst>
            <a:ext uri="{FF2B5EF4-FFF2-40B4-BE49-F238E27FC236}">
              <a16:creationId xmlns:a16="http://schemas.microsoft.com/office/drawing/2014/main" id="{82186C2D-3C78-4743-9475-28B083E74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60413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1244</xdr:row>
      <xdr:rowOff>0</xdr:rowOff>
    </xdr:from>
    <xdr:to>
      <xdr:col>6</xdr:col>
      <xdr:colOff>15240</xdr:colOff>
      <xdr:row>1244</xdr:row>
      <xdr:rowOff>15240</xdr:rowOff>
    </xdr:to>
    <xdr:pic>
      <xdr:nvPicPr>
        <xdr:cNvPr id="133" name="Image 132">
          <a:extLst>
            <a:ext uri="{FF2B5EF4-FFF2-40B4-BE49-F238E27FC236}">
              <a16:creationId xmlns:a16="http://schemas.microsoft.com/office/drawing/2014/main" id="{9ADCEFB5-F5FA-4678-88C3-223DA5A40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60413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1244</xdr:row>
      <xdr:rowOff>0</xdr:rowOff>
    </xdr:from>
    <xdr:to>
      <xdr:col>6</xdr:col>
      <xdr:colOff>15240</xdr:colOff>
      <xdr:row>1244</xdr:row>
      <xdr:rowOff>15240</xdr:rowOff>
    </xdr:to>
    <xdr:pic>
      <xdr:nvPicPr>
        <xdr:cNvPr id="134" name="Image 133">
          <a:extLst>
            <a:ext uri="{FF2B5EF4-FFF2-40B4-BE49-F238E27FC236}">
              <a16:creationId xmlns:a16="http://schemas.microsoft.com/office/drawing/2014/main" id="{39C756C3-04EE-4552-9B4E-9E05D2E99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60413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1226</xdr:row>
      <xdr:rowOff>0</xdr:rowOff>
    </xdr:from>
    <xdr:to>
      <xdr:col>6</xdr:col>
      <xdr:colOff>15240</xdr:colOff>
      <xdr:row>1226</xdr:row>
      <xdr:rowOff>15240</xdr:rowOff>
    </xdr:to>
    <xdr:pic>
      <xdr:nvPicPr>
        <xdr:cNvPr id="135" name="Image 134">
          <a:extLst>
            <a:ext uri="{FF2B5EF4-FFF2-40B4-BE49-F238E27FC236}">
              <a16:creationId xmlns:a16="http://schemas.microsoft.com/office/drawing/2014/main" id="{0933A178-F2AB-41D9-95E8-88B27683E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29552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1244</xdr:row>
      <xdr:rowOff>0</xdr:rowOff>
    </xdr:from>
    <xdr:to>
      <xdr:col>6</xdr:col>
      <xdr:colOff>15240</xdr:colOff>
      <xdr:row>1244</xdr:row>
      <xdr:rowOff>15240</xdr:rowOff>
    </xdr:to>
    <xdr:pic>
      <xdr:nvPicPr>
        <xdr:cNvPr id="136" name="Image 135">
          <a:extLst>
            <a:ext uri="{FF2B5EF4-FFF2-40B4-BE49-F238E27FC236}">
              <a16:creationId xmlns:a16="http://schemas.microsoft.com/office/drawing/2014/main" id="{E12903EF-CB7C-4D26-9870-EE1A56272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60413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1244</xdr:row>
      <xdr:rowOff>0</xdr:rowOff>
    </xdr:from>
    <xdr:to>
      <xdr:col>6</xdr:col>
      <xdr:colOff>15240</xdr:colOff>
      <xdr:row>1244</xdr:row>
      <xdr:rowOff>15240</xdr:rowOff>
    </xdr:to>
    <xdr:pic>
      <xdr:nvPicPr>
        <xdr:cNvPr id="137" name="Image 136">
          <a:extLst>
            <a:ext uri="{FF2B5EF4-FFF2-40B4-BE49-F238E27FC236}">
              <a16:creationId xmlns:a16="http://schemas.microsoft.com/office/drawing/2014/main" id="{6A7244BF-F5CD-4BF1-B98B-AE399A5A6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60413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1244</xdr:row>
      <xdr:rowOff>0</xdr:rowOff>
    </xdr:from>
    <xdr:to>
      <xdr:col>6</xdr:col>
      <xdr:colOff>15240</xdr:colOff>
      <xdr:row>1244</xdr:row>
      <xdr:rowOff>15240</xdr:rowOff>
    </xdr:to>
    <xdr:pic>
      <xdr:nvPicPr>
        <xdr:cNvPr id="138" name="Image 137">
          <a:extLst>
            <a:ext uri="{FF2B5EF4-FFF2-40B4-BE49-F238E27FC236}">
              <a16:creationId xmlns:a16="http://schemas.microsoft.com/office/drawing/2014/main" id="{EF065B69-D1CB-4E05-A480-919C71DB1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60413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1226</xdr:row>
      <xdr:rowOff>0</xdr:rowOff>
    </xdr:from>
    <xdr:to>
      <xdr:col>6</xdr:col>
      <xdr:colOff>15240</xdr:colOff>
      <xdr:row>1226</xdr:row>
      <xdr:rowOff>15240</xdr:rowOff>
    </xdr:to>
    <xdr:pic>
      <xdr:nvPicPr>
        <xdr:cNvPr id="139" name="Image 138">
          <a:extLst>
            <a:ext uri="{FF2B5EF4-FFF2-40B4-BE49-F238E27FC236}">
              <a16:creationId xmlns:a16="http://schemas.microsoft.com/office/drawing/2014/main" id="{BAC0AF85-3442-4CAA-8804-1BDCC6BF5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29552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1226</xdr:row>
      <xdr:rowOff>0</xdr:rowOff>
    </xdr:from>
    <xdr:to>
      <xdr:col>6</xdr:col>
      <xdr:colOff>15240</xdr:colOff>
      <xdr:row>1226</xdr:row>
      <xdr:rowOff>15240</xdr:rowOff>
    </xdr:to>
    <xdr:pic>
      <xdr:nvPicPr>
        <xdr:cNvPr id="140" name="Image 139">
          <a:extLst>
            <a:ext uri="{FF2B5EF4-FFF2-40B4-BE49-F238E27FC236}">
              <a16:creationId xmlns:a16="http://schemas.microsoft.com/office/drawing/2014/main" id="{53EE4AC7-F4CD-47A4-AC4F-266A1664F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29552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1244</xdr:row>
      <xdr:rowOff>0</xdr:rowOff>
    </xdr:from>
    <xdr:to>
      <xdr:col>6</xdr:col>
      <xdr:colOff>15240</xdr:colOff>
      <xdr:row>1244</xdr:row>
      <xdr:rowOff>15240</xdr:rowOff>
    </xdr:to>
    <xdr:pic>
      <xdr:nvPicPr>
        <xdr:cNvPr id="141" name="Image 140">
          <a:extLst>
            <a:ext uri="{FF2B5EF4-FFF2-40B4-BE49-F238E27FC236}">
              <a16:creationId xmlns:a16="http://schemas.microsoft.com/office/drawing/2014/main" id="{063E9944-7DCA-46CF-911D-C203FFE3F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60413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1244</xdr:row>
      <xdr:rowOff>0</xdr:rowOff>
    </xdr:from>
    <xdr:to>
      <xdr:col>6</xdr:col>
      <xdr:colOff>15240</xdr:colOff>
      <xdr:row>1244</xdr:row>
      <xdr:rowOff>15240</xdr:rowOff>
    </xdr:to>
    <xdr:pic>
      <xdr:nvPicPr>
        <xdr:cNvPr id="142" name="Image 141">
          <a:extLst>
            <a:ext uri="{FF2B5EF4-FFF2-40B4-BE49-F238E27FC236}">
              <a16:creationId xmlns:a16="http://schemas.microsoft.com/office/drawing/2014/main" id="{44335E85-4D86-4BC6-A6FF-F09616560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60413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1244</xdr:row>
      <xdr:rowOff>0</xdr:rowOff>
    </xdr:from>
    <xdr:to>
      <xdr:col>6</xdr:col>
      <xdr:colOff>15240</xdr:colOff>
      <xdr:row>1244</xdr:row>
      <xdr:rowOff>15240</xdr:rowOff>
    </xdr:to>
    <xdr:pic>
      <xdr:nvPicPr>
        <xdr:cNvPr id="143" name="Image 142">
          <a:extLst>
            <a:ext uri="{FF2B5EF4-FFF2-40B4-BE49-F238E27FC236}">
              <a16:creationId xmlns:a16="http://schemas.microsoft.com/office/drawing/2014/main" id="{5E264769-9320-4F4E-84B9-B6FDC73B2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60413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1244</xdr:row>
      <xdr:rowOff>0</xdr:rowOff>
    </xdr:from>
    <xdr:to>
      <xdr:col>6</xdr:col>
      <xdr:colOff>15240</xdr:colOff>
      <xdr:row>1244</xdr:row>
      <xdr:rowOff>15240</xdr:rowOff>
    </xdr:to>
    <xdr:pic>
      <xdr:nvPicPr>
        <xdr:cNvPr id="144" name="Image 143">
          <a:extLst>
            <a:ext uri="{FF2B5EF4-FFF2-40B4-BE49-F238E27FC236}">
              <a16:creationId xmlns:a16="http://schemas.microsoft.com/office/drawing/2014/main" id="{0D692B80-799F-4F11-B4CA-E2F539B49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60413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1226</xdr:row>
      <xdr:rowOff>0</xdr:rowOff>
    </xdr:from>
    <xdr:to>
      <xdr:col>6</xdr:col>
      <xdr:colOff>15240</xdr:colOff>
      <xdr:row>1226</xdr:row>
      <xdr:rowOff>15240</xdr:rowOff>
    </xdr:to>
    <xdr:pic>
      <xdr:nvPicPr>
        <xdr:cNvPr id="145" name="Image 144">
          <a:extLst>
            <a:ext uri="{FF2B5EF4-FFF2-40B4-BE49-F238E27FC236}">
              <a16:creationId xmlns:a16="http://schemas.microsoft.com/office/drawing/2014/main" id="{7C2BF1ED-B2A2-40B5-AC24-1DD48401C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29552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1244</xdr:row>
      <xdr:rowOff>0</xdr:rowOff>
    </xdr:from>
    <xdr:to>
      <xdr:col>6</xdr:col>
      <xdr:colOff>15240</xdr:colOff>
      <xdr:row>1244</xdr:row>
      <xdr:rowOff>15240</xdr:rowOff>
    </xdr:to>
    <xdr:pic>
      <xdr:nvPicPr>
        <xdr:cNvPr id="146" name="Image 145">
          <a:extLst>
            <a:ext uri="{FF2B5EF4-FFF2-40B4-BE49-F238E27FC236}">
              <a16:creationId xmlns:a16="http://schemas.microsoft.com/office/drawing/2014/main" id="{894ABA4F-F385-4BBD-BACE-1098EE59E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60413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1244</xdr:row>
      <xdr:rowOff>0</xdr:rowOff>
    </xdr:from>
    <xdr:to>
      <xdr:col>6</xdr:col>
      <xdr:colOff>15240</xdr:colOff>
      <xdr:row>1244</xdr:row>
      <xdr:rowOff>15240</xdr:rowOff>
    </xdr:to>
    <xdr:pic>
      <xdr:nvPicPr>
        <xdr:cNvPr id="147" name="Image 146">
          <a:extLst>
            <a:ext uri="{FF2B5EF4-FFF2-40B4-BE49-F238E27FC236}">
              <a16:creationId xmlns:a16="http://schemas.microsoft.com/office/drawing/2014/main" id="{FC779DD8-8120-4B5C-BB89-33106DF52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60413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1244</xdr:row>
      <xdr:rowOff>0</xdr:rowOff>
    </xdr:from>
    <xdr:to>
      <xdr:col>6</xdr:col>
      <xdr:colOff>15240</xdr:colOff>
      <xdr:row>1244</xdr:row>
      <xdr:rowOff>15240</xdr:rowOff>
    </xdr:to>
    <xdr:pic>
      <xdr:nvPicPr>
        <xdr:cNvPr id="148" name="Image 147">
          <a:extLst>
            <a:ext uri="{FF2B5EF4-FFF2-40B4-BE49-F238E27FC236}">
              <a16:creationId xmlns:a16="http://schemas.microsoft.com/office/drawing/2014/main" id="{A0E007DC-B3C7-4F7E-B2AB-66BF9B634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60413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1244</xdr:row>
      <xdr:rowOff>0</xdr:rowOff>
    </xdr:from>
    <xdr:to>
      <xdr:col>6</xdr:col>
      <xdr:colOff>15240</xdr:colOff>
      <xdr:row>1244</xdr:row>
      <xdr:rowOff>15240</xdr:rowOff>
    </xdr:to>
    <xdr:pic>
      <xdr:nvPicPr>
        <xdr:cNvPr id="149" name="Image 148">
          <a:extLst>
            <a:ext uri="{FF2B5EF4-FFF2-40B4-BE49-F238E27FC236}">
              <a16:creationId xmlns:a16="http://schemas.microsoft.com/office/drawing/2014/main" id="{EE26341D-F8C8-4391-A8AB-653E99D1A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60413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1244</xdr:row>
      <xdr:rowOff>0</xdr:rowOff>
    </xdr:from>
    <xdr:to>
      <xdr:col>6</xdr:col>
      <xdr:colOff>15240</xdr:colOff>
      <xdr:row>1244</xdr:row>
      <xdr:rowOff>15240</xdr:rowOff>
    </xdr:to>
    <xdr:pic>
      <xdr:nvPicPr>
        <xdr:cNvPr id="150" name="Image 149">
          <a:extLst>
            <a:ext uri="{FF2B5EF4-FFF2-40B4-BE49-F238E27FC236}">
              <a16:creationId xmlns:a16="http://schemas.microsoft.com/office/drawing/2014/main" id="{DCDB0EF4-9206-474A-84F1-7BF4AE9AE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60413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1244</xdr:row>
      <xdr:rowOff>0</xdr:rowOff>
    </xdr:from>
    <xdr:to>
      <xdr:col>6</xdr:col>
      <xdr:colOff>15240</xdr:colOff>
      <xdr:row>1244</xdr:row>
      <xdr:rowOff>15240</xdr:rowOff>
    </xdr:to>
    <xdr:pic>
      <xdr:nvPicPr>
        <xdr:cNvPr id="151" name="Image 150">
          <a:extLst>
            <a:ext uri="{FF2B5EF4-FFF2-40B4-BE49-F238E27FC236}">
              <a16:creationId xmlns:a16="http://schemas.microsoft.com/office/drawing/2014/main" id="{43AD56D9-E30F-44A1-A3CA-BF5B257E2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60413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1244</xdr:row>
      <xdr:rowOff>0</xdr:rowOff>
    </xdr:from>
    <xdr:to>
      <xdr:col>6</xdr:col>
      <xdr:colOff>15240</xdr:colOff>
      <xdr:row>1244</xdr:row>
      <xdr:rowOff>15240</xdr:rowOff>
    </xdr:to>
    <xdr:pic>
      <xdr:nvPicPr>
        <xdr:cNvPr id="152" name="Image 151">
          <a:extLst>
            <a:ext uri="{FF2B5EF4-FFF2-40B4-BE49-F238E27FC236}">
              <a16:creationId xmlns:a16="http://schemas.microsoft.com/office/drawing/2014/main" id="{482F7087-4601-43D0-95D7-3AED89FDB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60413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1244</xdr:row>
      <xdr:rowOff>0</xdr:rowOff>
    </xdr:from>
    <xdr:to>
      <xdr:col>6</xdr:col>
      <xdr:colOff>15240</xdr:colOff>
      <xdr:row>1244</xdr:row>
      <xdr:rowOff>15240</xdr:rowOff>
    </xdr:to>
    <xdr:pic>
      <xdr:nvPicPr>
        <xdr:cNvPr id="153" name="Image 152">
          <a:extLst>
            <a:ext uri="{FF2B5EF4-FFF2-40B4-BE49-F238E27FC236}">
              <a16:creationId xmlns:a16="http://schemas.microsoft.com/office/drawing/2014/main" id="{8890EF96-35E8-4A3F-A46E-9FE6D20BF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60413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1244</xdr:row>
      <xdr:rowOff>0</xdr:rowOff>
    </xdr:from>
    <xdr:to>
      <xdr:col>6</xdr:col>
      <xdr:colOff>15240</xdr:colOff>
      <xdr:row>1244</xdr:row>
      <xdr:rowOff>15240</xdr:rowOff>
    </xdr:to>
    <xdr:pic>
      <xdr:nvPicPr>
        <xdr:cNvPr id="154" name="Image 153">
          <a:extLst>
            <a:ext uri="{FF2B5EF4-FFF2-40B4-BE49-F238E27FC236}">
              <a16:creationId xmlns:a16="http://schemas.microsoft.com/office/drawing/2014/main" id="{5346038A-A249-4197-BA8D-DE0B23889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60413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1244</xdr:row>
      <xdr:rowOff>0</xdr:rowOff>
    </xdr:from>
    <xdr:to>
      <xdr:col>6</xdr:col>
      <xdr:colOff>15240</xdr:colOff>
      <xdr:row>1244</xdr:row>
      <xdr:rowOff>15240</xdr:rowOff>
    </xdr:to>
    <xdr:pic>
      <xdr:nvPicPr>
        <xdr:cNvPr id="155" name="Image 154">
          <a:extLst>
            <a:ext uri="{FF2B5EF4-FFF2-40B4-BE49-F238E27FC236}">
              <a16:creationId xmlns:a16="http://schemas.microsoft.com/office/drawing/2014/main" id="{1F518D3E-6BB6-4F6A-BC7C-CF09C0607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60413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1244</xdr:row>
      <xdr:rowOff>0</xdr:rowOff>
    </xdr:from>
    <xdr:to>
      <xdr:col>6</xdr:col>
      <xdr:colOff>15240</xdr:colOff>
      <xdr:row>1244</xdr:row>
      <xdr:rowOff>15240</xdr:rowOff>
    </xdr:to>
    <xdr:pic>
      <xdr:nvPicPr>
        <xdr:cNvPr id="156" name="Image 155">
          <a:extLst>
            <a:ext uri="{FF2B5EF4-FFF2-40B4-BE49-F238E27FC236}">
              <a16:creationId xmlns:a16="http://schemas.microsoft.com/office/drawing/2014/main" id="{F3B1A940-23BC-4665-899C-93E88548F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60413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1244</xdr:row>
      <xdr:rowOff>0</xdr:rowOff>
    </xdr:from>
    <xdr:to>
      <xdr:col>6</xdr:col>
      <xdr:colOff>15240</xdr:colOff>
      <xdr:row>1244</xdr:row>
      <xdr:rowOff>15240</xdr:rowOff>
    </xdr:to>
    <xdr:pic>
      <xdr:nvPicPr>
        <xdr:cNvPr id="157" name="Image 156">
          <a:extLst>
            <a:ext uri="{FF2B5EF4-FFF2-40B4-BE49-F238E27FC236}">
              <a16:creationId xmlns:a16="http://schemas.microsoft.com/office/drawing/2014/main" id="{D6108BA7-FA00-4177-AD9F-A37AC1FA1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60413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1244</xdr:row>
      <xdr:rowOff>0</xdr:rowOff>
    </xdr:from>
    <xdr:to>
      <xdr:col>6</xdr:col>
      <xdr:colOff>15240</xdr:colOff>
      <xdr:row>1244</xdr:row>
      <xdr:rowOff>15240</xdr:rowOff>
    </xdr:to>
    <xdr:pic>
      <xdr:nvPicPr>
        <xdr:cNvPr id="158" name="Image 157">
          <a:extLst>
            <a:ext uri="{FF2B5EF4-FFF2-40B4-BE49-F238E27FC236}">
              <a16:creationId xmlns:a16="http://schemas.microsoft.com/office/drawing/2014/main" id="{9D6B9770-8418-4787-A4AC-0C284F144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60413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1244</xdr:row>
      <xdr:rowOff>0</xdr:rowOff>
    </xdr:from>
    <xdr:to>
      <xdr:col>6</xdr:col>
      <xdr:colOff>15240</xdr:colOff>
      <xdr:row>1244</xdr:row>
      <xdr:rowOff>15240</xdr:rowOff>
    </xdr:to>
    <xdr:pic>
      <xdr:nvPicPr>
        <xdr:cNvPr id="159" name="Image 158">
          <a:extLst>
            <a:ext uri="{FF2B5EF4-FFF2-40B4-BE49-F238E27FC236}">
              <a16:creationId xmlns:a16="http://schemas.microsoft.com/office/drawing/2014/main" id="{4FA93BBF-2831-4084-A2DE-4EE534136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60413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1244</xdr:row>
      <xdr:rowOff>0</xdr:rowOff>
    </xdr:from>
    <xdr:to>
      <xdr:col>6</xdr:col>
      <xdr:colOff>15240</xdr:colOff>
      <xdr:row>1244</xdr:row>
      <xdr:rowOff>15240</xdr:rowOff>
    </xdr:to>
    <xdr:pic>
      <xdr:nvPicPr>
        <xdr:cNvPr id="160" name="Image 159">
          <a:extLst>
            <a:ext uri="{FF2B5EF4-FFF2-40B4-BE49-F238E27FC236}">
              <a16:creationId xmlns:a16="http://schemas.microsoft.com/office/drawing/2014/main" id="{5A2ABE82-A7BB-412B-B92D-8267124EF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60413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1244</xdr:row>
      <xdr:rowOff>0</xdr:rowOff>
    </xdr:from>
    <xdr:to>
      <xdr:col>6</xdr:col>
      <xdr:colOff>15240</xdr:colOff>
      <xdr:row>1244</xdr:row>
      <xdr:rowOff>15240</xdr:rowOff>
    </xdr:to>
    <xdr:pic>
      <xdr:nvPicPr>
        <xdr:cNvPr id="161" name="Image 160">
          <a:extLst>
            <a:ext uri="{FF2B5EF4-FFF2-40B4-BE49-F238E27FC236}">
              <a16:creationId xmlns:a16="http://schemas.microsoft.com/office/drawing/2014/main" id="{6A6F2B14-C608-4964-90F4-B2109BC19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60413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1244</xdr:row>
      <xdr:rowOff>0</xdr:rowOff>
    </xdr:from>
    <xdr:to>
      <xdr:col>6</xdr:col>
      <xdr:colOff>15240</xdr:colOff>
      <xdr:row>1244</xdr:row>
      <xdr:rowOff>15240</xdr:rowOff>
    </xdr:to>
    <xdr:pic>
      <xdr:nvPicPr>
        <xdr:cNvPr id="162" name="Image 161">
          <a:extLst>
            <a:ext uri="{FF2B5EF4-FFF2-40B4-BE49-F238E27FC236}">
              <a16:creationId xmlns:a16="http://schemas.microsoft.com/office/drawing/2014/main" id="{54A9A4B3-B539-4A35-8379-89BFCB09A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60413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1244</xdr:row>
      <xdr:rowOff>0</xdr:rowOff>
    </xdr:from>
    <xdr:to>
      <xdr:col>6</xdr:col>
      <xdr:colOff>15240</xdr:colOff>
      <xdr:row>1244</xdr:row>
      <xdr:rowOff>15240</xdr:rowOff>
    </xdr:to>
    <xdr:pic>
      <xdr:nvPicPr>
        <xdr:cNvPr id="163" name="Image 162">
          <a:extLst>
            <a:ext uri="{FF2B5EF4-FFF2-40B4-BE49-F238E27FC236}">
              <a16:creationId xmlns:a16="http://schemas.microsoft.com/office/drawing/2014/main" id="{1ADA7420-4F54-42F9-AC82-20E1180C7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60413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1244</xdr:row>
      <xdr:rowOff>0</xdr:rowOff>
    </xdr:from>
    <xdr:to>
      <xdr:col>6</xdr:col>
      <xdr:colOff>15240</xdr:colOff>
      <xdr:row>1244</xdr:row>
      <xdr:rowOff>15240</xdr:rowOff>
    </xdr:to>
    <xdr:pic>
      <xdr:nvPicPr>
        <xdr:cNvPr id="164" name="Image 163">
          <a:extLst>
            <a:ext uri="{FF2B5EF4-FFF2-40B4-BE49-F238E27FC236}">
              <a16:creationId xmlns:a16="http://schemas.microsoft.com/office/drawing/2014/main" id="{4E874C5E-2E47-4D86-805D-2795D0B6F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60413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1246</xdr:row>
      <xdr:rowOff>0</xdr:rowOff>
    </xdr:from>
    <xdr:to>
      <xdr:col>6</xdr:col>
      <xdr:colOff>15240</xdr:colOff>
      <xdr:row>1246</xdr:row>
      <xdr:rowOff>15240</xdr:rowOff>
    </xdr:to>
    <xdr:pic>
      <xdr:nvPicPr>
        <xdr:cNvPr id="165" name="Image 164">
          <a:extLst>
            <a:ext uri="{FF2B5EF4-FFF2-40B4-BE49-F238E27FC236}">
              <a16:creationId xmlns:a16="http://schemas.microsoft.com/office/drawing/2014/main" id="{9D269794-926A-4273-9692-E312FB1AC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63842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1246</xdr:row>
      <xdr:rowOff>0</xdr:rowOff>
    </xdr:from>
    <xdr:to>
      <xdr:col>6</xdr:col>
      <xdr:colOff>15240</xdr:colOff>
      <xdr:row>1246</xdr:row>
      <xdr:rowOff>15240</xdr:rowOff>
    </xdr:to>
    <xdr:pic>
      <xdr:nvPicPr>
        <xdr:cNvPr id="166" name="Image 165">
          <a:extLst>
            <a:ext uri="{FF2B5EF4-FFF2-40B4-BE49-F238E27FC236}">
              <a16:creationId xmlns:a16="http://schemas.microsoft.com/office/drawing/2014/main" id="{CC4D97C3-9597-4CFC-B423-64CD88A84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63842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1246</xdr:row>
      <xdr:rowOff>0</xdr:rowOff>
    </xdr:from>
    <xdr:to>
      <xdr:col>6</xdr:col>
      <xdr:colOff>15240</xdr:colOff>
      <xdr:row>1246</xdr:row>
      <xdr:rowOff>15240</xdr:rowOff>
    </xdr:to>
    <xdr:pic>
      <xdr:nvPicPr>
        <xdr:cNvPr id="167" name="Image 166">
          <a:extLst>
            <a:ext uri="{FF2B5EF4-FFF2-40B4-BE49-F238E27FC236}">
              <a16:creationId xmlns:a16="http://schemas.microsoft.com/office/drawing/2014/main" id="{F6B7BF90-9E81-4B25-8EA2-83064F41C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63842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1246</xdr:row>
      <xdr:rowOff>0</xdr:rowOff>
    </xdr:from>
    <xdr:to>
      <xdr:col>6</xdr:col>
      <xdr:colOff>15240</xdr:colOff>
      <xdr:row>1246</xdr:row>
      <xdr:rowOff>15240</xdr:rowOff>
    </xdr:to>
    <xdr:pic>
      <xdr:nvPicPr>
        <xdr:cNvPr id="168" name="Image 167">
          <a:extLst>
            <a:ext uri="{FF2B5EF4-FFF2-40B4-BE49-F238E27FC236}">
              <a16:creationId xmlns:a16="http://schemas.microsoft.com/office/drawing/2014/main" id="{5E0DAC99-0E7D-4B39-AD4E-2F118F989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63842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1246</xdr:row>
      <xdr:rowOff>0</xdr:rowOff>
    </xdr:from>
    <xdr:to>
      <xdr:col>6</xdr:col>
      <xdr:colOff>15240</xdr:colOff>
      <xdr:row>1246</xdr:row>
      <xdr:rowOff>15240</xdr:rowOff>
    </xdr:to>
    <xdr:pic>
      <xdr:nvPicPr>
        <xdr:cNvPr id="169" name="Image 168">
          <a:extLst>
            <a:ext uri="{FF2B5EF4-FFF2-40B4-BE49-F238E27FC236}">
              <a16:creationId xmlns:a16="http://schemas.microsoft.com/office/drawing/2014/main" id="{2485988B-6CB3-4D8E-8A39-07BD03891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63842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1246</xdr:row>
      <xdr:rowOff>0</xdr:rowOff>
    </xdr:from>
    <xdr:to>
      <xdr:col>6</xdr:col>
      <xdr:colOff>15240</xdr:colOff>
      <xdr:row>1246</xdr:row>
      <xdr:rowOff>15240</xdr:rowOff>
    </xdr:to>
    <xdr:pic>
      <xdr:nvPicPr>
        <xdr:cNvPr id="170" name="Image 169">
          <a:extLst>
            <a:ext uri="{FF2B5EF4-FFF2-40B4-BE49-F238E27FC236}">
              <a16:creationId xmlns:a16="http://schemas.microsoft.com/office/drawing/2014/main" id="{FB082948-6803-4267-AEAA-B50B72E65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63842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1246</xdr:row>
      <xdr:rowOff>0</xdr:rowOff>
    </xdr:from>
    <xdr:to>
      <xdr:col>6</xdr:col>
      <xdr:colOff>15240</xdr:colOff>
      <xdr:row>1246</xdr:row>
      <xdr:rowOff>15240</xdr:rowOff>
    </xdr:to>
    <xdr:pic>
      <xdr:nvPicPr>
        <xdr:cNvPr id="171" name="Image 170">
          <a:extLst>
            <a:ext uri="{FF2B5EF4-FFF2-40B4-BE49-F238E27FC236}">
              <a16:creationId xmlns:a16="http://schemas.microsoft.com/office/drawing/2014/main" id="{DF26FBCC-D104-43A3-8D91-E20701EB8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63842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1246</xdr:row>
      <xdr:rowOff>0</xdr:rowOff>
    </xdr:from>
    <xdr:to>
      <xdr:col>6</xdr:col>
      <xdr:colOff>15240</xdr:colOff>
      <xdr:row>1246</xdr:row>
      <xdr:rowOff>15240</xdr:rowOff>
    </xdr:to>
    <xdr:pic>
      <xdr:nvPicPr>
        <xdr:cNvPr id="172" name="Image 171">
          <a:extLst>
            <a:ext uri="{FF2B5EF4-FFF2-40B4-BE49-F238E27FC236}">
              <a16:creationId xmlns:a16="http://schemas.microsoft.com/office/drawing/2014/main" id="{F1AC1FB5-1E31-4A22-9DD0-7E42BB044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63842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1248</xdr:row>
      <xdr:rowOff>0</xdr:rowOff>
    </xdr:from>
    <xdr:to>
      <xdr:col>6</xdr:col>
      <xdr:colOff>15240</xdr:colOff>
      <xdr:row>1248</xdr:row>
      <xdr:rowOff>15240</xdr:rowOff>
    </xdr:to>
    <xdr:pic>
      <xdr:nvPicPr>
        <xdr:cNvPr id="173" name="Image 172">
          <a:extLst>
            <a:ext uri="{FF2B5EF4-FFF2-40B4-BE49-F238E27FC236}">
              <a16:creationId xmlns:a16="http://schemas.microsoft.com/office/drawing/2014/main" id="{F0003589-CCA4-421D-AD03-10F6D304D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67271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1248</xdr:row>
      <xdr:rowOff>0</xdr:rowOff>
    </xdr:from>
    <xdr:to>
      <xdr:col>6</xdr:col>
      <xdr:colOff>15240</xdr:colOff>
      <xdr:row>1248</xdr:row>
      <xdr:rowOff>15240</xdr:rowOff>
    </xdr:to>
    <xdr:pic>
      <xdr:nvPicPr>
        <xdr:cNvPr id="174" name="Image 173">
          <a:extLst>
            <a:ext uri="{FF2B5EF4-FFF2-40B4-BE49-F238E27FC236}">
              <a16:creationId xmlns:a16="http://schemas.microsoft.com/office/drawing/2014/main" id="{91C215E6-D31E-4495-B951-522455665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67271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1248</xdr:row>
      <xdr:rowOff>0</xdr:rowOff>
    </xdr:from>
    <xdr:to>
      <xdr:col>6</xdr:col>
      <xdr:colOff>15240</xdr:colOff>
      <xdr:row>1248</xdr:row>
      <xdr:rowOff>15240</xdr:rowOff>
    </xdr:to>
    <xdr:pic>
      <xdr:nvPicPr>
        <xdr:cNvPr id="175" name="Image 174">
          <a:extLst>
            <a:ext uri="{FF2B5EF4-FFF2-40B4-BE49-F238E27FC236}">
              <a16:creationId xmlns:a16="http://schemas.microsoft.com/office/drawing/2014/main" id="{8CADAF9D-04AB-4781-B42B-8AD8C5AFD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67271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1248</xdr:row>
      <xdr:rowOff>0</xdr:rowOff>
    </xdr:from>
    <xdr:to>
      <xdr:col>6</xdr:col>
      <xdr:colOff>15240</xdr:colOff>
      <xdr:row>1248</xdr:row>
      <xdr:rowOff>15240</xdr:rowOff>
    </xdr:to>
    <xdr:pic>
      <xdr:nvPicPr>
        <xdr:cNvPr id="176" name="Image 175">
          <a:extLst>
            <a:ext uri="{FF2B5EF4-FFF2-40B4-BE49-F238E27FC236}">
              <a16:creationId xmlns:a16="http://schemas.microsoft.com/office/drawing/2014/main" id="{1DE01728-D26A-46FD-B76A-C63617C27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67271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1248</xdr:row>
      <xdr:rowOff>0</xdr:rowOff>
    </xdr:from>
    <xdr:to>
      <xdr:col>6</xdr:col>
      <xdr:colOff>15240</xdr:colOff>
      <xdr:row>1248</xdr:row>
      <xdr:rowOff>15240</xdr:rowOff>
    </xdr:to>
    <xdr:pic>
      <xdr:nvPicPr>
        <xdr:cNvPr id="177" name="Image 176">
          <a:extLst>
            <a:ext uri="{FF2B5EF4-FFF2-40B4-BE49-F238E27FC236}">
              <a16:creationId xmlns:a16="http://schemas.microsoft.com/office/drawing/2014/main" id="{F02610B5-CE7D-471C-B9C5-209A8807A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67271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1248</xdr:row>
      <xdr:rowOff>0</xdr:rowOff>
    </xdr:from>
    <xdr:to>
      <xdr:col>6</xdr:col>
      <xdr:colOff>15240</xdr:colOff>
      <xdr:row>1248</xdr:row>
      <xdr:rowOff>15240</xdr:rowOff>
    </xdr:to>
    <xdr:pic>
      <xdr:nvPicPr>
        <xdr:cNvPr id="178" name="Image 177">
          <a:extLst>
            <a:ext uri="{FF2B5EF4-FFF2-40B4-BE49-F238E27FC236}">
              <a16:creationId xmlns:a16="http://schemas.microsoft.com/office/drawing/2014/main" id="{E6A94D27-D5AF-489F-B37F-54A1589D7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67271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1248</xdr:row>
      <xdr:rowOff>0</xdr:rowOff>
    </xdr:from>
    <xdr:to>
      <xdr:col>6</xdr:col>
      <xdr:colOff>15240</xdr:colOff>
      <xdr:row>1248</xdr:row>
      <xdr:rowOff>15240</xdr:rowOff>
    </xdr:to>
    <xdr:pic>
      <xdr:nvPicPr>
        <xdr:cNvPr id="179" name="Image 178">
          <a:extLst>
            <a:ext uri="{FF2B5EF4-FFF2-40B4-BE49-F238E27FC236}">
              <a16:creationId xmlns:a16="http://schemas.microsoft.com/office/drawing/2014/main" id="{A75A4D09-AB12-41C4-AE84-D2AE481BC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67271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1248</xdr:row>
      <xdr:rowOff>0</xdr:rowOff>
    </xdr:from>
    <xdr:to>
      <xdr:col>6</xdr:col>
      <xdr:colOff>15240</xdr:colOff>
      <xdr:row>1248</xdr:row>
      <xdr:rowOff>15240</xdr:rowOff>
    </xdr:to>
    <xdr:pic>
      <xdr:nvPicPr>
        <xdr:cNvPr id="180" name="Image 179">
          <a:extLst>
            <a:ext uri="{FF2B5EF4-FFF2-40B4-BE49-F238E27FC236}">
              <a16:creationId xmlns:a16="http://schemas.microsoft.com/office/drawing/2014/main" id="{6ADBB520-0C5E-47FA-A783-63E622B6F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67271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1248</xdr:row>
      <xdr:rowOff>0</xdr:rowOff>
    </xdr:from>
    <xdr:to>
      <xdr:col>6</xdr:col>
      <xdr:colOff>15240</xdr:colOff>
      <xdr:row>1248</xdr:row>
      <xdr:rowOff>15240</xdr:rowOff>
    </xdr:to>
    <xdr:pic>
      <xdr:nvPicPr>
        <xdr:cNvPr id="181" name="Image 180">
          <a:extLst>
            <a:ext uri="{FF2B5EF4-FFF2-40B4-BE49-F238E27FC236}">
              <a16:creationId xmlns:a16="http://schemas.microsoft.com/office/drawing/2014/main" id="{CA0608A6-B4E4-4264-8AAB-8517FEE44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67271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1244</xdr:row>
      <xdr:rowOff>0</xdr:rowOff>
    </xdr:from>
    <xdr:to>
      <xdr:col>5</xdr:col>
      <xdr:colOff>15240</xdr:colOff>
      <xdr:row>1244</xdr:row>
      <xdr:rowOff>15240</xdr:rowOff>
    </xdr:to>
    <xdr:pic>
      <xdr:nvPicPr>
        <xdr:cNvPr id="183" name="Image 182">
          <a:extLst>
            <a:ext uri="{FF2B5EF4-FFF2-40B4-BE49-F238E27FC236}">
              <a16:creationId xmlns:a16="http://schemas.microsoft.com/office/drawing/2014/main" id="{3CAA3D9B-970C-4F3B-B9D7-BEC033133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260413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1244</xdr:row>
      <xdr:rowOff>0</xdr:rowOff>
    </xdr:from>
    <xdr:to>
      <xdr:col>5</xdr:col>
      <xdr:colOff>15240</xdr:colOff>
      <xdr:row>1244</xdr:row>
      <xdr:rowOff>15240</xdr:rowOff>
    </xdr:to>
    <xdr:pic>
      <xdr:nvPicPr>
        <xdr:cNvPr id="185" name="Image 184">
          <a:extLst>
            <a:ext uri="{FF2B5EF4-FFF2-40B4-BE49-F238E27FC236}">
              <a16:creationId xmlns:a16="http://schemas.microsoft.com/office/drawing/2014/main" id="{66697E3D-1A75-48BB-9C32-6878AFB05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260413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1244</xdr:row>
      <xdr:rowOff>0</xdr:rowOff>
    </xdr:from>
    <xdr:to>
      <xdr:col>5</xdr:col>
      <xdr:colOff>15240</xdr:colOff>
      <xdr:row>1244</xdr:row>
      <xdr:rowOff>15240</xdr:rowOff>
    </xdr:to>
    <xdr:pic>
      <xdr:nvPicPr>
        <xdr:cNvPr id="187" name="Image 186">
          <a:extLst>
            <a:ext uri="{FF2B5EF4-FFF2-40B4-BE49-F238E27FC236}">
              <a16:creationId xmlns:a16="http://schemas.microsoft.com/office/drawing/2014/main" id="{5A360581-2CEC-48DE-82BC-E29ACD2AC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260413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1244</xdr:row>
      <xdr:rowOff>0</xdr:rowOff>
    </xdr:from>
    <xdr:to>
      <xdr:col>5</xdr:col>
      <xdr:colOff>15240</xdr:colOff>
      <xdr:row>1244</xdr:row>
      <xdr:rowOff>15240</xdr:rowOff>
    </xdr:to>
    <xdr:pic>
      <xdr:nvPicPr>
        <xdr:cNvPr id="189" name="Image 188">
          <a:extLst>
            <a:ext uri="{FF2B5EF4-FFF2-40B4-BE49-F238E27FC236}">
              <a16:creationId xmlns:a16="http://schemas.microsoft.com/office/drawing/2014/main" id="{EC7BAF7F-A5FA-450D-9B4A-C202888E4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260413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1244</xdr:row>
      <xdr:rowOff>0</xdr:rowOff>
    </xdr:from>
    <xdr:to>
      <xdr:col>5</xdr:col>
      <xdr:colOff>15240</xdr:colOff>
      <xdr:row>1244</xdr:row>
      <xdr:rowOff>15240</xdr:rowOff>
    </xdr:to>
    <xdr:pic>
      <xdr:nvPicPr>
        <xdr:cNvPr id="191" name="Image 190">
          <a:extLst>
            <a:ext uri="{FF2B5EF4-FFF2-40B4-BE49-F238E27FC236}">
              <a16:creationId xmlns:a16="http://schemas.microsoft.com/office/drawing/2014/main" id="{89BBF929-B354-4116-A50B-8B40B4A23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260413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1195</xdr:row>
      <xdr:rowOff>0</xdr:rowOff>
    </xdr:from>
    <xdr:to>
      <xdr:col>5</xdr:col>
      <xdr:colOff>15240</xdr:colOff>
      <xdr:row>1195</xdr:row>
      <xdr:rowOff>15240</xdr:rowOff>
    </xdr:to>
    <xdr:pic>
      <xdr:nvPicPr>
        <xdr:cNvPr id="193" name="Image 192">
          <a:extLst>
            <a:ext uri="{FF2B5EF4-FFF2-40B4-BE49-F238E27FC236}">
              <a16:creationId xmlns:a16="http://schemas.microsoft.com/office/drawing/2014/main" id="{F19EDE00-EC44-41AB-BE3F-5C7C84198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76403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1214</xdr:row>
      <xdr:rowOff>0</xdr:rowOff>
    </xdr:from>
    <xdr:to>
      <xdr:col>5</xdr:col>
      <xdr:colOff>15240</xdr:colOff>
      <xdr:row>1214</xdr:row>
      <xdr:rowOff>15240</xdr:rowOff>
    </xdr:to>
    <xdr:pic>
      <xdr:nvPicPr>
        <xdr:cNvPr id="195" name="Image 194">
          <a:extLst>
            <a:ext uri="{FF2B5EF4-FFF2-40B4-BE49-F238E27FC236}">
              <a16:creationId xmlns:a16="http://schemas.microsoft.com/office/drawing/2014/main" id="{6FDACC9A-FA16-4A67-BECE-96FC65F1B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20897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1248</xdr:row>
      <xdr:rowOff>0</xdr:rowOff>
    </xdr:from>
    <xdr:to>
      <xdr:col>5</xdr:col>
      <xdr:colOff>15240</xdr:colOff>
      <xdr:row>1248</xdr:row>
      <xdr:rowOff>15240</xdr:rowOff>
    </xdr:to>
    <xdr:pic>
      <xdr:nvPicPr>
        <xdr:cNvPr id="197" name="Image 196">
          <a:extLst>
            <a:ext uri="{FF2B5EF4-FFF2-40B4-BE49-F238E27FC236}">
              <a16:creationId xmlns:a16="http://schemas.microsoft.com/office/drawing/2014/main" id="{6DEF69B5-1863-4402-9E3E-D57D47181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267271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1197</xdr:row>
      <xdr:rowOff>0</xdr:rowOff>
    </xdr:from>
    <xdr:to>
      <xdr:col>5</xdr:col>
      <xdr:colOff>15240</xdr:colOff>
      <xdr:row>1197</xdr:row>
      <xdr:rowOff>15240</xdr:rowOff>
    </xdr:to>
    <xdr:pic>
      <xdr:nvPicPr>
        <xdr:cNvPr id="199" name="Image 198">
          <a:extLst>
            <a:ext uri="{FF2B5EF4-FFF2-40B4-BE49-F238E27FC236}">
              <a16:creationId xmlns:a16="http://schemas.microsoft.com/office/drawing/2014/main" id="{AF76EA00-2588-4F22-9732-88B4FDD1B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79832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1197</xdr:row>
      <xdr:rowOff>0</xdr:rowOff>
    </xdr:from>
    <xdr:to>
      <xdr:col>5</xdr:col>
      <xdr:colOff>15240</xdr:colOff>
      <xdr:row>1197</xdr:row>
      <xdr:rowOff>15240</xdr:rowOff>
    </xdr:to>
    <xdr:pic>
      <xdr:nvPicPr>
        <xdr:cNvPr id="201" name="Image 200">
          <a:extLst>
            <a:ext uri="{FF2B5EF4-FFF2-40B4-BE49-F238E27FC236}">
              <a16:creationId xmlns:a16="http://schemas.microsoft.com/office/drawing/2014/main" id="{37D63F8E-F3EB-4B60-B819-8820CE4F3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79832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1197</xdr:row>
      <xdr:rowOff>0</xdr:rowOff>
    </xdr:from>
    <xdr:to>
      <xdr:col>5</xdr:col>
      <xdr:colOff>15240</xdr:colOff>
      <xdr:row>1197</xdr:row>
      <xdr:rowOff>15240</xdr:rowOff>
    </xdr:to>
    <xdr:pic>
      <xdr:nvPicPr>
        <xdr:cNvPr id="203" name="Image 202">
          <a:extLst>
            <a:ext uri="{FF2B5EF4-FFF2-40B4-BE49-F238E27FC236}">
              <a16:creationId xmlns:a16="http://schemas.microsoft.com/office/drawing/2014/main" id="{84AFD649-571C-4E7F-8D8C-2B061E11F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79832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1197</xdr:row>
      <xdr:rowOff>0</xdr:rowOff>
    </xdr:from>
    <xdr:to>
      <xdr:col>5</xdr:col>
      <xdr:colOff>15240</xdr:colOff>
      <xdr:row>1197</xdr:row>
      <xdr:rowOff>15240</xdr:rowOff>
    </xdr:to>
    <xdr:pic>
      <xdr:nvPicPr>
        <xdr:cNvPr id="205" name="Image 204">
          <a:extLst>
            <a:ext uri="{FF2B5EF4-FFF2-40B4-BE49-F238E27FC236}">
              <a16:creationId xmlns:a16="http://schemas.microsoft.com/office/drawing/2014/main" id="{E139BBAE-574A-4639-A8B9-7A32FAE2E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79832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1197</xdr:row>
      <xdr:rowOff>0</xdr:rowOff>
    </xdr:from>
    <xdr:to>
      <xdr:col>5</xdr:col>
      <xdr:colOff>15240</xdr:colOff>
      <xdr:row>1197</xdr:row>
      <xdr:rowOff>15240</xdr:rowOff>
    </xdr:to>
    <xdr:pic>
      <xdr:nvPicPr>
        <xdr:cNvPr id="207" name="Image 206">
          <a:extLst>
            <a:ext uri="{FF2B5EF4-FFF2-40B4-BE49-F238E27FC236}">
              <a16:creationId xmlns:a16="http://schemas.microsoft.com/office/drawing/2014/main" id="{1274D679-3B3D-47D8-8C5D-9F80A2C1D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79832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1197</xdr:row>
      <xdr:rowOff>0</xdr:rowOff>
    </xdr:from>
    <xdr:to>
      <xdr:col>5</xdr:col>
      <xdr:colOff>15240</xdr:colOff>
      <xdr:row>1197</xdr:row>
      <xdr:rowOff>15240</xdr:rowOff>
    </xdr:to>
    <xdr:pic>
      <xdr:nvPicPr>
        <xdr:cNvPr id="209" name="Image 208">
          <a:extLst>
            <a:ext uri="{FF2B5EF4-FFF2-40B4-BE49-F238E27FC236}">
              <a16:creationId xmlns:a16="http://schemas.microsoft.com/office/drawing/2014/main" id="{1D149DE9-F01C-4E2F-BDC0-14C9E97C9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79832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1195</xdr:row>
      <xdr:rowOff>0</xdr:rowOff>
    </xdr:from>
    <xdr:to>
      <xdr:col>5</xdr:col>
      <xdr:colOff>15240</xdr:colOff>
      <xdr:row>1195</xdr:row>
      <xdr:rowOff>15240</xdr:rowOff>
    </xdr:to>
    <xdr:pic>
      <xdr:nvPicPr>
        <xdr:cNvPr id="211" name="Image 210">
          <a:extLst>
            <a:ext uri="{FF2B5EF4-FFF2-40B4-BE49-F238E27FC236}">
              <a16:creationId xmlns:a16="http://schemas.microsoft.com/office/drawing/2014/main" id="{4B377DEB-DDA3-4E50-B1AA-081607E2C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76403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1195</xdr:row>
      <xdr:rowOff>0</xdr:rowOff>
    </xdr:from>
    <xdr:to>
      <xdr:col>5</xdr:col>
      <xdr:colOff>15240</xdr:colOff>
      <xdr:row>1195</xdr:row>
      <xdr:rowOff>15240</xdr:rowOff>
    </xdr:to>
    <xdr:pic>
      <xdr:nvPicPr>
        <xdr:cNvPr id="213" name="Image 212">
          <a:extLst>
            <a:ext uri="{FF2B5EF4-FFF2-40B4-BE49-F238E27FC236}">
              <a16:creationId xmlns:a16="http://schemas.microsoft.com/office/drawing/2014/main" id="{3378C816-E316-431E-BE53-04706231D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76403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1197</xdr:row>
      <xdr:rowOff>0</xdr:rowOff>
    </xdr:from>
    <xdr:to>
      <xdr:col>5</xdr:col>
      <xdr:colOff>15240</xdr:colOff>
      <xdr:row>1197</xdr:row>
      <xdr:rowOff>15240</xdr:rowOff>
    </xdr:to>
    <xdr:pic>
      <xdr:nvPicPr>
        <xdr:cNvPr id="215" name="Image 214">
          <a:extLst>
            <a:ext uri="{FF2B5EF4-FFF2-40B4-BE49-F238E27FC236}">
              <a16:creationId xmlns:a16="http://schemas.microsoft.com/office/drawing/2014/main" id="{9FA0A2CA-E2D6-4437-93DA-A4DD1BBF5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79832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1186</xdr:row>
      <xdr:rowOff>0</xdr:rowOff>
    </xdr:from>
    <xdr:to>
      <xdr:col>5</xdr:col>
      <xdr:colOff>15240</xdr:colOff>
      <xdr:row>1186</xdr:row>
      <xdr:rowOff>15240</xdr:rowOff>
    </xdr:to>
    <xdr:pic>
      <xdr:nvPicPr>
        <xdr:cNvPr id="217" name="Image 216">
          <a:extLst>
            <a:ext uri="{FF2B5EF4-FFF2-40B4-BE49-F238E27FC236}">
              <a16:creationId xmlns:a16="http://schemas.microsoft.com/office/drawing/2014/main" id="{122B5576-38C0-4DB4-BC74-00B7FE44C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59258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1193</xdr:row>
      <xdr:rowOff>0</xdr:rowOff>
    </xdr:from>
    <xdr:to>
      <xdr:col>5</xdr:col>
      <xdr:colOff>15240</xdr:colOff>
      <xdr:row>1193</xdr:row>
      <xdr:rowOff>15240</xdr:rowOff>
    </xdr:to>
    <xdr:pic>
      <xdr:nvPicPr>
        <xdr:cNvPr id="219" name="Image 218">
          <a:extLst>
            <a:ext uri="{FF2B5EF4-FFF2-40B4-BE49-F238E27FC236}">
              <a16:creationId xmlns:a16="http://schemas.microsoft.com/office/drawing/2014/main" id="{FBC3A795-C0D5-420A-8AA7-96E828537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72974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1210</xdr:row>
      <xdr:rowOff>0</xdr:rowOff>
    </xdr:from>
    <xdr:to>
      <xdr:col>5</xdr:col>
      <xdr:colOff>15240</xdr:colOff>
      <xdr:row>1210</xdr:row>
      <xdr:rowOff>15240</xdr:rowOff>
    </xdr:to>
    <xdr:pic>
      <xdr:nvPicPr>
        <xdr:cNvPr id="221" name="Image 220">
          <a:extLst>
            <a:ext uri="{FF2B5EF4-FFF2-40B4-BE49-F238E27FC236}">
              <a16:creationId xmlns:a16="http://schemas.microsoft.com/office/drawing/2014/main" id="{9D6C957B-E19A-4C55-9880-421008554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20212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1199</xdr:row>
      <xdr:rowOff>0</xdr:rowOff>
    </xdr:from>
    <xdr:to>
      <xdr:col>5</xdr:col>
      <xdr:colOff>15240</xdr:colOff>
      <xdr:row>1199</xdr:row>
      <xdr:rowOff>15240</xdr:rowOff>
    </xdr:to>
    <xdr:pic>
      <xdr:nvPicPr>
        <xdr:cNvPr id="223" name="Image 222">
          <a:extLst>
            <a:ext uri="{FF2B5EF4-FFF2-40B4-BE49-F238E27FC236}">
              <a16:creationId xmlns:a16="http://schemas.microsoft.com/office/drawing/2014/main" id="{B4AC53BD-A766-49E4-8FFD-028095277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83261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1190</xdr:row>
      <xdr:rowOff>0</xdr:rowOff>
    </xdr:from>
    <xdr:to>
      <xdr:col>5</xdr:col>
      <xdr:colOff>15240</xdr:colOff>
      <xdr:row>1190</xdr:row>
      <xdr:rowOff>15240</xdr:rowOff>
    </xdr:to>
    <xdr:pic>
      <xdr:nvPicPr>
        <xdr:cNvPr id="225" name="Image 224">
          <a:extLst>
            <a:ext uri="{FF2B5EF4-FFF2-40B4-BE49-F238E27FC236}">
              <a16:creationId xmlns:a16="http://schemas.microsoft.com/office/drawing/2014/main" id="{47C89386-A43B-412D-AD33-E10C9E393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66116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1196</xdr:row>
      <xdr:rowOff>0</xdr:rowOff>
    </xdr:from>
    <xdr:to>
      <xdr:col>5</xdr:col>
      <xdr:colOff>15240</xdr:colOff>
      <xdr:row>1196</xdr:row>
      <xdr:rowOff>15240</xdr:rowOff>
    </xdr:to>
    <xdr:pic>
      <xdr:nvPicPr>
        <xdr:cNvPr id="227" name="Image 226">
          <a:extLst>
            <a:ext uri="{FF2B5EF4-FFF2-40B4-BE49-F238E27FC236}">
              <a16:creationId xmlns:a16="http://schemas.microsoft.com/office/drawing/2014/main" id="{C14DF215-468C-440E-845B-6CDB2B6BB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78117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1172</xdr:row>
      <xdr:rowOff>0</xdr:rowOff>
    </xdr:from>
    <xdr:to>
      <xdr:col>5</xdr:col>
      <xdr:colOff>15240</xdr:colOff>
      <xdr:row>1172</xdr:row>
      <xdr:rowOff>15240</xdr:rowOff>
    </xdr:to>
    <xdr:pic>
      <xdr:nvPicPr>
        <xdr:cNvPr id="229" name="Image 228">
          <a:extLst>
            <a:ext uri="{FF2B5EF4-FFF2-40B4-BE49-F238E27FC236}">
              <a16:creationId xmlns:a16="http://schemas.microsoft.com/office/drawing/2014/main" id="{2EC3EB33-B1B7-4C7F-A83A-6B2A8CAE4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35255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1197</xdr:row>
      <xdr:rowOff>0</xdr:rowOff>
    </xdr:from>
    <xdr:to>
      <xdr:col>5</xdr:col>
      <xdr:colOff>15240</xdr:colOff>
      <xdr:row>1197</xdr:row>
      <xdr:rowOff>15240</xdr:rowOff>
    </xdr:to>
    <xdr:pic>
      <xdr:nvPicPr>
        <xdr:cNvPr id="231" name="Image 230">
          <a:extLst>
            <a:ext uri="{FF2B5EF4-FFF2-40B4-BE49-F238E27FC236}">
              <a16:creationId xmlns:a16="http://schemas.microsoft.com/office/drawing/2014/main" id="{63042007-053D-4171-BB15-89726142B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79832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1232</xdr:row>
      <xdr:rowOff>0</xdr:rowOff>
    </xdr:from>
    <xdr:to>
      <xdr:col>5</xdr:col>
      <xdr:colOff>15240</xdr:colOff>
      <xdr:row>1232</xdr:row>
      <xdr:rowOff>15240</xdr:rowOff>
    </xdr:to>
    <xdr:pic>
      <xdr:nvPicPr>
        <xdr:cNvPr id="234" name="Image 233">
          <a:extLst>
            <a:ext uri="{FF2B5EF4-FFF2-40B4-BE49-F238E27FC236}">
              <a16:creationId xmlns:a16="http://schemas.microsoft.com/office/drawing/2014/main" id="{A70CD03A-0CC4-45AF-A890-F0F0377D4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239839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1232</xdr:row>
      <xdr:rowOff>0</xdr:rowOff>
    </xdr:from>
    <xdr:to>
      <xdr:col>5</xdr:col>
      <xdr:colOff>15240</xdr:colOff>
      <xdr:row>1232</xdr:row>
      <xdr:rowOff>15240</xdr:rowOff>
    </xdr:to>
    <xdr:pic>
      <xdr:nvPicPr>
        <xdr:cNvPr id="236" name="Image 235">
          <a:extLst>
            <a:ext uri="{FF2B5EF4-FFF2-40B4-BE49-F238E27FC236}">
              <a16:creationId xmlns:a16="http://schemas.microsoft.com/office/drawing/2014/main" id="{8D3EB032-04FD-45DA-9E23-7B41002FD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239839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1232</xdr:row>
      <xdr:rowOff>0</xdr:rowOff>
    </xdr:from>
    <xdr:to>
      <xdr:col>5</xdr:col>
      <xdr:colOff>15240</xdr:colOff>
      <xdr:row>1232</xdr:row>
      <xdr:rowOff>15240</xdr:rowOff>
    </xdr:to>
    <xdr:pic>
      <xdr:nvPicPr>
        <xdr:cNvPr id="238" name="Image 237">
          <a:extLst>
            <a:ext uri="{FF2B5EF4-FFF2-40B4-BE49-F238E27FC236}">
              <a16:creationId xmlns:a16="http://schemas.microsoft.com/office/drawing/2014/main" id="{3B6871DE-074F-4A02-9617-6C5C70521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239839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1232</xdr:row>
      <xdr:rowOff>0</xdr:rowOff>
    </xdr:from>
    <xdr:to>
      <xdr:col>5</xdr:col>
      <xdr:colOff>15240</xdr:colOff>
      <xdr:row>1232</xdr:row>
      <xdr:rowOff>15240</xdr:rowOff>
    </xdr:to>
    <xdr:pic>
      <xdr:nvPicPr>
        <xdr:cNvPr id="240" name="Image 239">
          <a:extLst>
            <a:ext uri="{FF2B5EF4-FFF2-40B4-BE49-F238E27FC236}">
              <a16:creationId xmlns:a16="http://schemas.microsoft.com/office/drawing/2014/main" id="{8DDA2A15-89DA-492C-A289-FB468BEAF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239839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1232</xdr:row>
      <xdr:rowOff>0</xdr:rowOff>
    </xdr:from>
    <xdr:to>
      <xdr:col>5</xdr:col>
      <xdr:colOff>15240</xdr:colOff>
      <xdr:row>1232</xdr:row>
      <xdr:rowOff>15240</xdr:rowOff>
    </xdr:to>
    <xdr:pic>
      <xdr:nvPicPr>
        <xdr:cNvPr id="242" name="Image 241">
          <a:extLst>
            <a:ext uri="{FF2B5EF4-FFF2-40B4-BE49-F238E27FC236}">
              <a16:creationId xmlns:a16="http://schemas.microsoft.com/office/drawing/2014/main" id="{41133F1E-07C1-4409-A079-68255968A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239839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1232</xdr:row>
      <xdr:rowOff>0</xdr:rowOff>
    </xdr:from>
    <xdr:to>
      <xdr:col>5</xdr:col>
      <xdr:colOff>15240</xdr:colOff>
      <xdr:row>1232</xdr:row>
      <xdr:rowOff>15240</xdr:rowOff>
    </xdr:to>
    <xdr:pic>
      <xdr:nvPicPr>
        <xdr:cNvPr id="244" name="Image 243">
          <a:extLst>
            <a:ext uri="{FF2B5EF4-FFF2-40B4-BE49-F238E27FC236}">
              <a16:creationId xmlns:a16="http://schemas.microsoft.com/office/drawing/2014/main" id="{090F5389-35E5-4C22-B0FF-288E45F6C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239839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1232</xdr:row>
      <xdr:rowOff>0</xdr:rowOff>
    </xdr:from>
    <xdr:to>
      <xdr:col>5</xdr:col>
      <xdr:colOff>15240</xdr:colOff>
      <xdr:row>1232</xdr:row>
      <xdr:rowOff>15240</xdr:rowOff>
    </xdr:to>
    <xdr:pic>
      <xdr:nvPicPr>
        <xdr:cNvPr id="246" name="Image 245">
          <a:extLst>
            <a:ext uri="{FF2B5EF4-FFF2-40B4-BE49-F238E27FC236}">
              <a16:creationId xmlns:a16="http://schemas.microsoft.com/office/drawing/2014/main" id="{5C41C0C9-E6E5-401D-988C-7BF072555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239839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1232</xdr:row>
      <xdr:rowOff>0</xdr:rowOff>
    </xdr:from>
    <xdr:to>
      <xdr:col>5</xdr:col>
      <xdr:colOff>15240</xdr:colOff>
      <xdr:row>1232</xdr:row>
      <xdr:rowOff>15240</xdr:rowOff>
    </xdr:to>
    <xdr:pic>
      <xdr:nvPicPr>
        <xdr:cNvPr id="248" name="Image 247">
          <a:extLst>
            <a:ext uri="{FF2B5EF4-FFF2-40B4-BE49-F238E27FC236}">
              <a16:creationId xmlns:a16="http://schemas.microsoft.com/office/drawing/2014/main" id="{92817CCA-AEE3-427A-921B-8928895E2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239839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1232</xdr:row>
      <xdr:rowOff>0</xdr:rowOff>
    </xdr:from>
    <xdr:to>
      <xdr:col>5</xdr:col>
      <xdr:colOff>15240</xdr:colOff>
      <xdr:row>1232</xdr:row>
      <xdr:rowOff>15240</xdr:rowOff>
    </xdr:to>
    <xdr:pic>
      <xdr:nvPicPr>
        <xdr:cNvPr id="250" name="Image 249">
          <a:extLst>
            <a:ext uri="{FF2B5EF4-FFF2-40B4-BE49-F238E27FC236}">
              <a16:creationId xmlns:a16="http://schemas.microsoft.com/office/drawing/2014/main" id="{D3B20315-3566-42E6-BDEC-E36C61793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239839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1232</xdr:row>
      <xdr:rowOff>0</xdr:rowOff>
    </xdr:from>
    <xdr:to>
      <xdr:col>5</xdr:col>
      <xdr:colOff>15240</xdr:colOff>
      <xdr:row>1232</xdr:row>
      <xdr:rowOff>15240</xdr:rowOff>
    </xdr:to>
    <xdr:pic>
      <xdr:nvPicPr>
        <xdr:cNvPr id="252" name="Image 251">
          <a:extLst>
            <a:ext uri="{FF2B5EF4-FFF2-40B4-BE49-F238E27FC236}">
              <a16:creationId xmlns:a16="http://schemas.microsoft.com/office/drawing/2014/main" id="{7A3487E8-8C16-4D19-8FA0-5FCA39C62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239839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1232</xdr:row>
      <xdr:rowOff>0</xdr:rowOff>
    </xdr:from>
    <xdr:to>
      <xdr:col>5</xdr:col>
      <xdr:colOff>15240</xdr:colOff>
      <xdr:row>1232</xdr:row>
      <xdr:rowOff>15240</xdr:rowOff>
    </xdr:to>
    <xdr:pic>
      <xdr:nvPicPr>
        <xdr:cNvPr id="254" name="Image 253">
          <a:extLst>
            <a:ext uri="{FF2B5EF4-FFF2-40B4-BE49-F238E27FC236}">
              <a16:creationId xmlns:a16="http://schemas.microsoft.com/office/drawing/2014/main" id="{AA385BE8-4E92-4A32-98A7-C73FF9630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239839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1232</xdr:row>
      <xdr:rowOff>0</xdr:rowOff>
    </xdr:from>
    <xdr:to>
      <xdr:col>5</xdr:col>
      <xdr:colOff>15240</xdr:colOff>
      <xdr:row>1232</xdr:row>
      <xdr:rowOff>15240</xdr:rowOff>
    </xdr:to>
    <xdr:pic>
      <xdr:nvPicPr>
        <xdr:cNvPr id="256" name="Image 255">
          <a:extLst>
            <a:ext uri="{FF2B5EF4-FFF2-40B4-BE49-F238E27FC236}">
              <a16:creationId xmlns:a16="http://schemas.microsoft.com/office/drawing/2014/main" id="{50F24132-54AC-406E-8D84-E3697879B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239839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1232</xdr:row>
      <xdr:rowOff>0</xdr:rowOff>
    </xdr:from>
    <xdr:to>
      <xdr:col>5</xdr:col>
      <xdr:colOff>15240</xdr:colOff>
      <xdr:row>1232</xdr:row>
      <xdr:rowOff>15240</xdr:rowOff>
    </xdr:to>
    <xdr:pic>
      <xdr:nvPicPr>
        <xdr:cNvPr id="258" name="Image 257">
          <a:extLst>
            <a:ext uri="{FF2B5EF4-FFF2-40B4-BE49-F238E27FC236}">
              <a16:creationId xmlns:a16="http://schemas.microsoft.com/office/drawing/2014/main" id="{FA9B66CD-ADE8-4294-9C64-77A469F2A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239839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1232</xdr:row>
      <xdr:rowOff>0</xdr:rowOff>
    </xdr:from>
    <xdr:to>
      <xdr:col>5</xdr:col>
      <xdr:colOff>15240</xdr:colOff>
      <xdr:row>1232</xdr:row>
      <xdr:rowOff>15240</xdr:rowOff>
    </xdr:to>
    <xdr:pic>
      <xdr:nvPicPr>
        <xdr:cNvPr id="260" name="Image 259">
          <a:extLst>
            <a:ext uri="{FF2B5EF4-FFF2-40B4-BE49-F238E27FC236}">
              <a16:creationId xmlns:a16="http://schemas.microsoft.com/office/drawing/2014/main" id="{5ACC6F60-8A58-45BC-8D4E-50F128061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239839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1232</xdr:row>
      <xdr:rowOff>0</xdr:rowOff>
    </xdr:from>
    <xdr:to>
      <xdr:col>5</xdr:col>
      <xdr:colOff>15240</xdr:colOff>
      <xdr:row>1232</xdr:row>
      <xdr:rowOff>15240</xdr:rowOff>
    </xdr:to>
    <xdr:pic>
      <xdr:nvPicPr>
        <xdr:cNvPr id="262" name="Image 261">
          <a:extLst>
            <a:ext uri="{FF2B5EF4-FFF2-40B4-BE49-F238E27FC236}">
              <a16:creationId xmlns:a16="http://schemas.microsoft.com/office/drawing/2014/main" id="{248343C5-BBCC-43FC-B9E9-7C194B060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239839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1232</xdr:row>
      <xdr:rowOff>0</xdr:rowOff>
    </xdr:from>
    <xdr:to>
      <xdr:col>5</xdr:col>
      <xdr:colOff>15240</xdr:colOff>
      <xdr:row>1232</xdr:row>
      <xdr:rowOff>15240</xdr:rowOff>
    </xdr:to>
    <xdr:pic>
      <xdr:nvPicPr>
        <xdr:cNvPr id="264" name="Image 263">
          <a:extLst>
            <a:ext uri="{FF2B5EF4-FFF2-40B4-BE49-F238E27FC236}">
              <a16:creationId xmlns:a16="http://schemas.microsoft.com/office/drawing/2014/main" id="{7BF3FE1E-9532-4788-9116-6695718EF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239839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1232</xdr:row>
      <xdr:rowOff>0</xdr:rowOff>
    </xdr:from>
    <xdr:to>
      <xdr:col>5</xdr:col>
      <xdr:colOff>15240</xdr:colOff>
      <xdr:row>1232</xdr:row>
      <xdr:rowOff>15240</xdr:rowOff>
    </xdr:to>
    <xdr:pic>
      <xdr:nvPicPr>
        <xdr:cNvPr id="266" name="Image 265">
          <a:extLst>
            <a:ext uri="{FF2B5EF4-FFF2-40B4-BE49-F238E27FC236}">
              <a16:creationId xmlns:a16="http://schemas.microsoft.com/office/drawing/2014/main" id="{410C00BC-52D2-4ABA-9B5E-52EA3DBB3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239839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1236</xdr:row>
      <xdr:rowOff>0</xdr:rowOff>
    </xdr:from>
    <xdr:to>
      <xdr:col>5</xdr:col>
      <xdr:colOff>15240</xdr:colOff>
      <xdr:row>1236</xdr:row>
      <xdr:rowOff>15240</xdr:rowOff>
    </xdr:to>
    <xdr:pic>
      <xdr:nvPicPr>
        <xdr:cNvPr id="268" name="Image 267">
          <a:extLst>
            <a:ext uri="{FF2B5EF4-FFF2-40B4-BE49-F238E27FC236}">
              <a16:creationId xmlns:a16="http://schemas.microsoft.com/office/drawing/2014/main" id="{9E3A787D-AC09-484D-B7AA-159BC6A35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246697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1236</xdr:row>
      <xdr:rowOff>0</xdr:rowOff>
    </xdr:from>
    <xdr:to>
      <xdr:col>5</xdr:col>
      <xdr:colOff>15240</xdr:colOff>
      <xdr:row>1236</xdr:row>
      <xdr:rowOff>15240</xdr:rowOff>
    </xdr:to>
    <xdr:pic>
      <xdr:nvPicPr>
        <xdr:cNvPr id="270" name="Image 269">
          <a:extLst>
            <a:ext uri="{FF2B5EF4-FFF2-40B4-BE49-F238E27FC236}">
              <a16:creationId xmlns:a16="http://schemas.microsoft.com/office/drawing/2014/main" id="{45604D8D-7907-4D93-A552-32334A845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246697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1236</xdr:row>
      <xdr:rowOff>0</xdr:rowOff>
    </xdr:from>
    <xdr:to>
      <xdr:col>5</xdr:col>
      <xdr:colOff>15240</xdr:colOff>
      <xdr:row>1236</xdr:row>
      <xdr:rowOff>15240</xdr:rowOff>
    </xdr:to>
    <xdr:pic>
      <xdr:nvPicPr>
        <xdr:cNvPr id="272" name="Image 271">
          <a:extLst>
            <a:ext uri="{FF2B5EF4-FFF2-40B4-BE49-F238E27FC236}">
              <a16:creationId xmlns:a16="http://schemas.microsoft.com/office/drawing/2014/main" id="{A5D8C62B-03E5-4395-BB2B-3932B7DB6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246697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1236</xdr:row>
      <xdr:rowOff>0</xdr:rowOff>
    </xdr:from>
    <xdr:to>
      <xdr:col>5</xdr:col>
      <xdr:colOff>15240</xdr:colOff>
      <xdr:row>1236</xdr:row>
      <xdr:rowOff>15240</xdr:rowOff>
    </xdr:to>
    <xdr:pic>
      <xdr:nvPicPr>
        <xdr:cNvPr id="274" name="Image 273">
          <a:extLst>
            <a:ext uri="{FF2B5EF4-FFF2-40B4-BE49-F238E27FC236}">
              <a16:creationId xmlns:a16="http://schemas.microsoft.com/office/drawing/2014/main" id="{60964C6D-B3ED-4443-93F7-8363D0E37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246697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1236</xdr:row>
      <xdr:rowOff>0</xdr:rowOff>
    </xdr:from>
    <xdr:to>
      <xdr:col>5</xdr:col>
      <xdr:colOff>15240</xdr:colOff>
      <xdr:row>1236</xdr:row>
      <xdr:rowOff>15240</xdr:rowOff>
    </xdr:to>
    <xdr:pic>
      <xdr:nvPicPr>
        <xdr:cNvPr id="276" name="Image 275">
          <a:extLst>
            <a:ext uri="{FF2B5EF4-FFF2-40B4-BE49-F238E27FC236}">
              <a16:creationId xmlns:a16="http://schemas.microsoft.com/office/drawing/2014/main" id="{88031F67-0C36-4FEB-BF73-7EEF6F84C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246697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1236</xdr:row>
      <xdr:rowOff>0</xdr:rowOff>
    </xdr:from>
    <xdr:to>
      <xdr:col>5</xdr:col>
      <xdr:colOff>15240</xdr:colOff>
      <xdr:row>1236</xdr:row>
      <xdr:rowOff>15240</xdr:rowOff>
    </xdr:to>
    <xdr:pic>
      <xdr:nvPicPr>
        <xdr:cNvPr id="278" name="Image 277">
          <a:extLst>
            <a:ext uri="{FF2B5EF4-FFF2-40B4-BE49-F238E27FC236}">
              <a16:creationId xmlns:a16="http://schemas.microsoft.com/office/drawing/2014/main" id="{E66C3B6A-B847-47F4-B25B-110464681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246697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1240</xdr:row>
      <xdr:rowOff>0</xdr:rowOff>
    </xdr:from>
    <xdr:to>
      <xdr:col>5</xdr:col>
      <xdr:colOff>15240</xdr:colOff>
      <xdr:row>1240</xdr:row>
      <xdr:rowOff>15240</xdr:rowOff>
    </xdr:to>
    <xdr:pic>
      <xdr:nvPicPr>
        <xdr:cNvPr id="280" name="Image 279">
          <a:extLst>
            <a:ext uri="{FF2B5EF4-FFF2-40B4-BE49-F238E27FC236}">
              <a16:creationId xmlns:a16="http://schemas.microsoft.com/office/drawing/2014/main" id="{733EB5B2-8EDA-4F18-B2CB-91DC72228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253555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1240</xdr:row>
      <xdr:rowOff>0</xdr:rowOff>
    </xdr:from>
    <xdr:to>
      <xdr:col>5</xdr:col>
      <xdr:colOff>15240</xdr:colOff>
      <xdr:row>1240</xdr:row>
      <xdr:rowOff>15240</xdr:rowOff>
    </xdr:to>
    <xdr:pic>
      <xdr:nvPicPr>
        <xdr:cNvPr id="282" name="Image 281">
          <a:extLst>
            <a:ext uri="{FF2B5EF4-FFF2-40B4-BE49-F238E27FC236}">
              <a16:creationId xmlns:a16="http://schemas.microsoft.com/office/drawing/2014/main" id="{10AB6BEA-8785-4ACD-8794-591377FF7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253555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1262</xdr:row>
      <xdr:rowOff>0</xdr:rowOff>
    </xdr:from>
    <xdr:ext cx="15240" cy="15240"/>
    <xdr:pic>
      <xdr:nvPicPr>
        <xdr:cNvPr id="287" name="Image 286">
          <a:extLst>
            <a:ext uri="{FF2B5EF4-FFF2-40B4-BE49-F238E27FC236}">
              <a16:creationId xmlns:a16="http://schemas.microsoft.com/office/drawing/2014/main" id="{9D1AAF72-72F2-4FF3-8EA5-2A65E5F11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91274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1264</xdr:row>
      <xdr:rowOff>0</xdr:rowOff>
    </xdr:from>
    <xdr:ext cx="19050" cy="19050"/>
    <xdr:pic>
      <xdr:nvPicPr>
        <xdr:cNvPr id="295" name="Image 294">
          <a:extLst>
            <a:ext uri="{FF2B5EF4-FFF2-40B4-BE49-F238E27FC236}">
              <a16:creationId xmlns:a16="http://schemas.microsoft.com/office/drawing/2014/main" id="{25F6D5DC-4444-4E78-AE94-958C214C4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94703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1264</xdr:row>
      <xdr:rowOff>0</xdr:rowOff>
    </xdr:from>
    <xdr:ext cx="19050" cy="19050"/>
    <xdr:pic>
      <xdr:nvPicPr>
        <xdr:cNvPr id="296" name="Image 295">
          <a:extLst>
            <a:ext uri="{FF2B5EF4-FFF2-40B4-BE49-F238E27FC236}">
              <a16:creationId xmlns:a16="http://schemas.microsoft.com/office/drawing/2014/main" id="{07586003-0A5D-4612-A8F7-28629A62B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94703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1264</xdr:row>
      <xdr:rowOff>0</xdr:rowOff>
    </xdr:from>
    <xdr:ext cx="19050" cy="19050"/>
    <xdr:pic>
      <xdr:nvPicPr>
        <xdr:cNvPr id="297" name="Image 296">
          <a:extLst>
            <a:ext uri="{FF2B5EF4-FFF2-40B4-BE49-F238E27FC236}">
              <a16:creationId xmlns:a16="http://schemas.microsoft.com/office/drawing/2014/main" id="{7E66AB60-D22E-478C-B460-0CB05268F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94703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1264</xdr:row>
      <xdr:rowOff>0</xdr:rowOff>
    </xdr:from>
    <xdr:ext cx="19050" cy="19050"/>
    <xdr:pic>
      <xdr:nvPicPr>
        <xdr:cNvPr id="298" name="Image 297">
          <a:extLst>
            <a:ext uri="{FF2B5EF4-FFF2-40B4-BE49-F238E27FC236}">
              <a16:creationId xmlns:a16="http://schemas.microsoft.com/office/drawing/2014/main" id="{FD5D93EA-AF36-417F-861A-1E0DF8498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94703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1264</xdr:row>
      <xdr:rowOff>0</xdr:rowOff>
    </xdr:from>
    <xdr:ext cx="19050" cy="19050"/>
    <xdr:pic>
      <xdr:nvPicPr>
        <xdr:cNvPr id="299" name="Image 298">
          <a:extLst>
            <a:ext uri="{FF2B5EF4-FFF2-40B4-BE49-F238E27FC236}">
              <a16:creationId xmlns:a16="http://schemas.microsoft.com/office/drawing/2014/main" id="{F1B34327-30B6-4720-911C-40F58835B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94703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1264</xdr:row>
      <xdr:rowOff>0</xdr:rowOff>
    </xdr:from>
    <xdr:ext cx="19050" cy="19050"/>
    <xdr:pic>
      <xdr:nvPicPr>
        <xdr:cNvPr id="300" name="Image 299">
          <a:extLst>
            <a:ext uri="{FF2B5EF4-FFF2-40B4-BE49-F238E27FC236}">
              <a16:creationId xmlns:a16="http://schemas.microsoft.com/office/drawing/2014/main" id="{BE41F0D6-C299-4205-B0A2-4CB33B718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94703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1264</xdr:row>
      <xdr:rowOff>0</xdr:rowOff>
    </xdr:from>
    <xdr:ext cx="19050" cy="19050"/>
    <xdr:pic>
      <xdr:nvPicPr>
        <xdr:cNvPr id="301" name="Image 300">
          <a:extLst>
            <a:ext uri="{FF2B5EF4-FFF2-40B4-BE49-F238E27FC236}">
              <a16:creationId xmlns:a16="http://schemas.microsoft.com/office/drawing/2014/main" id="{C5266AF6-A6A9-4F26-BBA0-CD45A32CE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94703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1264</xdr:row>
      <xdr:rowOff>0</xdr:rowOff>
    </xdr:from>
    <xdr:ext cx="19050" cy="19050"/>
    <xdr:pic>
      <xdr:nvPicPr>
        <xdr:cNvPr id="302" name="Image 301">
          <a:extLst>
            <a:ext uri="{FF2B5EF4-FFF2-40B4-BE49-F238E27FC236}">
              <a16:creationId xmlns:a16="http://schemas.microsoft.com/office/drawing/2014/main" id="{2E7EEAAE-127C-4D38-BF94-404916840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94703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1270</xdr:row>
      <xdr:rowOff>0</xdr:rowOff>
    </xdr:from>
    <xdr:ext cx="19050" cy="19050"/>
    <xdr:pic>
      <xdr:nvPicPr>
        <xdr:cNvPr id="303" name="Image 302">
          <a:extLst>
            <a:ext uri="{FF2B5EF4-FFF2-40B4-BE49-F238E27FC236}">
              <a16:creationId xmlns:a16="http://schemas.microsoft.com/office/drawing/2014/main" id="{A12133AE-DACD-4AE0-9BBB-79057AA29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30499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1270</xdr:row>
      <xdr:rowOff>0</xdr:rowOff>
    </xdr:from>
    <xdr:ext cx="19050" cy="19050"/>
    <xdr:pic>
      <xdr:nvPicPr>
        <xdr:cNvPr id="304" name="Image 303">
          <a:extLst>
            <a:ext uri="{FF2B5EF4-FFF2-40B4-BE49-F238E27FC236}">
              <a16:creationId xmlns:a16="http://schemas.microsoft.com/office/drawing/2014/main" id="{B07228EA-1F4C-40A6-AC18-99127FE1C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30499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1270</xdr:row>
      <xdr:rowOff>0</xdr:rowOff>
    </xdr:from>
    <xdr:ext cx="19050" cy="19050"/>
    <xdr:pic>
      <xdr:nvPicPr>
        <xdr:cNvPr id="305" name="Image 304">
          <a:extLst>
            <a:ext uri="{FF2B5EF4-FFF2-40B4-BE49-F238E27FC236}">
              <a16:creationId xmlns:a16="http://schemas.microsoft.com/office/drawing/2014/main" id="{307F5CA9-7797-439F-B51F-6F54E0359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30499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1270</xdr:row>
      <xdr:rowOff>0</xdr:rowOff>
    </xdr:from>
    <xdr:ext cx="19050" cy="19050"/>
    <xdr:pic>
      <xdr:nvPicPr>
        <xdr:cNvPr id="306" name="Image 305">
          <a:extLst>
            <a:ext uri="{FF2B5EF4-FFF2-40B4-BE49-F238E27FC236}">
              <a16:creationId xmlns:a16="http://schemas.microsoft.com/office/drawing/2014/main" id="{0BE1E62D-C24E-441B-AACB-536830D4F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30499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1270</xdr:row>
      <xdr:rowOff>0</xdr:rowOff>
    </xdr:from>
    <xdr:ext cx="19050" cy="19050"/>
    <xdr:pic>
      <xdr:nvPicPr>
        <xdr:cNvPr id="307" name="Image 306">
          <a:extLst>
            <a:ext uri="{FF2B5EF4-FFF2-40B4-BE49-F238E27FC236}">
              <a16:creationId xmlns:a16="http://schemas.microsoft.com/office/drawing/2014/main" id="{423E9B15-6FA3-437D-8010-AAC912CD2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30499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1270</xdr:row>
      <xdr:rowOff>0</xdr:rowOff>
    </xdr:from>
    <xdr:ext cx="19050" cy="19050"/>
    <xdr:pic>
      <xdr:nvPicPr>
        <xdr:cNvPr id="308" name="Image 307">
          <a:extLst>
            <a:ext uri="{FF2B5EF4-FFF2-40B4-BE49-F238E27FC236}">
              <a16:creationId xmlns:a16="http://schemas.microsoft.com/office/drawing/2014/main" id="{31FDAC6C-D9AD-447B-93EA-7F7F4831C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30499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1270</xdr:row>
      <xdr:rowOff>0</xdr:rowOff>
    </xdr:from>
    <xdr:ext cx="19050" cy="19050"/>
    <xdr:pic>
      <xdr:nvPicPr>
        <xdr:cNvPr id="309" name="Image 308">
          <a:extLst>
            <a:ext uri="{FF2B5EF4-FFF2-40B4-BE49-F238E27FC236}">
              <a16:creationId xmlns:a16="http://schemas.microsoft.com/office/drawing/2014/main" id="{F148A9AF-5E8C-4F5B-A549-D79E3DC02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30499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1270</xdr:row>
      <xdr:rowOff>0</xdr:rowOff>
    </xdr:from>
    <xdr:ext cx="19050" cy="19050"/>
    <xdr:pic>
      <xdr:nvPicPr>
        <xdr:cNvPr id="310" name="Image 309">
          <a:extLst>
            <a:ext uri="{FF2B5EF4-FFF2-40B4-BE49-F238E27FC236}">
              <a16:creationId xmlns:a16="http://schemas.microsoft.com/office/drawing/2014/main" id="{3CE7FABB-972F-45E5-9775-16F08BA54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30499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1270</xdr:row>
      <xdr:rowOff>0</xdr:rowOff>
    </xdr:from>
    <xdr:ext cx="19050" cy="19050"/>
    <xdr:pic>
      <xdr:nvPicPr>
        <xdr:cNvPr id="311" name="Image 310">
          <a:extLst>
            <a:ext uri="{FF2B5EF4-FFF2-40B4-BE49-F238E27FC236}">
              <a16:creationId xmlns:a16="http://schemas.microsoft.com/office/drawing/2014/main" id="{4EE6AD3C-4323-49BF-A393-06E6BB7CE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30499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1270</xdr:row>
      <xdr:rowOff>0</xdr:rowOff>
    </xdr:from>
    <xdr:ext cx="19050" cy="19050"/>
    <xdr:pic>
      <xdr:nvPicPr>
        <xdr:cNvPr id="312" name="Image 311">
          <a:extLst>
            <a:ext uri="{FF2B5EF4-FFF2-40B4-BE49-F238E27FC236}">
              <a16:creationId xmlns:a16="http://schemas.microsoft.com/office/drawing/2014/main" id="{4806F3AA-C111-482B-9753-CAA613B1F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30499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1270</xdr:row>
      <xdr:rowOff>0</xdr:rowOff>
    </xdr:from>
    <xdr:ext cx="19050" cy="19050"/>
    <xdr:pic>
      <xdr:nvPicPr>
        <xdr:cNvPr id="313" name="Image 312">
          <a:extLst>
            <a:ext uri="{FF2B5EF4-FFF2-40B4-BE49-F238E27FC236}">
              <a16:creationId xmlns:a16="http://schemas.microsoft.com/office/drawing/2014/main" id="{37D6143D-3C0F-4C6D-A74B-4D4215C42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30499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1270</xdr:row>
      <xdr:rowOff>0</xdr:rowOff>
    </xdr:from>
    <xdr:ext cx="19050" cy="19050"/>
    <xdr:pic>
      <xdr:nvPicPr>
        <xdr:cNvPr id="314" name="Image 313">
          <a:extLst>
            <a:ext uri="{FF2B5EF4-FFF2-40B4-BE49-F238E27FC236}">
              <a16:creationId xmlns:a16="http://schemas.microsoft.com/office/drawing/2014/main" id="{C4322C3D-C104-4B6F-A6C1-CECD15E5B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30499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1270</xdr:row>
      <xdr:rowOff>0</xdr:rowOff>
    </xdr:from>
    <xdr:ext cx="19050" cy="19050"/>
    <xdr:pic>
      <xdr:nvPicPr>
        <xdr:cNvPr id="315" name="Image 314">
          <a:extLst>
            <a:ext uri="{FF2B5EF4-FFF2-40B4-BE49-F238E27FC236}">
              <a16:creationId xmlns:a16="http://schemas.microsoft.com/office/drawing/2014/main" id="{83FCE065-2D3B-4474-B214-EBA193B2A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30499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1270</xdr:row>
      <xdr:rowOff>0</xdr:rowOff>
    </xdr:from>
    <xdr:ext cx="19050" cy="19050"/>
    <xdr:pic>
      <xdr:nvPicPr>
        <xdr:cNvPr id="316" name="Image 315">
          <a:extLst>
            <a:ext uri="{FF2B5EF4-FFF2-40B4-BE49-F238E27FC236}">
              <a16:creationId xmlns:a16="http://schemas.microsoft.com/office/drawing/2014/main" id="{3BB80E2A-83EE-4E46-832F-11AC5D993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30499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1270</xdr:row>
      <xdr:rowOff>0</xdr:rowOff>
    </xdr:from>
    <xdr:ext cx="19050" cy="19050"/>
    <xdr:pic>
      <xdr:nvPicPr>
        <xdr:cNvPr id="317" name="Image 316">
          <a:extLst>
            <a:ext uri="{FF2B5EF4-FFF2-40B4-BE49-F238E27FC236}">
              <a16:creationId xmlns:a16="http://schemas.microsoft.com/office/drawing/2014/main" id="{550BE045-598D-4130-BFDD-61AB569A5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30499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1270</xdr:row>
      <xdr:rowOff>0</xdr:rowOff>
    </xdr:from>
    <xdr:ext cx="19050" cy="19050"/>
    <xdr:pic>
      <xdr:nvPicPr>
        <xdr:cNvPr id="318" name="Image 317">
          <a:extLst>
            <a:ext uri="{FF2B5EF4-FFF2-40B4-BE49-F238E27FC236}">
              <a16:creationId xmlns:a16="http://schemas.microsoft.com/office/drawing/2014/main" id="{9F58E2B5-B122-415E-B204-C5FF38783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30499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1270</xdr:row>
      <xdr:rowOff>0</xdr:rowOff>
    </xdr:from>
    <xdr:ext cx="19050" cy="19050"/>
    <xdr:pic>
      <xdr:nvPicPr>
        <xdr:cNvPr id="319" name="Image 318">
          <a:extLst>
            <a:ext uri="{FF2B5EF4-FFF2-40B4-BE49-F238E27FC236}">
              <a16:creationId xmlns:a16="http://schemas.microsoft.com/office/drawing/2014/main" id="{57DDF937-4438-4A73-9ACB-C35960611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30499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1270</xdr:row>
      <xdr:rowOff>0</xdr:rowOff>
    </xdr:from>
    <xdr:ext cx="19050" cy="19050"/>
    <xdr:pic>
      <xdr:nvPicPr>
        <xdr:cNvPr id="320" name="Image 319">
          <a:extLst>
            <a:ext uri="{FF2B5EF4-FFF2-40B4-BE49-F238E27FC236}">
              <a16:creationId xmlns:a16="http://schemas.microsoft.com/office/drawing/2014/main" id="{0C1E2FAA-22AB-415C-991F-59430446F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30499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1270</xdr:row>
      <xdr:rowOff>0</xdr:rowOff>
    </xdr:from>
    <xdr:ext cx="19050" cy="19050"/>
    <xdr:pic>
      <xdr:nvPicPr>
        <xdr:cNvPr id="321" name="Image 320">
          <a:extLst>
            <a:ext uri="{FF2B5EF4-FFF2-40B4-BE49-F238E27FC236}">
              <a16:creationId xmlns:a16="http://schemas.microsoft.com/office/drawing/2014/main" id="{AE7E6D24-EF34-4CE0-8892-8E3BB5A20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30499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1270</xdr:row>
      <xdr:rowOff>0</xdr:rowOff>
    </xdr:from>
    <xdr:ext cx="19050" cy="19050"/>
    <xdr:pic>
      <xdr:nvPicPr>
        <xdr:cNvPr id="322" name="Image 321">
          <a:extLst>
            <a:ext uri="{FF2B5EF4-FFF2-40B4-BE49-F238E27FC236}">
              <a16:creationId xmlns:a16="http://schemas.microsoft.com/office/drawing/2014/main" id="{ABEC6DFE-0AE2-481C-AE39-EF863BDF5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30499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1270</xdr:row>
      <xdr:rowOff>0</xdr:rowOff>
    </xdr:from>
    <xdr:ext cx="19050" cy="19050"/>
    <xdr:pic>
      <xdr:nvPicPr>
        <xdr:cNvPr id="323" name="Image 322">
          <a:extLst>
            <a:ext uri="{FF2B5EF4-FFF2-40B4-BE49-F238E27FC236}">
              <a16:creationId xmlns:a16="http://schemas.microsoft.com/office/drawing/2014/main" id="{B30D2D0D-8DC4-42C3-86BD-82FA2D7C6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30499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1270</xdr:row>
      <xdr:rowOff>0</xdr:rowOff>
    </xdr:from>
    <xdr:ext cx="19050" cy="19050"/>
    <xdr:pic>
      <xdr:nvPicPr>
        <xdr:cNvPr id="324" name="Image 323">
          <a:extLst>
            <a:ext uri="{FF2B5EF4-FFF2-40B4-BE49-F238E27FC236}">
              <a16:creationId xmlns:a16="http://schemas.microsoft.com/office/drawing/2014/main" id="{3D50357C-A8F9-490E-8655-A6A6D4408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30499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1270</xdr:row>
      <xdr:rowOff>0</xdr:rowOff>
    </xdr:from>
    <xdr:ext cx="19050" cy="19050"/>
    <xdr:pic>
      <xdr:nvPicPr>
        <xdr:cNvPr id="325" name="Image 324">
          <a:extLst>
            <a:ext uri="{FF2B5EF4-FFF2-40B4-BE49-F238E27FC236}">
              <a16:creationId xmlns:a16="http://schemas.microsoft.com/office/drawing/2014/main" id="{8679C049-7750-4725-BE24-05BF1FC90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30499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1270</xdr:row>
      <xdr:rowOff>0</xdr:rowOff>
    </xdr:from>
    <xdr:ext cx="19050" cy="19050"/>
    <xdr:pic>
      <xdr:nvPicPr>
        <xdr:cNvPr id="326" name="Image 325">
          <a:extLst>
            <a:ext uri="{FF2B5EF4-FFF2-40B4-BE49-F238E27FC236}">
              <a16:creationId xmlns:a16="http://schemas.microsoft.com/office/drawing/2014/main" id="{BFC3CBD6-2A27-47C1-AB4C-4CBC7D173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30499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1270</xdr:row>
      <xdr:rowOff>0</xdr:rowOff>
    </xdr:from>
    <xdr:ext cx="19050" cy="19050"/>
    <xdr:pic>
      <xdr:nvPicPr>
        <xdr:cNvPr id="327" name="Image 326">
          <a:extLst>
            <a:ext uri="{FF2B5EF4-FFF2-40B4-BE49-F238E27FC236}">
              <a16:creationId xmlns:a16="http://schemas.microsoft.com/office/drawing/2014/main" id="{1DADFC16-BF01-4566-A03E-7AA3CDDA0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30499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1270</xdr:row>
      <xdr:rowOff>0</xdr:rowOff>
    </xdr:from>
    <xdr:ext cx="19050" cy="19050"/>
    <xdr:pic>
      <xdr:nvPicPr>
        <xdr:cNvPr id="328" name="Image 327">
          <a:extLst>
            <a:ext uri="{FF2B5EF4-FFF2-40B4-BE49-F238E27FC236}">
              <a16:creationId xmlns:a16="http://schemas.microsoft.com/office/drawing/2014/main" id="{992C6E8C-7A14-45AF-91B3-E3EFD993F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30499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1270</xdr:row>
      <xdr:rowOff>0</xdr:rowOff>
    </xdr:from>
    <xdr:ext cx="19050" cy="19050"/>
    <xdr:pic>
      <xdr:nvPicPr>
        <xdr:cNvPr id="329" name="Image 328">
          <a:extLst>
            <a:ext uri="{FF2B5EF4-FFF2-40B4-BE49-F238E27FC236}">
              <a16:creationId xmlns:a16="http://schemas.microsoft.com/office/drawing/2014/main" id="{39922EF4-111D-4C47-A683-FEA09BB93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30499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1270</xdr:row>
      <xdr:rowOff>0</xdr:rowOff>
    </xdr:from>
    <xdr:ext cx="19050" cy="19050"/>
    <xdr:pic>
      <xdr:nvPicPr>
        <xdr:cNvPr id="330" name="Image 329">
          <a:extLst>
            <a:ext uri="{FF2B5EF4-FFF2-40B4-BE49-F238E27FC236}">
              <a16:creationId xmlns:a16="http://schemas.microsoft.com/office/drawing/2014/main" id="{23FC2710-D7E2-4C7D-884E-E78A2A76D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30499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1270</xdr:row>
      <xdr:rowOff>0</xdr:rowOff>
    </xdr:from>
    <xdr:ext cx="19050" cy="19050"/>
    <xdr:pic>
      <xdr:nvPicPr>
        <xdr:cNvPr id="331" name="Image 330">
          <a:extLst>
            <a:ext uri="{FF2B5EF4-FFF2-40B4-BE49-F238E27FC236}">
              <a16:creationId xmlns:a16="http://schemas.microsoft.com/office/drawing/2014/main" id="{63367DB2-A15E-4AAB-B7FD-60330239A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30499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1270</xdr:row>
      <xdr:rowOff>0</xdr:rowOff>
    </xdr:from>
    <xdr:ext cx="19050" cy="19050"/>
    <xdr:pic>
      <xdr:nvPicPr>
        <xdr:cNvPr id="332" name="Image 331">
          <a:extLst>
            <a:ext uri="{FF2B5EF4-FFF2-40B4-BE49-F238E27FC236}">
              <a16:creationId xmlns:a16="http://schemas.microsoft.com/office/drawing/2014/main" id="{DD5E9AAF-3CD2-425D-83A4-C37B4ADBE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30499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1270</xdr:row>
      <xdr:rowOff>0</xdr:rowOff>
    </xdr:from>
    <xdr:ext cx="19050" cy="19050"/>
    <xdr:pic>
      <xdr:nvPicPr>
        <xdr:cNvPr id="333" name="Image 332">
          <a:extLst>
            <a:ext uri="{FF2B5EF4-FFF2-40B4-BE49-F238E27FC236}">
              <a16:creationId xmlns:a16="http://schemas.microsoft.com/office/drawing/2014/main" id="{6B2932EB-86CB-487F-86CC-B0F1B2C01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30499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1270</xdr:row>
      <xdr:rowOff>0</xdr:rowOff>
    </xdr:from>
    <xdr:ext cx="19050" cy="19050"/>
    <xdr:pic>
      <xdr:nvPicPr>
        <xdr:cNvPr id="334" name="Image 333">
          <a:extLst>
            <a:ext uri="{FF2B5EF4-FFF2-40B4-BE49-F238E27FC236}">
              <a16:creationId xmlns:a16="http://schemas.microsoft.com/office/drawing/2014/main" id="{7F56511E-401D-4A95-8269-4CE206F0F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30499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1270</xdr:row>
      <xdr:rowOff>0</xdr:rowOff>
    </xdr:from>
    <xdr:ext cx="19050" cy="19050"/>
    <xdr:pic>
      <xdr:nvPicPr>
        <xdr:cNvPr id="335" name="Image 334">
          <a:extLst>
            <a:ext uri="{FF2B5EF4-FFF2-40B4-BE49-F238E27FC236}">
              <a16:creationId xmlns:a16="http://schemas.microsoft.com/office/drawing/2014/main" id="{AED4BF36-8508-45E6-BD09-5DCC76897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30499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1270</xdr:row>
      <xdr:rowOff>0</xdr:rowOff>
    </xdr:from>
    <xdr:ext cx="19050" cy="19050"/>
    <xdr:pic>
      <xdr:nvPicPr>
        <xdr:cNvPr id="336" name="Image 335">
          <a:extLst>
            <a:ext uri="{FF2B5EF4-FFF2-40B4-BE49-F238E27FC236}">
              <a16:creationId xmlns:a16="http://schemas.microsoft.com/office/drawing/2014/main" id="{E6B991B1-6F90-4260-B500-EE47D4FD3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30499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1270</xdr:row>
      <xdr:rowOff>0</xdr:rowOff>
    </xdr:from>
    <xdr:ext cx="19050" cy="19050"/>
    <xdr:pic>
      <xdr:nvPicPr>
        <xdr:cNvPr id="337" name="Image 336">
          <a:extLst>
            <a:ext uri="{FF2B5EF4-FFF2-40B4-BE49-F238E27FC236}">
              <a16:creationId xmlns:a16="http://schemas.microsoft.com/office/drawing/2014/main" id="{AF3E90E5-14EA-4004-AB45-B96B5E9FB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30499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1270</xdr:row>
      <xdr:rowOff>0</xdr:rowOff>
    </xdr:from>
    <xdr:ext cx="19050" cy="19050"/>
    <xdr:pic>
      <xdr:nvPicPr>
        <xdr:cNvPr id="338" name="Image 337">
          <a:extLst>
            <a:ext uri="{FF2B5EF4-FFF2-40B4-BE49-F238E27FC236}">
              <a16:creationId xmlns:a16="http://schemas.microsoft.com/office/drawing/2014/main" id="{0A81CF0D-1261-4497-BEEB-8F0B16262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30499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1270</xdr:row>
      <xdr:rowOff>0</xdr:rowOff>
    </xdr:from>
    <xdr:ext cx="19050" cy="19050"/>
    <xdr:pic>
      <xdr:nvPicPr>
        <xdr:cNvPr id="339" name="Image 338">
          <a:extLst>
            <a:ext uri="{FF2B5EF4-FFF2-40B4-BE49-F238E27FC236}">
              <a16:creationId xmlns:a16="http://schemas.microsoft.com/office/drawing/2014/main" id="{C267F94A-0DFB-4872-A4AA-08802255D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30499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1270</xdr:row>
      <xdr:rowOff>0</xdr:rowOff>
    </xdr:from>
    <xdr:ext cx="19050" cy="19050"/>
    <xdr:pic>
      <xdr:nvPicPr>
        <xdr:cNvPr id="340" name="Image 339">
          <a:extLst>
            <a:ext uri="{FF2B5EF4-FFF2-40B4-BE49-F238E27FC236}">
              <a16:creationId xmlns:a16="http://schemas.microsoft.com/office/drawing/2014/main" id="{F70B91CD-0664-44BC-9AD7-48B119B59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30499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1270</xdr:row>
      <xdr:rowOff>0</xdr:rowOff>
    </xdr:from>
    <xdr:ext cx="19050" cy="19050"/>
    <xdr:pic>
      <xdr:nvPicPr>
        <xdr:cNvPr id="341" name="Image 340">
          <a:extLst>
            <a:ext uri="{FF2B5EF4-FFF2-40B4-BE49-F238E27FC236}">
              <a16:creationId xmlns:a16="http://schemas.microsoft.com/office/drawing/2014/main" id="{63C786E8-BFD7-4FA0-B8A0-6FA283903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30499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1270</xdr:row>
      <xdr:rowOff>0</xdr:rowOff>
    </xdr:from>
    <xdr:ext cx="19050" cy="19050"/>
    <xdr:pic>
      <xdr:nvPicPr>
        <xdr:cNvPr id="342" name="Image 341">
          <a:extLst>
            <a:ext uri="{FF2B5EF4-FFF2-40B4-BE49-F238E27FC236}">
              <a16:creationId xmlns:a16="http://schemas.microsoft.com/office/drawing/2014/main" id="{205D8FE4-0A8D-4FB6-8016-4A7498933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30499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1270</xdr:row>
      <xdr:rowOff>0</xdr:rowOff>
    </xdr:from>
    <xdr:ext cx="19050" cy="19050"/>
    <xdr:pic>
      <xdr:nvPicPr>
        <xdr:cNvPr id="343" name="Image 342">
          <a:extLst>
            <a:ext uri="{FF2B5EF4-FFF2-40B4-BE49-F238E27FC236}">
              <a16:creationId xmlns:a16="http://schemas.microsoft.com/office/drawing/2014/main" id="{2BA99088-0B26-47CD-888C-CF1CC76DC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30499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1270</xdr:row>
      <xdr:rowOff>0</xdr:rowOff>
    </xdr:from>
    <xdr:ext cx="19050" cy="19050"/>
    <xdr:pic>
      <xdr:nvPicPr>
        <xdr:cNvPr id="344" name="Image 343">
          <a:extLst>
            <a:ext uri="{FF2B5EF4-FFF2-40B4-BE49-F238E27FC236}">
              <a16:creationId xmlns:a16="http://schemas.microsoft.com/office/drawing/2014/main" id="{6DE06F8A-CB1B-4A3B-BB82-7D39E1DCA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30499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1270</xdr:row>
      <xdr:rowOff>0</xdr:rowOff>
    </xdr:from>
    <xdr:ext cx="19050" cy="19050"/>
    <xdr:pic>
      <xdr:nvPicPr>
        <xdr:cNvPr id="345" name="Image 344">
          <a:extLst>
            <a:ext uri="{FF2B5EF4-FFF2-40B4-BE49-F238E27FC236}">
              <a16:creationId xmlns:a16="http://schemas.microsoft.com/office/drawing/2014/main" id="{AA65EF98-FCDC-4E78-96E1-9F443583E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30499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1273</xdr:row>
      <xdr:rowOff>0</xdr:rowOff>
    </xdr:from>
    <xdr:to>
      <xdr:col>6</xdr:col>
      <xdr:colOff>19050</xdr:colOff>
      <xdr:row>1273</xdr:row>
      <xdr:rowOff>19050</xdr:rowOff>
    </xdr:to>
    <xdr:pic>
      <xdr:nvPicPr>
        <xdr:cNvPr id="607" name="Image 606">
          <a:extLst>
            <a:ext uri="{FF2B5EF4-FFF2-40B4-BE49-F238E27FC236}">
              <a16:creationId xmlns:a16="http://schemas.microsoft.com/office/drawing/2014/main" id="{EFCFA3DD-FC35-4CD9-BD7A-FBD0E1B9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9160" y="3152394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1183</xdr:row>
      <xdr:rowOff>0</xdr:rowOff>
    </xdr:from>
    <xdr:to>
      <xdr:col>5</xdr:col>
      <xdr:colOff>15240</xdr:colOff>
      <xdr:row>1183</xdr:row>
      <xdr:rowOff>15240</xdr:rowOff>
    </xdr:to>
    <xdr:pic>
      <xdr:nvPicPr>
        <xdr:cNvPr id="21823" name="Image 21822">
          <a:extLst>
            <a:ext uri="{FF2B5EF4-FFF2-40B4-BE49-F238E27FC236}">
              <a16:creationId xmlns:a16="http://schemas.microsoft.com/office/drawing/2014/main" id="{39B3B8A2-FDF7-4297-8D3B-B5EEFD503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44208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1183</xdr:row>
      <xdr:rowOff>0</xdr:rowOff>
    </xdr:from>
    <xdr:to>
      <xdr:col>5</xdr:col>
      <xdr:colOff>15240</xdr:colOff>
      <xdr:row>1183</xdr:row>
      <xdr:rowOff>15240</xdr:rowOff>
    </xdr:to>
    <xdr:pic>
      <xdr:nvPicPr>
        <xdr:cNvPr id="21825" name="Image 21824">
          <a:extLst>
            <a:ext uri="{FF2B5EF4-FFF2-40B4-BE49-F238E27FC236}">
              <a16:creationId xmlns:a16="http://schemas.microsoft.com/office/drawing/2014/main" id="{0D9AEE99-ED50-43AD-95F9-BD338B1B1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44208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1183</xdr:row>
      <xdr:rowOff>0</xdr:rowOff>
    </xdr:from>
    <xdr:to>
      <xdr:col>5</xdr:col>
      <xdr:colOff>15240</xdr:colOff>
      <xdr:row>1183</xdr:row>
      <xdr:rowOff>15240</xdr:rowOff>
    </xdr:to>
    <xdr:pic>
      <xdr:nvPicPr>
        <xdr:cNvPr id="21827" name="Image 21826">
          <a:extLst>
            <a:ext uri="{FF2B5EF4-FFF2-40B4-BE49-F238E27FC236}">
              <a16:creationId xmlns:a16="http://schemas.microsoft.com/office/drawing/2014/main" id="{BEC4FC8B-847B-4288-8A7C-F7B092D01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44208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1183</xdr:row>
      <xdr:rowOff>0</xdr:rowOff>
    </xdr:from>
    <xdr:to>
      <xdr:col>5</xdr:col>
      <xdr:colOff>15240</xdr:colOff>
      <xdr:row>1183</xdr:row>
      <xdr:rowOff>15240</xdr:rowOff>
    </xdr:to>
    <xdr:pic>
      <xdr:nvPicPr>
        <xdr:cNvPr id="21829" name="Image 21828">
          <a:extLst>
            <a:ext uri="{FF2B5EF4-FFF2-40B4-BE49-F238E27FC236}">
              <a16:creationId xmlns:a16="http://schemas.microsoft.com/office/drawing/2014/main" id="{A63CAA5D-B7B7-47BC-AABF-617D20102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44208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1187</xdr:row>
      <xdr:rowOff>0</xdr:rowOff>
    </xdr:from>
    <xdr:to>
      <xdr:col>5</xdr:col>
      <xdr:colOff>15240</xdr:colOff>
      <xdr:row>1187</xdr:row>
      <xdr:rowOff>15240</xdr:rowOff>
    </xdr:to>
    <xdr:pic>
      <xdr:nvPicPr>
        <xdr:cNvPr id="21831" name="Image 21830">
          <a:extLst>
            <a:ext uri="{FF2B5EF4-FFF2-40B4-BE49-F238E27FC236}">
              <a16:creationId xmlns:a16="http://schemas.microsoft.com/office/drawing/2014/main" id="{361EF6E6-207C-45A1-984E-A0949F9C7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50685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1187</xdr:row>
      <xdr:rowOff>0</xdr:rowOff>
    </xdr:from>
    <xdr:to>
      <xdr:col>5</xdr:col>
      <xdr:colOff>15240</xdr:colOff>
      <xdr:row>1187</xdr:row>
      <xdr:rowOff>15240</xdr:rowOff>
    </xdr:to>
    <xdr:pic>
      <xdr:nvPicPr>
        <xdr:cNvPr id="21833" name="Image 21832">
          <a:extLst>
            <a:ext uri="{FF2B5EF4-FFF2-40B4-BE49-F238E27FC236}">
              <a16:creationId xmlns:a16="http://schemas.microsoft.com/office/drawing/2014/main" id="{FD2A9821-D27A-4413-8D5F-D3F9D30AA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50685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1187</xdr:row>
      <xdr:rowOff>0</xdr:rowOff>
    </xdr:from>
    <xdr:to>
      <xdr:col>5</xdr:col>
      <xdr:colOff>15240</xdr:colOff>
      <xdr:row>1187</xdr:row>
      <xdr:rowOff>15240</xdr:rowOff>
    </xdr:to>
    <xdr:pic>
      <xdr:nvPicPr>
        <xdr:cNvPr id="21835" name="Image 21834">
          <a:extLst>
            <a:ext uri="{FF2B5EF4-FFF2-40B4-BE49-F238E27FC236}">
              <a16:creationId xmlns:a16="http://schemas.microsoft.com/office/drawing/2014/main" id="{212E556B-DB62-48A2-B950-591C60123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50685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1187</xdr:row>
      <xdr:rowOff>0</xdr:rowOff>
    </xdr:from>
    <xdr:to>
      <xdr:col>5</xdr:col>
      <xdr:colOff>15240</xdr:colOff>
      <xdr:row>1187</xdr:row>
      <xdr:rowOff>15240</xdr:rowOff>
    </xdr:to>
    <xdr:pic>
      <xdr:nvPicPr>
        <xdr:cNvPr id="21837" name="Image 21836">
          <a:extLst>
            <a:ext uri="{FF2B5EF4-FFF2-40B4-BE49-F238E27FC236}">
              <a16:creationId xmlns:a16="http://schemas.microsoft.com/office/drawing/2014/main" id="{C33C28D4-EE2A-4850-B71A-C40B0A1BC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50685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1187</xdr:row>
      <xdr:rowOff>0</xdr:rowOff>
    </xdr:from>
    <xdr:to>
      <xdr:col>5</xdr:col>
      <xdr:colOff>15240</xdr:colOff>
      <xdr:row>1187</xdr:row>
      <xdr:rowOff>15240</xdr:rowOff>
    </xdr:to>
    <xdr:pic>
      <xdr:nvPicPr>
        <xdr:cNvPr id="21839" name="Image 21838">
          <a:extLst>
            <a:ext uri="{FF2B5EF4-FFF2-40B4-BE49-F238E27FC236}">
              <a16:creationId xmlns:a16="http://schemas.microsoft.com/office/drawing/2014/main" id="{8DD48838-DAFE-44A3-93B1-50A173FEA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50685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1187</xdr:row>
      <xdr:rowOff>0</xdr:rowOff>
    </xdr:from>
    <xdr:to>
      <xdr:col>5</xdr:col>
      <xdr:colOff>15240</xdr:colOff>
      <xdr:row>1187</xdr:row>
      <xdr:rowOff>15240</xdr:rowOff>
    </xdr:to>
    <xdr:pic>
      <xdr:nvPicPr>
        <xdr:cNvPr id="21841" name="Image 21840">
          <a:extLst>
            <a:ext uri="{FF2B5EF4-FFF2-40B4-BE49-F238E27FC236}">
              <a16:creationId xmlns:a16="http://schemas.microsoft.com/office/drawing/2014/main" id="{4DDDE119-FC55-4A94-9EBC-71FB3554A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50685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1187</xdr:row>
      <xdr:rowOff>0</xdr:rowOff>
    </xdr:from>
    <xdr:to>
      <xdr:col>5</xdr:col>
      <xdr:colOff>15240</xdr:colOff>
      <xdr:row>1187</xdr:row>
      <xdr:rowOff>15240</xdr:rowOff>
    </xdr:to>
    <xdr:pic>
      <xdr:nvPicPr>
        <xdr:cNvPr id="21843" name="Image 21842">
          <a:extLst>
            <a:ext uri="{FF2B5EF4-FFF2-40B4-BE49-F238E27FC236}">
              <a16:creationId xmlns:a16="http://schemas.microsoft.com/office/drawing/2014/main" id="{76B2E9EC-39E9-42CB-A95E-87AA7778B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50685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1187</xdr:row>
      <xdr:rowOff>0</xdr:rowOff>
    </xdr:from>
    <xdr:to>
      <xdr:col>5</xdr:col>
      <xdr:colOff>15240</xdr:colOff>
      <xdr:row>1187</xdr:row>
      <xdr:rowOff>15240</xdr:rowOff>
    </xdr:to>
    <xdr:pic>
      <xdr:nvPicPr>
        <xdr:cNvPr id="21845" name="Image 21844">
          <a:extLst>
            <a:ext uri="{FF2B5EF4-FFF2-40B4-BE49-F238E27FC236}">
              <a16:creationId xmlns:a16="http://schemas.microsoft.com/office/drawing/2014/main" id="{679B2B2F-C337-452C-8715-7944306F1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50685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1187</xdr:row>
      <xdr:rowOff>0</xdr:rowOff>
    </xdr:from>
    <xdr:to>
      <xdr:col>5</xdr:col>
      <xdr:colOff>15240</xdr:colOff>
      <xdr:row>1187</xdr:row>
      <xdr:rowOff>15240</xdr:rowOff>
    </xdr:to>
    <xdr:pic>
      <xdr:nvPicPr>
        <xdr:cNvPr id="21847" name="Image 21846">
          <a:extLst>
            <a:ext uri="{FF2B5EF4-FFF2-40B4-BE49-F238E27FC236}">
              <a16:creationId xmlns:a16="http://schemas.microsoft.com/office/drawing/2014/main" id="{9CC1ADCC-E94E-4C22-8B37-A8075A467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50685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1191</xdr:row>
      <xdr:rowOff>0</xdr:rowOff>
    </xdr:from>
    <xdr:to>
      <xdr:col>5</xdr:col>
      <xdr:colOff>15240</xdr:colOff>
      <xdr:row>1191</xdr:row>
      <xdr:rowOff>15240</xdr:rowOff>
    </xdr:to>
    <xdr:pic>
      <xdr:nvPicPr>
        <xdr:cNvPr id="21849" name="Image 21848">
          <a:extLst>
            <a:ext uri="{FF2B5EF4-FFF2-40B4-BE49-F238E27FC236}">
              <a16:creationId xmlns:a16="http://schemas.microsoft.com/office/drawing/2014/main" id="{CCFD368D-8DC0-41FF-A831-99EC331CA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57162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1191</xdr:row>
      <xdr:rowOff>0</xdr:rowOff>
    </xdr:from>
    <xdr:to>
      <xdr:col>5</xdr:col>
      <xdr:colOff>15240</xdr:colOff>
      <xdr:row>1191</xdr:row>
      <xdr:rowOff>15240</xdr:rowOff>
    </xdr:to>
    <xdr:pic>
      <xdr:nvPicPr>
        <xdr:cNvPr id="21851" name="Image 21850">
          <a:extLst>
            <a:ext uri="{FF2B5EF4-FFF2-40B4-BE49-F238E27FC236}">
              <a16:creationId xmlns:a16="http://schemas.microsoft.com/office/drawing/2014/main" id="{83AA7698-2132-4B0B-BB63-CF319D81E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57162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1191</xdr:row>
      <xdr:rowOff>0</xdr:rowOff>
    </xdr:from>
    <xdr:to>
      <xdr:col>5</xdr:col>
      <xdr:colOff>15240</xdr:colOff>
      <xdr:row>1191</xdr:row>
      <xdr:rowOff>15240</xdr:rowOff>
    </xdr:to>
    <xdr:pic>
      <xdr:nvPicPr>
        <xdr:cNvPr id="21853" name="Image 21852">
          <a:extLst>
            <a:ext uri="{FF2B5EF4-FFF2-40B4-BE49-F238E27FC236}">
              <a16:creationId xmlns:a16="http://schemas.microsoft.com/office/drawing/2014/main" id="{229064B9-D4BE-47D8-B681-E915F4020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57162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1191</xdr:row>
      <xdr:rowOff>0</xdr:rowOff>
    </xdr:from>
    <xdr:to>
      <xdr:col>5</xdr:col>
      <xdr:colOff>15240</xdr:colOff>
      <xdr:row>1191</xdr:row>
      <xdr:rowOff>15240</xdr:rowOff>
    </xdr:to>
    <xdr:pic>
      <xdr:nvPicPr>
        <xdr:cNvPr id="21855" name="Image 21854">
          <a:extLst>
            <a:ext uri="{FF2B5EF4-FFF2-40B4-BE49-F238E27FC236}">
              <a16:creationId xmlns:a16="http://schemas.microsoft.com/office/drawing/2014/main" id="{4CA042A9-1CAA-4240-96D7-BE8D14A7F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57162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1191</xdr:row>
      <xdr:rowOff>0</xdr:rowOff>
    </xdr:from>
    <xdr:to>
      <xdr:col>5</xdr:col>
      <xdr:colOff>15240</xdr:colOff>
      <xdr:row>1191</xdr:row>
      <xdr:rowOff>15240</xdr:rowOff>
    </xdr:to>
    <xdr:pic>
      <xdr:nvPicPr>
        <xdr:cNvPr id="21857" name="Image 21856">
          <a:extLst>
            <a:ext uri="{FF2B5EF4-FFF2-40B4-BE49-F238E27FC236}">
              <a16:creationId xmlns:a16="http://schemas.microsoft.com/office/drawing/2014/main" id="{65861829-8DBE-4FCF-AB51-63B580FEE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57162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1191</xdr:row>
      <xdr:rowOff>0</xdr:rowOff>
    </xdr:from>
    <xdr:to>
      <xdr:col>5</xdr:col>
      <xdr:colOff>15240</xdr:colOff>
      <xdr:row>1191</xdr:row>
      <xdr:rowOff>15240</xdr:rowOff>
    </xdr:to>
    <xdr:pic>
      <xdr:nvPicPr>
        <xdr:cNvPr id="21859" name="Image 21858">
          <a:extLst>
            <a:ext uri="{FF2B5EF4-FFF2-40B4-BE49-F238E27FC236}">
              <a16:creationId xmlns:a16="http://schemas.microsoft.com/office/drawing/2014/main" id="{B8693429-609A-478F-A22C-BBCBB3D54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57162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1191</xdr:row>
      <xdr:rowOff>0</xdr:rowOff>
    </xdr:from>
    <xdr:to>
      <xdr:col>5</xdr:col>
      <xdr:colOff>15240</xdr:colOff>
      <xdr:row>1191</xdr:row>
      <xdr:rowOff>15240</xdr:rowOff>
    </xdr:to>
    <xdr:pic>
      <xdr:nvPicPr>
        <xdr:cNvPr id="21861" name="Image 21860">
          <a:extLst>
            <a:ext uri="{FF2B5EF4-FFF2-40B4-BE49-F238E27FC236}">
              <a16:creationId xmlns:a16="http://schemas.microsoft.com/office/drawing/2014/main" id="{BD70A040-541E-4D74-99DB-7150FE4B9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57162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1195</xdr:row>
      <xdr:rowOff>0</xdr:rowOff>
    </xdr:from>
    <xdr:to>
      <xdr:col>5</xdr:col>
      <xdr:colOff>15240</xdr:colOff>
      <xdr:row>1195</xdr:row>
      <xdr:rowOff>15240</xdr:rowOff>
    </xdr:to>
    <xdr:pic>
      <xdr:nvPicPr>
        <xdr:cNvPr id="21863" name="Image 21862">
          <a:extLst>
            <a:ext uri="{FF2B5EF4-FFF2-40B4-BE49-F238E27FC236}">
              <a16:creationId xmlns:a16="http://schemas.microsoft.com/office/drawing/2014/main" id="{03D8BB1C-551F-470D-8159-82E710C08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63639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1195</xdr:row>
      <xdr:rowOff>0</xdr:rowOff>
    </xdr:from>
    <xdr:to>
      <xdr:col>5</xdr:col>
      <xdr:colOff>15240</xdr:colOff>
      <xdr:row>1195</xdr:row>
      <xdr:rowOff>15240</xdr:rowOff>
    </xdr:to>
    <xdr:pic>
      <xdr:nvPicPr>
        <xdr:cNvPr id="21865" name="Image 21864">
          <a:extLst>
            <a:ext uri="{FF2B5EF4-FFF2-40B4-BE49-F238E27FC236}">
              <a16:creationId xmlns:a16="http://schemas.microsoft.com/office/drawing/2014/main" id="{F01ECC47-064F-42E0-B2F2-8CEDFE04F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63639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1195</xdr:row>
      <xdr:rowOff>0</xdr:rowOff>
    </xdr:from>
    <xdr:to>
      <xdr:col>5</xdr:col>
      <xdr:colOff>15240</xdr:colOff>
      <xdr:row>1195</xdr:row>
      <xdr:rowOff>15240</xdr:rowOff>
    </xdr:to>
    <xdr:pic>
      <xdr:nvPicPr>
        <xdr:cNvPr id="21867" name="Image 21866">
          <a:extLst>
            <a:ext uri="{FF2B5EF4-FFF2-40B4-BE49-F238E27FC236}">
              <a16:creationId xmlns:a16="http://schemas.microsoft.com/office/drawing/2014/main" id="{5584A987-4A18-4FD6-8791-1CD5BC0F0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63639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1195</xdr:row>
      <xdr:rowOff>0</xdr:rowOff>
    </xdr:from>
    <xdr:to>
      <xdr:col>5</xdr:col>
      <xdr:colOff>15240</xdr:colOff>
      <xdr:row>1195</xdr:row>
      <xdr:rowOff>15240</xdr:rowOff>
    </xdr:to>
    <xdr:pic>
      <xdr:nvPicPr>
        <xdr:cNvPr id="21869" name="Image 21868">
          <a:extLst>
            <a:ext uri="{FF2B5EF4-FFF2-40B4-BE49-F238E27FC236}">
              <a16:creationId xmlns:a16="http://schemas.microsoft.com/office/drawing/2014/main" id="{46986777-2BED-452F-877B-8E85DDC70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63639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1199</xdr:row>
      <xdr:rowOff>0</xdr:rowOff>
    </xdr:from>
    <xdr:to>
      <xdr:col>5</xdr:col>
      <xdr:colOff>15240</xdr:colOff>
      <xdr:row>1199</xdr:row>
      <xdr:rowOff>15240</xdr:rowOff>
    </xdr:to>
    <xdr:pic>
      <xdr:nvPicPr>
        <xdr:cNvPr id="21871" name="Image 21870">
          <a:extLst>
            <a:ext uri="{FF2B5EF4-FFF2-40B4-BE49-F238E27FC236}">
              <a16:creationId xmlns:a16="http://schemas.microsoft.com/office/drawing/2014/main" id="{6683EC32-E87E-4D3D-8E0B-70DD476AC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70116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1199</xdr:row>
      <xdr:rowOff>0</xdr:rowOff>
    </xdr:from>
    <xdr:to>
      <xdr:col>5</xdr:col>
      <xdr:colOff>15240</xdr:colOff>
      <xdr:row>1199</xdr:row>
      <xdr:rowOff>15240</xdr:rowOff>
    </xdr:to>
    <xdr:pic>
      <xdr:nvPicPr>
        <xdr:cNvPr id="21873" name="Image 21872">
          <a:extLst>
            <a:ext uri="{FF2B5EF4-FFF2-40B4-BE49-F238E27FC236}">
              <a16:creationId xmlns:a16="http://schemas.microsoft.com/office/drawing/2014/main" id="{9B47BF97-8857-44FF-93B2-DD03C4EC4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70116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1199</xdr:row>
      <xdr:rowOff>0</xdr:rowOff>
    </xdr:from>
    <xdr:to>
      <xdr:col>5</xdr:col>
      <xdr:colOff>15240</xdr:colOff>
      <xdr:row>1199</xdr:row>
      <xdr:rowOff>15240</xdr:rowOff>
    </xdr:to>
    <xdr:pic>
      <xdr:nvPicPr>
        <xdr:cNvPr id="21875" name="Image 21874">
          <a:extLst>
            <a:ext uri="{FF2B5EF4-FFF2-40B4-BE49-F238E27FC236}">
              <a16:creationId xmlns:a16="http://schemas.microsoft.com/office/drawing/2014/main" id="{124E2A7C-11E4-464F-8244-8671C1EC0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70116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1199</xdr:row>
      <xdr:rowOff>0</xdr:rowOff>
    </xdr:from>
    <xdr:to>
      <xdr:col>5</xdr:col>
      <xdr:colOff>15240</xdr:colOff>
      <xdr:row>1199</xdr:row>
      <xdr:rowOff>15240</xdr:rowOff>
    </xdr:to>
    <xdr:pic>
      <xdr:nvPicPr>
        <xdr:cNvPr id="21877" name="Image 21876">
          <a:extLst>
            <a:ext uri="{FF2B5EF4-FFF2-40B4-BE49-F238E27FC236}">
              <a16:creationId xmlns:a16="http://schemas.microsoft.com/office/drawing/2014/main" id="{5D2DDC76-38D1-4B77-A121-BB4557AE1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70116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1163</xdr:row>
      <xdr:rowOff>0</xdr:rowOff>
    </xdr:from>
    <xdr:to>
      <xdr:col>5</xdr:col>
      <xdr:colOff>15240</xdr:colOff>
      <xdr:row>1163</xdr:row>
      <xdr:rowOff>15240</xdr:rowOff>
    </xdr:to>
    <xdr:pic>
      <xdr:nvPicPr>
        <xdr:cNvPr id="21880" name="Image 21879">
          <a:extLst>
            <a:ext uri="{FF2B5EF4-FFF2-40B4-BE49-F238E27FC236}">
              <a16:creationId xmlns:a16="http://schemas.microsoft.com/office/drawing/2014/main" id="{1F553913-A34A-4A00-A653-33F4006ED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11823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1163</xdr:row>
      <xdr:rowOff>0</xdr:rowOff>
    </xdr:from>
    <xdr:to>
      <xdr:col>5</xdr:col>
      <xdr:colOff>15240</xdr:colOff>
      <xdr:row>1163</xdr:row>
      <xdr:rowOff>15240</xdr:rowOff>
    </xdr:to>
    <xdr:pic>
      <xdr:nvPicPr>
        <xdr:cNvPr id="21882" name="Image 21881">
          <a:extLst>
            <a:ext uri="{FF2B5EF4-FFF2-40B4-BE49-F238E27FC236}">
              <a16:creationId xmlns:a16="http://schemas.microsoft.com/office/drawing/2014/main" id="{41702036-98F8-49C6-BF7E-9F9A930F6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11823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1163</xdr:row>
      <xdr:rowOff>0</xdr:rowOff>
    </xdr:from>
    <xdr:to>
      <xdr:col>5</xdr:col>
      <xdr:colOff>15240</xdr:colOff>
      <xdr:row>1163</xdr:row>
      <xdr:rowOff>15240</xdr:rowOff>
    </xdr:to>
    <xdr:pic>
      <xdr:nvPicPr>
        <xdr:cNvPr id="21884" name="Image 21883">
          <a:extLst>
            <a:ext uri="{FF2B5EF4-FFF2-40B4-BE49-F238E27FC236}">
              <a16:creationId xmlns:a16="http://schemas.microsoft.com/office/drawing/2014/main" id="{03CF1924-6D7F-46AE-ACD4-92C418D04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11823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1163</xdr:row>
      <xdr:rowOff>0</xdr:rowOff>
    </xdr:from>
    <xdr:to>
      <xdr:col>5</xdr:col>
      <xdr:colOff>15240</xdr:colOff>
      <xdr:row>1163</xdr:row>
      <xdr:rowOff>15240</xdr:rowOff>
    </xdr:to>
    <xdr:pic>
      <xdr:nvPicPr>
        <xdr:cNvPr id="21886" name="Image 21885">
          <a:extLst>
            <a:ext uri="{FF2B5EF4-FFF2-40B4-BE49-F238E27FC236}">
              <a16:creationId xmlns:a16="http://schemas.microsoft.com/office/drawing/2014/main" id="{C6C2949E-30A2-484A-996A-4511D4B54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11823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1163</xdr:row>
      <xdr:rowOff>0</xdr:rowOff>
    </xdr:from>
    <xdr:to>
      <xdr:col>5</xdr:col>
      <xdr:colOff>15240</xdr:colOff>
      <xdr:row>1163</xdr:row>
      <xdr:rowOff>15240</xdr:rowOff>
    </xdr:to>
    <xdr:pic>
      <xdr:nvPicPr>
        <xdr:cNvPr id="21888" name="Image 21887">
          <a:extLst>
            <a:ext uri="{FF2B5EF4-FFF2-40B4-BE49-F238E27FC236}">
              <a16:creationId xmlns:a16="http://schemas.microsoft.com/office/drawing/2014/main" id="{010495E6-CD0B-4A5B-91F3-306AA6D9C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11823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1163</xdr:row>
      <xdr:rowOff>0</xdr:rowOff>
    </xdr:from>
    <xdr:to>
      <xdr:col>5</xdr:col>
      <xdr:colOff>15240</xdr:colOff>
      <xdr:row>1163</xdr:row>
      <xdr:rowOff>15240</xdr:rowOff>
    </xdr:to>
    <xdr:pic>
      <xdr:nvPicPr>
        <xdr:cNvPr id="21890" name="Image 21889">
          <a:extLst>
            <a:ext uri="{FF2B5EF4-FFF2-40B4-BE49-F238E27FC236}">
              <a16:creationId xmlns:a16="http://schemas.microsoft.com/office/drawing/2014/main" id="{DB8B4363-6B2F-4E18-B5D3-1212D159C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11823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1163</xdr:row>
      <xdr:rowOff>0</xdr:rowOff>
    </xdr:from>
    <xdr:to>
      <xdr:col>5</xdr:col>
      <xdr:colOff>15240</xdr:colOff>
      <xdr:row>1163</xdr:row>
      <xdr:rowOff>15240</xdr:rowOff>
    </xdr:to>
    <xdr:pic>
      <xdr:nvPicPr>
        <xdr:cNvPr id="21892" name="Image 21891">
          <a:extLst>
            <a:ext uri="{FF2B5EF4-FFF2-40B4-BE49-F238E27FC236}">
              <a16:creationId xmlns:a16="http://schemas.microsoft.com/office/drawing/2014/main" id="{3FB12BF1-2E26-4594-A5C0-52973BCDD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11823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1163</xdr:row>
      <xdr:rowOff>0</xdr:rowOff>
    </xdr:from>
    <xdr:to>
      <xdr:col>5</xdr:col>
      <xdr:colOff>15240</xdr:colOff>
      <xdr:row>1163</xdr:row>
      <xdr:rowOff>15240</xdr:rowOff>
    </xdr:to>
    <xdr:pic>
      <xdr:nvPicPr>
        <xdr:cNvPr id="21894" name="Image 21893">
          <a:extLst>
            <a:ext uri="{FF2B5EF4-FFF2-40B4-BE49-F238E27FC236}">
              <a16:creationId xmlns:a16="http://schemas.microsoft.com/office/drawing/2014/main" id="{FE107CF7-EC73-45FF-9938-23DB7BB82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11823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1163</xdr:row>
      <xdr:rowOff>0</xdr:rowOff>
    </xdr:from>
    <xdr:to>
      <xdr:col>5</xdr:col>
      <xdr:colOff>15240</xdr:colOff>
      <xdr:row>1163</xdr:row>
      <xdr:rowOff>15240</xdr:rowOff>
    </xdr:to>
    <xdr:pic>
      <xdr:nvPicPr>
        <xdr:cNvPr id="21896" name="Image 21895">
          <a:extLst>
            <a:ext uri="{FF2B5EF4-FFF2-40B4-BE49-F238E27FC236}">
              <a16:creationId xmlns:a16="http://schemas.microsoft.com/office/drawing/2014/main" id="{DBD13739-F84C-4C7B-A4DC-E1C7B8891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11823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1163</xdr:row>
      <xdr:rowOff>0</xdr:rowOff>
    </xdr:from>
    <xdr:to>
      <xdr:col>5</xdr:col>
      <xdr:colOff>15240</xdr:colOff>
      <xdr:row>1163</xdr:row>
      <xdr:rowOff>15240</xdr:rowOff>
    </xdr:to>
    <xdr:pic>
      <xdr:nvPicPr>
        <xdr:cNvPr id="21898" name="Image 21897">
          <a:extLst>
            <a:ext uri="{FF2B5EF4-FFF2-40B4-BE49-F238E27FC236}">
              <a16:creationId xmlns:a16="http://schemas.microsoft.com/office/drawing/2014/main" id="{70FFE7C3-7AD9-423B-B691-4FD2B8F06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11823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1163</xdr:row>
      <xdr:rowOff>0</xdr:rowOff>
    </xdr:from>
    <xdr:to>
      <xdr:col>5</xdr:col>
      <xdr:colOff>15240</xdr:colOff>
      <xdr:row>1163</xdr:row>
      <xdr:rowOff>15240</xdr:rowOff>
    </xdr:to>
    <xdr:pic>
      <xdr:nvPicPr>
        <xdr:cNvPr id="21900" name="Image 21899">
          <a:extLst>
            <a:ext uri="{FF2B5EF4-FFF2-40B4-BE49-F238E27FC236}">
              <a16:creationId xmlns:a16="http://schemas.microsoft.com/office/drawing/2014/main" id="{6884970A-04C5-4A89-9EF1-1AAE99A6A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11823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1163</xdr:row>
      <xdr:rowOff>0</xdr:rowOff>
    </xdr:from>
    <xdr:to>
      <xdr:col>5</xdr:col>
      <xdr:colOff>15240</xdr:colOff>
      <xdr:row>1163</xdr:row>
      <xdr:rowOff>15240</xdr:rowOff>
    </xdr:to>
    <xdr:pic>
      <xdr:nvPicPr>
        <xdr:cNvPr id="21902" name="Image 21901">
          <a:extLst>
            <a:ext uri="{FF2B5EF4-FFF2-40B4-BE49-F238E27FC236}">
              <a16:creationId xmlns:a16="http://schemas.microsoft.com/office/drawing/2014/main" id="{7479E1FF-886D-49FE-817C-5121D347C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11823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1163</xdr:row>
      <xdr:rowOff>0</xdr:rowOff>
    </xdr:from>
    <xdr:to>
      <xdr:col>5</xdr:col>
      <xdr:colOff>15240</xdr:colOff>
      <xdr:row>1163</xdr:row>
      <xdr:rowOff>15240</xdr:rowOff>
    </xdr:to>
    <xdr:pic>
      <xdr:nvPicPr>
        <xdr:cNvPr id="21904" name="Image 21903">
          <a:extLst>
            <a:ext uri="{FF2B5EF4-FFF2-40B4-BE49-F238E27FC236}">
              <a16:creationId xmlns:a16="http://schemas.microsoft.com/office/drawing/2014/main" id="{F6255C5F-C67A-430C-B98F-581B50EDB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11823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1167</xdr:row>
      <xdr:rowOff>0</xdr:rowOff>
    </xdr:from>
    <xdr:to>
      <xdr:col>5</xdr:col>
      <xdr:colOff>15240</xdr:colOff>
      <xdr:row>1167</xdr:row>
      <xdr:rowOff>15240</xdr:rowOff>
    </xdr:to>
    <xdr:pic>
      <xdr:nvPicPr>
        <xdr:cNvPr id="21906" name="Image 21905">
          <a:extLst>
            <a:ext uri="{FF2B5EF4-FFF2-40B4-BE49-F238E27FC236}">
              <a16:creationId xmlns:a16="http://schemas.microsoft.com/office/drawing/2014/main" id="{099FF845-9A61-4128-8936-0670A9E1E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18300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1167</xdr:row>
      <xdr:rowOff>0</xdr:rowOff>
    </xdr:from>
    <xdr:to>
      <xdr:col>5</xdr:col>
      <xdr:colOff>15240</xdr:colOff>
      <xdr:row>1167</xdr:row>
      <xdr:rowOff>15240</xdr:rowOff>
    </xdr:to>
    <xdr:pic>
      <xdr:nvPicPr>
        <xdr:cNvPr id="21908" name="Image 21907">
          <a:extLst>
            <a:ext uri="{FF2B5EF4-FFF2-40B4-BE49-F238E27FC236}">
              <a16:creationId xmlns:a16="http://schemas.microsoft.com/office/drawing/2014/main" id="{61EBE7EB-4A85-4DA6-BE57-6351ACB8A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18300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1167</xdr:row>
      <xdr:rowOff>0</xdr:rowOff>
    </xdr:from>
    <xdr:to>
      <xdr:col>5</xdr:col>
      <xdr:colOff>15240</xdr:colOff>
      <xdr:row>1167</xdr:row>
      <xdr:rowOff>15240</xdr:rowOff>
    </xdr:to>
    <xdr:pic>
      <xdr:nvPicPr>
        <xdr:cNvPr id="21910" name="Image 21909">
          <a:extLst>
            <a:ext uri="{FF2B5EF4-FFF2-40B4-BE49-F238E27FC236}">
              <a16:creationId xmlns:a16="http://schemas.microsoft.com/office/drawing/2014/main" id="{AB773F7C-CE07-4647-ACBB-6EF9CFD9F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18300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1167</xdr:row>
      <xdr:rowOff>0</xdr:rowOff>
    </xdr:from>
    <xdr:to>
      <xdr:col>5</xdr:col>
      <xdr:colOff>15240</xdr:colOff>
      <xdr:row>1167</xdr:row>
      <xdr:rowOff>15240</xdr:rowOff>
    </xdr:to>
    <xdr:pic>
      <xdr:nvPicPr>
        <xdr:cNvPr id="21912" name="Image 21911">
          <a:extLst>
            <a:ext uri="{FF2B5EF4-FFF2-40B4-BE49-F238E27FC236}">
              <a16:creationId xmlns:a16="http://schemas.microsoft.com/office/drawing/2014/main" id="{FD3B7AF2-A6E7-4795-B7EF-B189249B4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18300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1171</xdr:row>
      <xdr:rowOff>0</xdr:rowOff>
    </xdr:from>
    <xdr:to>
      <xdr:col>5</xdr:col>
      <xdr:colOff>15240</xdr:colOff>
      <xdr:row>1171</xdr:row>
      <xdr:rowOff>15240</xdr:rowOff>
    </xdr:to>
    <xdr:pic>
      <xdr:nvPicPr>
        <xdr:cNvPr id="21914" name="Image 21913">
          <a:extLst>
            <a:ext uri="{FF2B5EF4-FFF2-40B4-BE49-F238E27FC236}">
              <a16:creationId xmlns:a16="http://schemas.microsoft.com/office/drawing/2014/main" id="{F041A56B-DBE9-4C72-B7DF-5BEF540F5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24777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1171</xdr:row>
      <xdr:rowOff>0</xdr:rowOff>
    </xdr:from>
    <xdr:to>
      <xdr:col>5</xdr:col>
      <xdr:colOff>15240</xdr:colOff>
      <xdr:row>1171</xdr:row>
      <xdr:rowOff>15240</xdr:rowOff>
    </xdr:to>
    <xdr:pic>
      <xdr:nvPicPr>
        <xdr:cNvPr id="21916" name="Image 21915">
          <a:extLst>
            <a:ext uri="{FF2B5EF4-FFF2-40B4-BE49-F238E27FC236}">
              <a16:creationId xmlns:a16="http://schemas.microsoft.com/office/drawing/2014/main" id="{B63CF96F-EF7F-4FED-8FFE-A332D50CC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24777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1171</xdr:row>
      <xdr:rowOff>0</xdr:rowOff>
    </xdr:from>
    <xdr:to>
      <xdr:col>5</xdr:col>
      <xdr:colOff>15240</xdr:colOff>
      <xdr:row>1171</xdr:row>
      <xdr:rowOff>15240</xdr:rowOff>
    </xdr:to>
    <xdr:pic>
      <xdr:nvPicPr>
        <xdr:cNvPr id="21918" name="Image 21917">
          <a:extLst>
            <a:ext uri="{FF2B5EF4-FFF2-40B4-BE49-F238E27FC236}">
              <a16:creationId xmlns:a16="http://schemas.microsoft.com/office/drawing/2014/main" id="{B1F08249-DB40-42C3-A457-691887B34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24777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1171</xdr:row>
      <xdr:rowOff>0</xdr:rowOff>
    </xdr:from>
    <xdr:to>
      <xdr:col>5</xdr:col>
      <xdr:colOff>15240</xdr:colOff>
      <xdr:row>1171</xdr:row>
      <xdr:rowOff>15240</xdr:rowOff>
    </xdr:to>
    <xdr:pic>
      <xdr:nvPicPr>
        <xdr:cNvPr id="21920" name="Image 21919">
          <a:extLst>
            <a:ext uri="{FF2B5EF4-FFF2-40B4-BE49-F238E27FC236}">
              <a16:creationId xmlns:a16="http://schemas.microsoft.com/office/drawing/2014/main" id="{F334D2FB-B407-43BE-9E8E-DE747D5BD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24777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1171</xdr:row>
      <xdr:rowOff>0</xdr:rowOff>
    </xdr:from>
    <xdr:to>
      <xdr:col>5</xdr:col>
      <xdr:colOff>15240</xdr:colOff>
      <xdr:row>1171</xdr:row>
      <xdr:rowOff>15240</xdr:rowOff>
    </xdr:to>
    <xdr:pic>
      <xdr:nvPicPr>
        <xdr:cNvPr id="21922" name="Image 21921">
          <a:extLst>
            <a:ext uri="{FF2B5EF4-FFF2-40B4-BE49-F238E27FC236}">
              <a16:creationId xmlns:a16="http://schemas.microsoft.com/office/drawing/2014/main" id="{8BCAADE4-22C5-400A-8E6A-618AD1E25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24777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1171</xdr:row>
      <xdr:rowOff>0</xdr:rowOff>
    </xdr:from>
    <xdr:to>
      <xdr:col>5</xdr:col>
      <xdr:colOff>15240</xdr:colOff>
      <xdr:row>1171</xdr:row>
      <xdr:rowOff>15240</xdr:rowOff>
    </xdr:to>
    <xdr:pic>
      <xdr:nvPicPr>
        <xdr:cNvPr id="21924" name="Image 21923">
          <a:extLst>
            <a:ext uri="{FF2B5EF4-FFF2-40B4-BE49-F238E27FC236}">
              <a16:creationId xmlns:a16="http://schemas.microsoft.com/office/drawing/2014/main" id="{83ABE6A9-F3B7-4BD0-A504-505BB330E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24777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1171</xdr:row>
      <xdr:rowOff>0</xdr:rowOff>
    </xdr:from>
    <xdr:to>
      <xdr:col>5</xdr:col>
      <xdr:colOff>15240</xdr:colOff>
      <xdr:row>1171</xdr:row>
      <xdr:rowOff>15240</xdr:rowOff>
    </xdr:to>
    <xdr:pic>
      <xdr:nvPicPr>
        <xdr:cNvPr id="21926" name="Image 21925">
          <a:extLst>
            <a:ext uri="{FF2B5EF4-FFF2-40B4-BE49-F238E27FC236}">
              <a16:creationId xmlns:a16="http://schemas.microsoft.com/office/drawing/2014/main" id="{E387D212-3157-48C4-8A9D-966A3568D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24777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1171</xdr:row>
      <xdr:rowOff>0</xdr:rowOff>
    </xdr:from>
    <xdr:to>
      <xdr:col>5</xdr:col>
      <xdr:colOff>15240</xdr:colOff>
      <xdr:row>1171</xdr:row>
      <xdr:rowOff>15240</xdr:rowOff>
    </xdr:to>
    <xdr:pic>
      <xdr:nvPicPr>
        <xdr:cNvPr id="21928" name="Image 21927">
          <a:extLst>
            <a:ext uri="{FF2B5EF4-FFF2-40B4-BE49-F238E27FC236}">
              <a16:creationId xmlns:a16="http://schemas.microsoft.com/office/drawing/2014/main" id="{CC44C9C1-3ABD-4E93-935D-957991AE8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24777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1175</xdr:row>
      <xdr:rowOff>0</xdr:rowOff>
    </xdr:from>
    <xdr:to>
      <xdr:col>5</xdr:col>
      <xdr:colOff>15240</xdr:colOff>
      <xdr:row>1175</xdr:row>
      <xdr:rowOff>15240</xdr:rowOff>
    </xdr:to>
    <xdr:pic>
      <xdr:nvPicPr>
        <xdr:cNvPr id="21930" name="Image 21929">
          <a:extLst>
            <a:ext uri="{FF2B5EF4-FFF2-40B4-BE49-F238E27FC236}">
              <a16:creationId xmlns:a16="http://schemas.microsoft.com/office/drawing/2014/main" id="{A3DD72BB-1561-4685-BE8D-589AA525C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31254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1175</xdr:row>
      <xdr:rowOff>0</xdr:rowOff>
    </xdr:from>
    <xdr:to>
      <xdr:col>5</xdr:col>
      <xdr:colOff>15240</xdr:colOff>
      <xdr:row>1175</xdr:row>
      <xdr:rowOff>15240</xdr:rowOff>
    </xdr:to>
    <xdr:pic>
      <xdr:nvPicPr>
        <xdr:cNvPr id="21932" name="Image 21931">
          <a:extLst>
            <a:ext uri="{FF2B5EF4-FFF2-40B4-BE49-F238E27FC236}">
              <a16:creationId xmlns:a16="http://schemas.microsoft.com/office/drawing/2014/main" id="{366D3C01-F563-44B4-8035-CBDA1D8C0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31254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1268</xdr:row>
      <xdr:rowOff>0</xdr:rowOff>
    </xdr:from>
    <xdr:to>
      <xdr:col>6</xdr:col>
      <xdr:colOff>19050</xdr:colOff>
      <xdr:row>1268</xdr:row>
      <xdr:rowOff>19050</xdr:rowOff>
    </xdr:to>
    <xdr:pic>
      <xdr:nvPicPr>
        <xdr:cNvPr id="21942" name="Image 21941">
          <a:extLst>
            <a:ext uri="{FF2B5EF4-FFF2-40B4-BE49-F238E27FC236}">
              <a16:creationId xmlns:a16="http://schemas.microsoft.com/office/drawing/2014/main" id="{CC7202BA-057E-4D61-9159-7B6468A2E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1844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1268</xdr:row>
      <xdr:rowOff>0</xdr:rowOff>
    </xdr:from>
    <xdr:to>
      <xdr:col>6</xdr:col>
      <xdr:colOff>19050</xdr:colOff>
      <xdr:row>1268</xdr:row>
      <xdr:rowOff>19050</xdr:rowOff>
    </xdr:to>
    <xdr:pic>
      <xdr:nvPicPr>
        <xdr:cNvPr id="21943" name="Image 21942">
          <a:extLst>
            <a:ext uri="{FF2B5EF4-FFF2-40B4-BE49-F238E27FC236}">
              <a16:creationId xmlns:a16="http://schemas.microsoft.com/office/drawing/2014/main" id="{00A5A942-A180-4B3B-9D8D-6F28AF91E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1844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1268</xdr:row>
      <xdr:rowOff>0</xdr:rowOff>
    </xdr:from>
    <xdr:to>
      <xdr:col>6</xdr:col>
      <xdr:colOff>19050</xdr:colOff>
      <xdr:row>1268</xdr:row>
      <xdr:rowOff>19050</xdr:rowOff>
    </xdr:to>
    <xdr:pic>
      <xdr:nvPicPr>
        <xdr:cNvPr id="21944" name="Image 21943">
          <a:extLst>
            <a:ext uri="{FF2B5EF4-FFF2-40B4-BE49-F238E27FC236}">
              <a16:creationId xmlns:a16="http://schemas.microsoft.com/office/drawing/2014/main" id="{7C8EDD3E-EF29-4B4B-B3CF-D40E59AC0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1844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1268</xdr:row>
      <xdr:rowOff>0</xdr:rowOff>
    </xdr:from>
    <xdr:to>
      <xdr:col>6</xdr:col>
      <xdr:colOff>19050</xdr:colOff>
      <xdr:row>1268</xdr:row>
      <xdr:rowOff>19050</xdr:rowOff>
    </xdr:to>
    <xdr:pic>
      <xdr:nvPicPr>
        <xdr:cNvPr id="21945" name="Image 21944">
          <a:extLst>
            <a:ext uri="{FF2B5EF4-FFF2-40B4-BE49-F238E27FC236}">
              <a16:creationId xmlns:a16="http://schemas.microsoft.com/office/drawing/2014/main" id="{EBC31E95-D184-4F17-A6CA-7D0F736EB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1844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1268</xdr:row>
      <xdr:rowOff>0</xdr:rowOff>
    </xdr:from>
    <xdr:to>
      <xdr:col>6</xdr:col>
      <xdr:colOff>19050</xdr:colOff>
      <xdr:row>1268</xdr:row>
      <xdr:rowOff>19050</xdr:rowOff>
    </xdr:to>
    <xdr:pic>
      <xdr:nvPicPr>
        <xdr:cNvPr id="21946" name="Image 21945">
          <a:extLst>
            <a:ext uri="{FF2B5EF4-FFF2-40B4-BE49-F238E27FC236}">
              <a16:creationId xmlns:a16="http://schemas.microsoft.com/office/drawing/2014/main" id="{3B3DA877-89FE-491F-96B0-FDA38DED1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1844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1268</xdr:row>
      <xdr:rowOff>0</xdr:rowOff>
    </xdr:from>
    <xdr:to>
      <xdr:col>6</xdr:col>
      <xdr:colOff>19050</xdr:colOff>
      <xdr:row>1268</xdr:row>
      <xdr:rowOff>19050</xdr:rowOff>
    </xdr:to>
    <xdr:pic>
      <xdr:nvPicPr>
        <xdr:cNvPr id="21947" name="Image 21946">
          <a:extLst>
            <a:ext uri="{FF2B5EF4-FFF2-40B4-BE49-F238E27FC236}">
              <a16:creationId xmlns:a16="http://schemas.microsoft.com/office/drawing/2014/main" id="{7B0E01DC-E1E2-45FC-8680-C5340F668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1844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1268</xdr:row>
      <xdr:rowOff>0</xdr:rowOff>
    </xdr:from>
    <xdr:to>
      <xdr:col>6</xdr:col>
      <xdr:colOff>19050</xdr:colOff>
      <xdr:row>1268</xdr:row>
      <xdr:rowOff>19050</xdr:rowOff>
    </xdr:to>
    <xdr:pic>
      <xdr:nvPicPr>
        <xdr:cNvPr id="21948" name="Image 21947">
          <a:extLst>
            <a:ext uri="{FF2B5EF4-FFF2-40B4-BE49-F238E27FC236}">
              <a16:creationId xmlns:a16="http://schemas.microsoft.com/office/drawing/2014/main" id="{4D579158-3394-4D8B-A0C0-6AD2B5F11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1844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1268</xdr:row>
      <xdr:rowOff>0</xdr:rowOff>
    </xdr:from>
    <xdr:to>
      <xdr:col>6</xdr:col>
      <xdr:colOff>19050</xdr:colOff>
      <xdr:row>1268</xdr:row>
      <xdr:rowOff>19050</xdr:rowOff>
    </xdr:to>
    <xdr:pic>
      <xdr:nvPicPr>
        <xdr:cNvPr id="21949" name="Image 21948">
          <a:extLst>
            <a:ext uri="{FF2B5EF4-FFF2-40B4-BE49-F238E27FC236}">
              <a16:creationId xmlns:a16="http://schemas.microsoft.com/office/drawing/2014/main" id="{99BF869B-DFB3-4857-9265-C33DBCB50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1844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1268</xdr:row>
      <xdr:rowOff>0</xdr:rowOff>
    </xdr:from>
    <xdr:to>
      <xdr:col>6</xdr:col>
      <xdr:colOff>19050</xdr:colOff>
      <xdr:row>1268</xdr:row>
      <xdr:rowOff>19050</xdr:rowOff>
    </xdr:to>
    <xdr:pic>
      <xdr:nvPicPr>
        <xdr:cNvPr id="21950" name="Image 21949">
          <a:extLst>
            <a:ext uri="{FF2B5EF4-FFF2-40B4-BE49-F238E27FC236}">
              <a16:creationId xmlns:a16="http://schemas.microsoft.com/office/drawing/2014/main" id="{CDD0EF8C-8213-461B-9330-ACE038D37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1844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1268</xdr:row>
      <xdr:rowOff>0</xdr:rowOff>
    </xdr:from>
    <xdr:to>
      <xdr:col>6</xdr:col>
      <xdr:colOff>19050</xdr:colOff>
      <xdr:row>1268</xdr:row>
      <xdr:rowOff>19050</xdr:rowOff>
    </xdr:to>
    <xdr:pic>
      <xdr:nvPicPr>
        <xdr:cNvPr id="21951" name="Image 21950">
          <a:extLst>
            <a:ext uri="{FF2B5EF4-FFF2-40B4-BE49-F238E27FC236}">
              <a16:creationId xmlns:a16="http://schemas.microsoft.com/office/drawing/2014/main" id="{019B9C3E-F93C-4B65-94E2-DACD0DB09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1844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19050</xdr:colOff>
      <xdr:row>1284</xdr:row>
      <xdr:rowOff>19050</xdr:rowOff>
    </xdr:to>
    <xdr:pic>
      <xdr:nvPicPr>
        <xdr:cNvPr id="21952" name="Image 21951">
          <a:extLst>
            <a:ext uri="{FF2B5EF4-FFF2-40B4-BE49-F238E27FC236}">
              <a16:creationId xmlns:a16="http://schemas.microsoft.com/office/drawing/2014/main" id="{49355609-BEDB-470E-A741-84E0E3DDA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19050</xdr:colOff>
      <xdr:row>1284</xdr:row>
      <xdr:rowOff>19050</xdr:rowOff>
    </xdr:to>
    <xdr:pic>
      <xdr:nvPicPr>
        <xdr:cNvPr id="21953" name="Image 21952">
          <a:extLst>
            <a:ext uri="{FF2B5EF4-FFF2-40B4-BE49-F238E27FC236}">
              <a16:creationId xmlns:a16="http://schemas.microsoft.com/office/drawing/2014/main" id="{6B3FD7FC-2D23-4D44-AC08-7B521A91F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19050</xdr:colOff>
      <xdr:row>1284</xdr:row>
      <xdr:rowOff>19050</xdr:rowOff>
    </xdr:to>
    <xdr:pic>
      <xdr:nvPicPr>
        <xdr:cNvPr id="21954" name="Image 21953">
          <a:extLst>
            <a:ext uri="{FF2B5EF4-FFF2-40B4-BE49-F238E27FC236}">
              <a16:creationId xmlns:a16="http://schemas.microsoft.com/office/drawing/2014/main" id="{9A4D3BFA-4FF1-4E0D-9C9C-818DA9FB7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1268</xdr:row>
      <xdr:rowOff>0</xdr:rowOff>
    </xdr:from>
    <xdr:to>
      <xdr:col>6</xdr:col>
      <xdr:colOff>19050</xdr:colOff>
      <xdr:row>1268</xdr:row>
      <xdr:rowOff>19050</xdr:rowOff>
    </xdr:to>
    <xdr:pic>
      <xdr:nvPicPr>
        <xdr:cNvPr id="21955" name="Image 21954">
          <a:extLst>
            <a:ext uri="{FF2B5EF4-FFF2-40B4-BE49-F238E27FC236}">
              <a16:creationId xmlns:a16="http://schemas.microsoft.com/office/drawing/2014/main" id="{A919FACF-44EB-4910-AAC0-5DD72421C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1844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19050</xdr:colOff>
      <xdr:row>1284</xdr:row>
      <xdr:rowOff>19050</xdr:rowOff>
    </xdr:to>
    <xdr:pic>
      <xdr:nvPicPr>
        <xdr:cNvPr id="21956" name="Image 21955">
          <a:extLst>
            <a:ext uri="{FF2B5EF4-FFF2-40B4-BE49-F238E27FC236}">
              <a16:creationId xmlns:a16="http://schemas.microsoft.com/office/drawing/2014/main" id="{39548E36-9C19-4DBB-B3DE-DCFACF4BA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19050</xdr:colOff>
      <xdr:row>1284</xdr:row>
      <xdr:rowOff>19050</xdr:rowOff>
    </xdr:to>
    <xdr:pic>
      <xdr:nvPicPr>
        <xdr:cNvPr id="21957" name="Image 21956">
          <a:extLst>
            <a:ext uri="{FF2B5EF4-FFF2-40B4-BE49-F238E27FC236}">
              <a16:creationId xmlns:a16="http://schemas.microsoft.com/office/drawing/2014/main" id="{8B25563E-64E2-4719-9897-2339EB8CE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19050</xdr:colOff>
      <xdr:row>1284</xdr:row>
      <xdr:rowOff>19050</xdr:rowOff>
    </xdr:to>
    <xdr:pic>
      <xdr:nvPicPr>
        <xdr:cNvPr id="21958" name="Image 21957">
          <a:extLst>
            <a:ext uri="{FF2B5EF4-FFF2-40B4-BE49-F238E27FC236}">
              <a16:creationId xmlns:a16="http://schemas.microsoft.com/office/drawing/2014/main" id="{6D1423E9-D942-435D-8196-A77483D77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1268</xdr:row>
      <xdr:rowOff>0</xdr:rowOff>
    </xdr:from>
    <xdr:to>
      <xdr:col>6</xdr:col>
      <xdr:colOff>19050</xdr:colOff>
      <xdr:row>1268</xdr:row>
      <xdr:rowOff>19050</xdr:rowOff>
    </xdr:to>
    <xdr:pic>
      <xdr:nvPicPr>
        <xdr:cNvPr id="21959" name="Image 21958">
          <a:extLst>
            <a:ext uri="{FF2B5EF4-FFF2-40B4-BE49-F238E27FC236}">
              <a16:creationId xmlns:a16="http://schemas.microsoft.com/office/drawing/2014/main" id="{8394CF9E-72BF-4284-BF47-175CFB359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1844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1268</xdr:row>
      <xdr:rowOff>0</xdr:rowOff>
    </xdr:from>
    <xdr:to>
      <xdr:col>6</xdr:col>
      <xdr:colOff>19050</xdr:colOff>
      <xdr:row>1268</xdr:row>
      <xdr:rowOff>19050</xdr:rowOff>
    </xdr:to>
    <xdr:pic>
      <xdr:nvPicPr>
        <xdr:cNvPr id="21960" name="Image 21959">
          <a:extLst>
            <a:ext uri="{FF2B5EF4-FFF2-40B4-BE49-F238E27FC236}">
              <a16:creationId xmlns:a16="http://schemas.microsoft.com/office/drawing/2014/main" id="{75F70C03-DB52-475B-9EAC-CA5A1A042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1844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19050</xdr:colOff>
      <xdr:row>1284</xdr:row>
      <xdr:rowOff>19050</xdr:rowOff>
    </xdr:to>
    <xdr:pic>
      <xdr:nvPicPr>
        <xdr:cNvPr id="21961" name="Image 21960">
          <a:extLst>
            <a:ext uri="{FF2B5EF4-FFF2-40B4-BE49-F238E27FC236}">
              <a16:creationId xmlns:a16="http://schemas.microsoft.com/office/drawing/2014/main" id="{1EB9998B-187D-4804-AE00-11C0CE283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19050</xdr:colOff>
      <xdr:row>1284</xdr:row>
      <xdr:rowOff>19050</xdr:rowOff>
    </xdr:to>
    <xdr:pic>
      <xdr:nvPicPr>
        <xdr:cNvPr id="21962" name="Image 21961">
          <a:extLst>
            <a:ext uri="{FF2B5EF4-FFF2-40B4-BE49-F238E27FC236}">
              <a16:creationId xmlns:a16="http://schemas.microsoft.com/office/drawing/2014/main" id="{B8B1FAFA-3111-45DB-941B-4D1387C0F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19050</xdr:colOff>
      <xdr:row>1284</xdr:row>
      <xdr:rowOff>19050</xdr:rowOff>
    </xdr:to>
    <xdr:pic>
      <xdr:nvPicPr>
        <xdr:cNvPr id="21963" name="Image 21962">
          <a:extLst>
            <a:ext uri="{FF2B5EF4-FFF2-40B4-BE49-F238E27FC236}">
              <a16:creationId xmlns:a16="http://schemas.microsoft.com/office/drawing/2014/main" id="{44DD99F0-09CB-4EA7-88BA-760DC4AAF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19050</xdr:colOff>
      <xdr:row>1284</xdr:row>
      <xdr:rowOff>19050</xdr:rowOff>
    </xdr:to>
    <xdr:pic>
      <xdr:nvPicPr>
        <xdr:cNvPr id="21964" name="Image 21963">
          <a:extLst>
            <a:ext uri="{FF2B5EF4-FFF2-40B4-BE49-F238E27FC236}">
              <a16:creationId xmlns:a16="http://schemas.microsoft.com/office/drawing/2014/main" id="{3A97049B-88CC-4329-BE23-220E2D34E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1268</xdr:row>
      <xdr:rowOff>0</xdr:rowOff>
    </xdr:from>
    <xdr:to>
      <xdr:col>6</xdr:col>
      <xdr:colOff>19050</xdr:colOff>
      <xdr:row>1268</xdr:row>
      <xdr:rowOff>19050</xdr:rowOff>
    </xdr:to>
    <xdr:pic>
      <xdr:nvPicPr>
        <xdr:cNvPr id="21965" name="Image 21964">
          <a:extLst>
            <a:ext uri="{FF2B5EF4-FFF2-40B4-BE49-F238E27FC236}">
              <a16:creationId xmlns:a16="http://schemas.microsoft.com/office/drawing/2014/main" id="{1AF06ACC-3A22-407A-8D69-B907CB803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1844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19050</xdr:colOff>
      <xdr:row>1284</xdr:row>
      <xdr:rowOff>19050</xdr:rowOff>
    </xdr:to>
    <xdr:pic>
      <xdr:nvPicPr>
        <xdr:cNvPr id="21966" name="Image 21965">
          <a:extLst>
            <a:ext uri="{FF2B5EF4-FFF2-40B4-BE49-F238E27FC236}">
              <a16:creationId xmlns:a16="http://schemas.microsoft.com/office/drawing/2014/main" id="{927919BB-07B3-4492-B49F-9A38FC96E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19050</xdr:colOff>
      <xdr:row>1284</xdr:row>
      <xdr:rowOff>19050</xdr:rowOff>
    </xdr:to>
    <xdr:pic>
      <xdr:nvPicPr>
        <xdr:cNvPr id="21967" name="Image 21966">
          <a:extLst>
            <a:ext uri="{FF2B5EF4-FFF2-40B4-BE49-F238E27FC236}">
              <a16:creationId xmlns:a16="http://schemas.microsoft.com/office/drawing/2014/main" id="{60254936-CAAC-4955-8381-EB509D692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19050</xdr:colOff>
      <xdr:row>1284</xdr:row>
      <xdr:rowOff>19050</xdr:rowOff>
    </xdr:to>
    <xdr:pic>
      <xdr:nvPicPr>
        <xdr:cNvPr id="21968" name="Image 21967">
          <a:extLst>
            <a:ext uri="{FF2B5EF4-FFF2-40B4-BE49-F238E27FC236}">
              <a16:creationId xmlns:a16="http://schemas.microsoft.com/office/drawing/2014/main" id="{FC6F8B50-5ECE-446D-BC0C-7C1C54D45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19050</xdr:colOff>
      <xdr:row>1284</xdr:row>
      <xdr:rowOff>19050</xdr:rowOff>
    </xdr:to>
    <xdr:pic>
      <xdr:nvPicPr>
        <xdr:cNvPr id="21969" name="Image 21968">
          <a:extLst>
            <a:ext uri="{FF2B5EF4-FFF2-40B4-BE49-F238E27FC236}">
              <a16:creationId xmlns:a16="http://schemas.microsoft.com/office/drawing/2014/main" id="{4587BC52-5833-461D-B030-16AF3177E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19050</xdr:colOff>
      <xdr:row>1284</xdr:row>
      <xdr:rowOff>19050</xdr:rowOff>
    </xdr:to>
    <xdr:pic>
      <xdr:nvPicPr>
        <xdr:cNvPr id="21970" name="Image 21969">
          <a:extLst>
            <a:ext uri="{FF2B5EF4-FFF2-40B4-BE49-F238E27FC236}">
              <a16:creationId xmlns:a16="http://schemas.microsoft.com/office/drawing/2014/main" id="{12C54962-B217-496C-A021-23F7F429C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19050</xdr:colOff>
      <xdr:row>1284</xdr:row>
      <xdr:rowOff>19050</xdr:rowOff>
    </xdr:to>
    <xdr:pic>
      <xdr:nvPicPr>
        <xdr:cNvPr id="21971" name="Image 21970">
          <a:extLst>
            <a:ext uri="{FF2B5EF4-FFF2-40B4-BE49-F238E27FC236}">
              <a16:creationId xmlns:a16="http://schemas.microsoft.com/office/drawing/2014/main" id="{AFC1BB20-ABD9-4714-84A6-6A47F8B4D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19050</xdr:colOff>
      <xdr:row>1284</xdr:row>
      <xdr:rowOff>19050</xdr:rowOff>
    </xdr:to>
    <xdr:pic>
      <xdr:nvPicPr>
        <xdr:cNvPr id="21972" name="Image 21971">
          <a:extLst>
            <a:ext uri="{FF2B5EF4-FFF2-40B4-BE49-F238E27FC236}">
              <a16:creationId xmlns:a16="http://schemas.microsoft.com/office/drawing/2014/main" id="{E2DFDDC7-AC96-44A1-BADF-AB3540308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19050</xdr:colOff>
      <xdr:row>1284</xdr:row>
      <xdr:rowOff>19050</xdr:rowOff>
    </xdr:to>
    <xdr:pic>
      <xdr:nvPicPr>
        <xdr:cNvPr id="21973" name="Image 21972">
          <a:extLst>
            <a:ext uri="{FF2B5EF4-FFF2-40B4-BE49-F238E27FC236}">
              <a16:creationId xmlns:a16="http://schemas.microsoft.com/office/drawing/2014/main" id="{ABC913C5-B224-419F-8C79-8C72DC46A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19050</xdr:colOff>
      <xdr:row>1284</xdr:row>
      <xdr:rowOff>19050</xdr:rowOff>
    </xdr:to>
    <xdr:pic>
      <xdr:nvPicPr>
        <xdr:cNvPr id="21974" name="Image 21973">
          <a:extLst>
            <a:ext uri="{FF2B5EF4-FFF2-40B4-BE49-F238E27FC236}">
              <a16:creationId xmlns:a16="http://schemas.microsoft.com/office/drawing/2014/main" id="{ED1917F8-50AE-468D-BA31-12EEC3B81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19050</xdr:colOff>
      <xdr:row>1284</xdr:row>
      <xdr:rowOff>19050</xdr:rowOff>
    </xdr:to>
    <xdr:pic>
      <xdr:nvPicPr>
        <xdr:cNvPr id="21975" name="Image 21974">
          <a:extLst>
            <a:ext uri="{FF2B5EF4-FFF2-40B4-BE49-F238E27FC236}">
              <a16:creationId xmlns:a16="http://schemas.microsoft.com/office/drawing/2014/main" id="{0669ACD7-D11B-46B2-9C97-1AD8A0C96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19050</xdr:colOff>
      <xdr:row>1284</xdr:row>
      <xdr:rowOff>19050</xdr:rowOff>
    </xdr:to>
    <xdr:pic>
      <xdr:nvPicPr>
        <xdr:cNvPr id="21976" name="Image 21975">
          <a:extLst>
            <a:ext uri="{FF2B5EF4-FFF2-40B4-BE49-F238E27FC236}">
              <a16:creationId xmlns:a16="http://schemas.microsoft.com/office/drawing/2014/main" id="{9367B8EB-C611-4840-A9DB-D6E856986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19050</xdr:colOff>
      <xdr:row>1284</xdr:row>
      <xdr:rowOff>19050</xdr:rowOff>
    </xdr:to>
    <xdr:pic>
      <xdr:nvPicPr>
        <xdr:cNvPr id="21977" name="Image 21976">
          <a:extLst>
            <a:ext uri="{FF2B5EF4-FFF2-40B4-BE49-F238E27FC236}">
              <a16:creationId xmlns:a16="http://schemas.microsoft.com/office/drawing/2014/main" id="{96CAB1DF-57FC-4572-B4DE-9B3326D23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19050</xdr:colOff>
      <xdr:row>1284</xdr:row>
      <xdr:rowOff>19050</xdr:rowOff>
    </xdr:to>
    <xdr:pic>
      <xdr:nvPicPr>
        <xdr:cNvPr id="21978" name="Image 21977">
          <a:extLst>
            <a:ext uri="{FF2B5EF4-FFF2-40B4-BE49-F238E27FC236}">
              <a16:creationId xmlns:a16="http://schemas.microsoft.com/office/drawing/2014/main" id="{7A6DE19C-DAA8-4BF2-9B18-87EE3D1A1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19050</xdr:colOff>
      <xdr:row>1284</xdr:row>
      <xdr:rowOff>19050</xdr:rowOff>
    </xdr:to>
    <xdr:pic>
      <xdr:nvPicPr>
        <xdr:cNvPr id="21979" name="Image 21978">
          <a:extLst>
            <a:ext uri="{FF2B5EF4-FFF2-40B4-BE49-F238E27FC236}">
              <a16:creationId xmlns:a16="http://schemas.microsoft.com/office/drawing/2014/main" id="{62E43DA9-65CB-4CD8-9317-89CE0E2AD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19050</xdr:colOff>
      <xdr:row>1284</xdr:row>
      <xdr:rowOff>19050</xdr:rowOff>
    </xdr:to>
    <xdr:pic>
      <xdr:nvPicPr>
        <xdr:cNvPr id="21980" name="Image 21979">
          <a:extLst>
            <a:ext uri="{FF2B5EF4-FFF2-40B4-BE49-F238E27FC236}">
              <a16:creationId xmlns:a16="http://schemas.microsoft.com/office/drawing/2014/main" id="{B53064C9-E520-45AA-8AA0-C911A21D5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19050</xdr:colOff>
      <xdr:row>1284</xdr:row>
      <xdr:rowOff>19050</xdr:rowOff>
    </xdr:to>
    <xdr:pic>
      <xdr:nvPicPr>
        <xdr:cNvPr id="21981" name="Image 21980">
          <a:extLst>
            <a:ext uri="{FF2B5EF4-FFF2-40B4-BE49-F238E27FC236}">
              <a16:creationId xmlns:a16="http://schemas.microsoft.com/office/drawing/2014/main" id="{59DAEECC-5BCE-40A6-AAA1-48B714EC3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19050</xdr:colOff>
      <xdr:row>1284</xdr:row>
      <xdr:rowOff>19050</xdr:rowOff>
    </xdr:to>
    <xdr:pic>
      <xdr:nvPicPr>
        <xdr:cNvPr id="21982" name="Image 21981">
          <a:extLst>
            <a:ext uri="{FF2B5EF4-FFF2-40B4-BE49-F238E27FC236}">
              <a16:creationId xmlns:a16="http://schemas.microsoft.com/office/drawing/2014/main" id="{2E07C1F9-44DD-4FD3-A3AD-E53498747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19050</xdr:colOff>
      <xdr:row>1284</xdr:row>
      <xdr:rowOff>19050</xdr:rowOff>
    </xdr:to>
    <xdr:pic>
      <xdr:nvPicPr>
        <xdr:cNvPr id="21983" name="Image 21982">
          <a:extLst>
            <a:ext uri="{FF2B5EF4-FFF2-40B4-BE49-F238E27FC236}">
              <a16:creationId xmlns:a16="http://schemas.microsoft.com/office/drawing/2014/main" id="{85F11C9D-4BF9-4C3D-A54A-A4A2131BA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19050</xdr:colOff>
      <xdr:row>1284</xdr:row>
      <xdr:rowOff>19050</xdr:rowOff>
    </xdr:to>
    <xdr:pic>
      <xdr:nvPicPr>
        <xdr:cNvPr id="21984" name="Image 21983">
          <a:extLst>
            <a:ext uri="{FF2B5EF4-FFF2-40B4-BE49-F238E27FC236}">
              <a16:creationId xmlns:a16="http://schemas.microsoft.com/office/drawing/2014/main" id="{03A2F96B-C8C5-4633-B456-B5CA46645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1286</xdr:row>
      <xdr:rowOff>0</xdr:rowOff>
    </xdr:from>
    <xdr:to>
      <xdr:col>6</xdr:col>
      <xdr:colOff>19050</xdr:colOff>
      <xdr:row>1286</xdr:row>
      <xdr:rowOff>19050</xdr:rowOff>
    </xdr:to>
    <xdr:pic>
      <xdr:nvPicPr>
        <xdr:cNvPr id="21985" name="Image 21984">
          <a:extLst>
            <a:ext uri="{FF2B5EF4-FFF2-40B4-BE49-F238E27FC236}">
              <a16:creationId xmlns:a16="http://schemas.microsoft.com/office/drawing/2014/main" id="{251B4157-76F1-42E3-8AA9-125C4D452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10991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1286</xdr:row>
      <xdr:rowOff>0</xdr:rowOff>
    </xdr:from>
    <xdr:to>
      <xdr:col>6</xdr:col>
      <xdr:colOff>19050</xdr:colOff>
      <xdr:row>1286</xdr:row>
      <xdr:rowOff>19050</xdr:rowOff>
    </xdr:to>
    <xdr:pic>
      <xdr:nvPicPr>
        <xdr:cNvPr id="21986" name="Image 21985">
          <a:extLst>
            <a:ext uri="{FF2B5EF4-FFF2-40B4-BE49-F238E27FC236}">
              <a16:creationId xmlns:a16="http://schemas.microsoft.com/office/drawing/2014/main" id="{99EE3FD7-3BE4-488D-9097-0134BF595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10991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1286</xdr:row>
      <xdr:rowOff>0</xdr:rowOff>
    </xdr:from>
    <xdr:to>
      <xdr:col>6</xdr:col>
      <xdr:colOff>19050</xdr:colOff>
      <xdr:row>1286</xdr:row>
      <xdr:rowOff>19050</xdr:rowOff>
    </xdr:to>
    <xdr:pic>
      <xdr:nvPicPr>
        <xdr:cNvPr id="21987" name="Image 21986">
          <a:extLst>
            <a:ext uri="{FF2B5EF4-FFF2-40B4-BE49-F238E27FC236}">
              <a16:creationId xmlns:a16="http://schemas.microsoft.com/office/drawing/2014/main" id="{935FFECB-6DDF-486C-9699-6A4CC11FA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10991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1286</xdr:row>
      <xdr:rowOff>0</xdr:rowOff>
    </xdr:from>
    <xdr:to>
      <xdr:col>6</xdr:col>
      <xdr:colOff>19050</xdr:colOff>
      <xdr:row>1286</xdr:row>
      <xdr:rowOff>19050</xdr:rowOff>
    </xdr:to>
    <xdr:pic>
      <xdr:nvPicPr>
        <xdr:cNvPr id="21988" name="Image 21987">
          <a:extLst>
            <a:ext uri="{FF2B5EF4-FFF2-40B4-BE49-F238E27FC236}">
              <a16:creationId xmlns:a16="http://schemas.microsoft.com/office/drawing/2014/main" id="{385C4CCF-CA4C-4205-BB6F-688674B7B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10991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1286</xdr:row>
      <xdr:rowOff>0</xdr:rowOff>
    </xdr:from>
    <xdr:to>
      <xdr:col>6</xdr:col>
      <xdr:colOff>19050</xdr:colOff>
      <xdr:row>1286</xdr:row>
      <xdr:rowOff>19050</xdr:rowOff>
    </xdr:to>
    <xdr:pic>
      <xdr:nvPicPr>
        <xdr:cNvPr id="21989" name="Image 21988">
          <a:extLst>
            <a:ext uri="{FF2B5EF4-FFF2-40B4-BE49-F238E27FC236}">
              <a16:creationId xmlns:a16="http://schemas.microsoft.com/office/drawing/2014/main" id="{1617861F-E215-47A8-902A-D30EECBF5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10991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1286</xdr:row>
      <xdr:rowOff>0</xdr:rowOff>
    </xdr:from>
    <xdr:to>
      <xdr:col>6</xdr:col>
      <xdr:colOff>19050</xdr:colOff>
      <xdr:row>1286</xdr:row>
      <xdr:rowOff>19050</xdr:rowOff>
    </xdr:to>
    <xdr:pic>
      <xdr:nvPicPr>
        <xdr:cNvPr id="21990" name="Image 21989">
          <a:extLst>
            <a:ext uri="{FF2B5EF4-FFF2-40B4-BE49-F238E27FC236}">
              <a16:creationId xmlns:a16="http://schemas.microsoft.com/office/drawing/2014/main" id="{833120EC-09B1-47D8-8C1C-22906AC34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10991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1286</xdr:row>
      <xdr:rowOff>0</xdr:rowOff>
    </xdr:from>
    <xdr:to>
      <xdr:col>6</xdr:col>
      <xdr:colOff>19050</xdr:colOff>
      <xdr:row>1286</xdr:row>
      <xdr:rowOff>19050</xdr:rowOff>
    </xdr:to>
    <xdr:pic>
      <xdr:nvPicPr>
        <xdr:cNvPr id="21991" name="Image 21990">
          <a:extLst>
            <a:ext uri="{FF2B5EF4-FFF2-40B4-BE49-F238E27FC236}">
              <a16:creationId xmlns:a16="http://schemas.microsoft.com/office/drawing/2014/main" id="{50772027-905C-4223-AC69-E0D0241A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10991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1286</xdr:row>
      <xdr:rowOff>0</xdr:rowOff>
    </xdr:from>
    <xdr:to>
      <xdr:col>6</xdr:col>
      <xdr:colOff>19050</xdr:colOff>
      <xdr:row>1286</xdr:row>
      <xdr:rowOff>19050</xdr:rowOff>
    </xdr:to>
    <xdr:pic>
      <xdr:nvPicPr>
        <xdr:cNvPr id="21992" name="Image 21991">
          <a:extLst>
            <a:ext uri="{FF2B5EF4-FFF2-40B4-BE49-F238E27FC236}">
              <a16:creationId xmlns:a16="http://schemas.microsoft.com/office/drawing/2014/main" id="{9FB64C4D-E1D7-4C93-837F-AD2D56BB3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10991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1288</xdr:row>
      <xdr:rowOff>0</xdr:rowOff>
    </xdr:from>
    <xdr:to>
      <xdr:col>6</xdr:col>
      <xdr:colOff>19050</xdr:colOff>
      <xdr:row>1288</xdr:row>
      <xdr:rowOff>19050</xdr:rowOff>
    </xdr:to>
    <xdr:pic>
      <xdr:nvPicPr>
        <xdr:cNvPr id="21993" name="Image 21992">
          <a:extLst>
            <a:ext uri="{FF2B5EF4-FFF2-40B4-BE49-F238E27FC236}">
              <a16:creationId xmlns:a16="http://schemas.microsoft.com/office/drawing/2014/main" id="{8EDB4EC2-7474-4720-8EA2-96E888E4F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14229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1288</xdr:row>
      <xdr:rowOff>0</xdr:rowOff>
    </xdr:from>
    <xdr:to>
      <xdr:col>6</xdr:col>
      <xdr:colOff>19050</xdr:colOff>
      <xdr:row>1288</xdr:row>
      <xdr:rowOff>19050</xdr:rowOff>
    </xdr:to>
    <xdr:pic>
      <xdr:nvPicPr>
        <xdr:cNvPr id="21994" name="Image 21993">
          <a:extLst>
            <a:ext uri="{FF2B5EF4-FFF2-40B4-BE49-F238E27FC236}">
              <a16:creationId xmlns:a16="http://schemas.microsoft.com/office/drawing/2014/main" id="{49C2F6DD-96AD-410D-B0E5-BE09B9430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14229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1288</xdr:row>
      <xdr:rowOff>0</xdr:rowOff>
    </xdr:from>
    <xdr:to>
      <xdr:col>6</xdr:col>
      <xdr:colOff>19050</xdr:colOff>
      <xdr:row>1288</xdr:row>
      <xdr:rowOff>19050</xdr:rowOff>
    </xdr:to>
    <xdr:pic>
      <xdr:nvPicPr>
        <xdr:cNvPr id="21995" name="Image 21994">
          <a:extLst>
            <a:ext uri="{FF2B5EF4-FFF2-40B4-BE49-F238E27FC236}">
              <a16:creationId xmlns:a16="http://schemas.microsoft.com/office/drawing/2014/main" id="{6470544A-02DA-434C-9AC6-3B945C957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14229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1288</xdr:row>
      <xdr:rowOff>0</xdr:rowOff>
    </xdr:from>
    <xdr:to>
      <xdr:col>6</xdr:col>
      <xdr:colOff>19050</xdr:colOff>
      <xdr:row>1288</xdr:row>
      <xdr:rowOff>19050</xdr:rowOff>
    </xdr:to>
    <xdr:pic>
      <xdr:nvPicPr>
        <xdr:cNvPr id="21996" name="Image 21995">
          <a:extLst>
            <a:ext uri="{FF2B5EF4-FFF2-40B4-BE49-F238E27FC236}">
              <a16:creationId xmlns:a16="http://schemas.microsoft.com/office/drawing/2014/main" id="{2C8865CD-A82E-4BB1-9A20-EF8F7E2A3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14229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1288</xdr:row>
      <xdr:rowOff>0</xdr:rowOff>
    </xdr:from>
    <xdr:to>
      <xdr:col>6</xdr:col>
      <xdr:colOff>19050</xdr:colOff>
      <xdr:row>1288</xdr:row>
      <xdr:rowOff>19050</xdr:rowOff>
    </xdr:to>
    <xdr:pic>
      <xdr:nvPicPr>
        <xdr:cNvPr id="21997" name="Image 21996">
          <a:extLst>
            <a:ext uri="{FF2B5EF4-FFF2-40B4-BE49-F238E27FC236}">
              <a16:creationId xmlns:a16="http://schemas.microsoft.com/office/drawing/2014/main" id="{8DDE21FC-AC79-425C-9C1D-60C9F9C45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14229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1288</xdr:row>
      <xdr:rowOff>0</xdr:rowOff>
    </xdr:from>
    <xdr:to>
      <xdr:col>6</xdr:col>
      <xdr:colOff>19050</xdr:colOff>
      <xdr:row>1288</xdr:row>
      <xdr:rowOff>19050</xdr:rowOff>
    </xdr:to>
    <xdr:pic>
      <xdr:nvPicPr>
        <xdr:cNvPr id="21998" name="Image 21997">
          <a:extLst>
            <a:ext uri="{FF2B5EF4-FFF2-40B4-BE49-F238E27FC236}">
              <a16:creationId xmlns:a16="http://schemas.microsoft.com/office/drawing/2014/main" id="{52E0A205-8D60-4DA5-93A0-226199464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14229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1288</xdr:row>
      <xdr:rowOff>0</xdr:rowOff>
    </xdr:from>
    <xdr:to>
      <xdr:col>6</xdr:col>
      <xdr:colOff>19050</xdr:colOff>
      <xdr:row>1288</xdr:row>
      <xdr:rowOff>19050</xdr:rowOff>
    </xdr:to>
    <xdr:pic>
      <xdr:nvPicPr>
        <xdr:cNvPr id="21999" name="Image 21998">
          <a:extLst>
            <a:ext uri="{FF2B5EF4-FFF2-40B4-BE49-F238E27FC236}">
              <a16:creationId xmlns:a16="http://schemas.microsoft.com/office/drawing/2014/main" id="{DD4169A9-8D20-4553-BA2D-93D0EED51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14229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1288</xdr:row>
      <xdr:rowOff>0</xdr:rowOff>
    </xdr:from>
    <xdr:to>
      <xdr:col>6</xdr:col>
      <xdr:colOff>19050</xdr:colOff>
      <xdr:row>1288</xdr:row>
      <xdr:rowOff>19050</xdr:rowOff>
    </xdr:to>
    <xdr:pic>
      <xdr:nvPicPr>
        <xdr:cNvPr id="22000" name="Image 21999">
          <a:extLst>
            <a:ext uri="{FF2B5EF4-FFF2-40B4-BE49-F238E27FC236}">
              <a16:creationId xmlns:a16="http://schemas.microsoft.com/office/drawing/2014/main" id="{47C2C36B-2C52-4A19-A50E-1B8C72CD6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14229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1288</xdr:row>
      <xdr:rowOff>0</xdr:rowOff>
    </xdr:from>
    <xdr:to>
      <xdr:col>6</xdr:col>
      <xdr:colOff>19050</xdr:colOff>
      <xdr:row>1288</xdr:row>
      <xdr:rowOff>19050</xdr:rowOff>
    </xdr:to>
    <xdr:pic>
      <xdr:nvPicPr>
        <xdr:cNvPr id="22001" name="Image 22000">
          <a:extLst>
            <a:ext uri="{FF2B5EF4-FFF2-40B4-BE49-F238E27FC236}">
              <a16:creationId xmlns:a16="http://schemas.microsoft.com/office/drawing/2014/main" id="{D0961325-5818-4B72-A44D-0EC6EE37A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14229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1284</xdr:row>
      <xdr:rowOff>0</xdr:rowOff>
    </xdr:from>
    <xdr:to>
      <xdr:col>5</xdr:col>
      <xdr:colOff>19050</xdr:colOff>
      <xdr:row>1284</xdr:row>
      <xdr:rowOff>19050</xdr:rowOff>
    </xdr:to>
    <xdr:pic>
      <xdr:nvPicPr>
        <xdr:cNvPr id="22003" name="Image 22002">
          <a:extLst>
            <a:ext uri="{FF2B5EF4-FFF2-40B4-BE49-F238E27FC236}">
              <a16:creationId xmlns:a16="http://schemas.microsoft.com/office/drawing/2014/main" id="{AB114F54-D2C7-42BC-AF2E-99195763A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1284</xdr:row>
      <xdr:rowOff>0</xdr:rowOff>
    </xdr:from>
    <xdr:to>
      <xdr:col>5</xdr:col>
      <xdr:colOff>19050</xdr:colOff>
      <xdr:row>1284</xdr:row>
      <xdr:rowOff>19050</xdr:rowOff>
    </xdr:to>
    <xdr:pic>
      <xdr:nvPicPr>
        <xdr:cNvPr id="22005" name="Image 22004">
          <a:extLst>
            <a:ext uri="{FF2B5EF4-FFF2-40B4-BE49-F238E27FC236}">
              <a16:creationId xmlns:a16="http://schemas.microsoft.com/office/drawing/2014/main" id="{8D05BDD2-989A-4AEF-A219-E9962F4E7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1284</xdr:row>
      <xdr:rowOff>0</xdr:rowOff>
    </xdr:from>
    <xdr:to>
      <xdr:col>5</xdr:col>
      <xdr:colOff>19050</xdr:colOff>
      <xdr:row>1284</xdr:row>
      <xdr:rowOff>19050</xdr:rowOff>
    </xdr:to>
    <xdr:pic>
      <xdr:nvPicPr>
        <xdr:cNvPr id="22007" name="Image 22006">
          <a:extLst>
            <a:ext uri="{FF2B5EF4-FFF2-40B4-BE49-F238E27FC236}">
              <a16:creationId xmlns:a16="http://schemas.microsoft.com/office/drawing/2014/main" id="{621015F9-A45C-4C65-B9EB-7686381A1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1284</xdr:row>
      <xdr:rowOff>0</xdr:rowOff>
    </xdr:from>
    <xdr:to>
      <xdr:col>5</xdr:col>
      <xdr:colOff>19050</xdr:colOff>
      <xdr:row>1284</xdr:row>
      <xdr:rowOff>19050</xdr:rowOff>
    </xdr:to>
    <xdr:pic>
      <xdr:nvPicPr>
        <xdr:cNvPr id="22009" name="Image 22008">
          <a:extLst>
            <a:ext uri="{FF2B5EF4-FFF2-40B4-BE49-F238E27FC236}">
              <a16:creationId xmlns:a16="http://schemas.microsoft.com/office/drawing/2014/main" id="{857DAFBC-D411-499E-98BE-17FE66CC4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1284</xdr:row>
      <xdr:rowOff>0</xdr:rowOff>
    </xdr:from>
    <xdr:to>
      <xdr:col>5</xdr:col>
      <xdr:colOff>19050</xdr:colOff>
      <xdr:row>1284</xdr:row>
      <xdr:rowOff>19050</xdr:rowOff>
    </xdr:to>
    <xdr:pic>
      <xdr:nvPicPr>
        <xdr:cNvPr id="22011" name="Image 22010">
          <a:extLst>
            <a:ext uri="{FF2B5EF4-FFF2-40B4-BE49-F238E27FC236}">
              <a16:creationId xmlns:a16="http://schemas.microsoft.com/office/drawing/2014/main" id="{3C0F255E-5FE7-4828-8269-EEF498972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1224</xdr:row>
      <xdr:rowOff>0</xdr:rowOff>
    </xdr:from>
    <xdr:to>
      <xdr:col>5</xdr:col>
      <xdr:colOff>19050</xdr:colOff>
      <xdr:row>1224</xdr:row>
      <xdr:rowOff>19050</xdr:rowOff>
    </xdr:to>
    <xdr:pic>
      <xdr:nvPicPr>
        <xdr:cNvPr id="22013" name="Image 22012">
          <a:extLst>
            <a:ext uri="{FF2B5EF4-FFF2-40B4-BE49-F238E27FC236}">
              <a16:creationId xmlns:a16="http://schemas.microsoft.com/office/drawing/2014/main" id="{9877822A-FDA5-4C58-BDC7-B9AD53169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10597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1242</xdr:row>
      <xdr:rowOff>0</xdr:rowOff>
    </xdr:from>
    <xdr:to>
      <xdr:col>5</xdr:col>
      <xdr:colOff>19050</xdr:colOff>
      <xdr:row>1242</xdr:row>
      <xdr:rowOff>19050</xdr:rowOff>
    </xdr:to>
    <xdr:pic>
      <xdr:nvPicPr>
        <xdr:cNvPr id="22015" name="Image 22014">
          <a:extLst>
            <a:ext uri="{FF2B5EF4-FFF2-40B4-BE49-F238E27FC236}">
              <a16:creationId xmlns:a16="http://schemas.microsoft.com/office/drawing/2014/main" id="{F0AD152F-A9A1-4392-B1C1-76BD453C8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39744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1288</xdr:row>
      <xdr:rowOff>0</xdr:rowOff>
    </xdr:from>
    <xdr:to>
      <xdr:col>5</xdr:col>
      <xdr:colOff>19050</xdr:colOff>
      <xdr:row>1288</xdr:row>
      <xdr:rowOff>19050</xdr:rowOff>
    </xdr:to>
    <xdr:pic>
      <xdr:nvPicPr>
        <xdr:cNvPr id="22017" name="Image 22016">
          <a:extLst>
            <a:ext uri="{FF2B5EF4-FFF2-40B4-BE49-F238E27FC236}">
              <a16:creationId xmlns:a16="http://schemas.microsoft.com/office/drawing/2014/main" id="{D4973654-0957-4403-996A-5ECEEF5A6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314229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1226</xdr:row>
      <xdr:rowOff>0</xdr:rowOff>
    </xdr:from>
    <xdr:to>
      <xdr:col>5</xdr:col>
      <xdr:colOff>19050</xdr:colOff>
      <xdr:row>1226</xdr:row>
      <xdr:rowOff>19050</xdr:rowOff>
    </xdr:to>
    <xdr:pic>
      <xdr:nvPicPr>
        <xdr:cNvPr id="22018" name="Image 22017">
          <a:extLst>
            <a:ext uri="{FF2B5EF4-FFF2-40B4-BE49-F238E27FC236}">
              <a16:creationId xmlns:a16="http://schemas.microsoft.com/office/drawing/2014/main" id="{27BA8F50-3C7B-46E5-B92F-344E0EC52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1383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1226</xdr:row>
      <xdr:rowOff>0</xdr:rowOff>
    </xdr:from>
    <xdr:to>
      <xdr:col>5</xdr:col>
      <xdr:colOff>19050</xdr:colOff>
      <xdr:row>1226</xdr:row>
      <xdr:rowOff>19050</xdr:rowOff>
    </xdr:to>
    <xdr:pic>
      <xdr:nvPicPr>
        <xdr:cNvPr id="22020" name="Image 22019">
          <a:extLst>
            <a:ext uri="{FF2B5EF4-FFF2-40B4-BE49-F238E27FC236}">
              <a16:creationId xmlns:a16="http://schemas.microsoft.com/office/drawing/2014/main" id="{2CECF9C7-962F-48D6-A348-BB1602656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1383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1226</xdr:row>
      <xdr:rowOff>0</xdr:rowOff>
    </xdr:from>
    <xdr:to>
      <xdr:col>5</xdr:col>
      <xdr:colOff>19050</xdr:colOff>
      <xdr:row>1226</xdr:row>
      <xdr:rowOff>19050</xdr:rowOff>
    </xdr:to>
    <xdr:pic>
      <xdr:nvPicPr>
        <xdr:cNvPr id="22022" name="Image 22021">
          <a:extLst>
            <a:ext uri="{FF2B5EF4-FFF2-40B4-BE49-F238E27FC236}">
              <a16:creationId xmlns:a16="http://schemas.microsoft.com/office/drawing/2014/main" id="{E1319041-4B9B-473B-BD76-4992FBD0C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1383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1226</xdr:row>
      <xdr:rowOff>0</xdr:rowOff>
    </xdr:from>
    <xdr:to>
      <xdr:col>5</xdr:col>
      <xdr:colOff>19050</xdr:colOff>
      <xdr:row>1226</xdr:row>
      <xdr:rowOff>19050</xdr:rowOff>
    </xdr:to>
    <xdr:pic>
      <xdr:nvPicPr>
        <xdr:cNvPr id="22024" name="Image 22023">
          <a:extLst>
            <a:ext uri="{FF2B5EF4-FFF2-40B4-BE49-F238E27FC236}">
              <a16:creationId xmlns:a16="http://schemas.microsoft.com/office/drawing/2014/main" id="{CA801F74-3D30-461C-8001-5AE763094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1383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1226</xdr:row>
      <xdr:rowOff>0</xdr:rowOff>
    </xdr:from>
    <xdr:to>
      <xdr:col>5</xdr:col>
      <xdr:colOff>19050</xdr:colOff>
      <xdr:row>1226</xdr:row>
      <xdr:rowOff>19050</xdr:rowOff>
    </xdr:to>
    <xdr:pic>
      <xdr:nvPicPr>
        <xdr:cNvPr id="22026" name="Image 22025">
          <a:extLst>
            <a:ext uri="{FF2B5EF4-FFF2-40B4-BE49-F238E27FC236}">
              <a16:creationId xmlns:a16="http://schemas.microsoft.com/office/drawing/2014/main" id="{BA31B809-5A60-4870-A175-D9021B978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1383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1226</xdr:row>
      <xdr:rowOff>0</xdr:rowOff>
    </xdr:from>
    <xdr:to>
      <xdr:col>5</xdr:col>
      <xdr:colOff>19050</xdr:colOff>
      <xdr:row>1226</xdr:row>
      <xdr:rowOff>19050</xdr:rowOff>
    </xdr:to>
    <xdr:pic>
      <xdr:nvPicPr>
        <xdr:cNvPr id="22028" name="Image 22027">
          <a:extLst>
            <a:ext uri="{FF2B5EF4-FFF2-40B4-BE49-F238E27FC236}">
              <a16:creationId xmlns:a16="http://schemas.microsoft.com/office/drawing/2014/main" id="{4F1AE5FE-6543-4604-BAB6-4550E6462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1383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1224</xdr:row>
      <xdr:rowOff>0</xdr:rowOff>
    </xdr:from>
    <xdr:to>
      <xdr:col>5</xdr:col>
      <xdr:colOff>19050</xdr:colOff>
      <xdr:row>1224</xdr:row>
      <xdr:rowOff>19050</xdr:rowOff>
    </xdr:to>
    <xdr:pic>
      <xdr:nvPicPr>
        <xdr:cNvPr id="22030" name="Image 22029">
          <a:extLst>
            <a:ext uri="{FF2B5EF4-FFF2-40B4-BE49-F238E27FC236}">
              <a16:creationId xmlns:a16="http://schemas.microsoft.com/office/drawing/2014/main" id="{2D7D0B2B-7684-4B81-98FD-FED3833D7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10597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1224</xdr:row>
      <xdr:rowOff>0</xdr:rowOff>
    </xdr:from>
    <xdr:to>
      <xdr:col>5</xdr:col>
      <xdr:colOff>19050</xdr:colOff>
      <xdr:row>1224</xdr:row>
      <xdr:rowOff>19050</xdr:rowOff>
    </xdr:to>
    <xdr:pic>
      <xdr:nvPicPr>
        <xdr:cNvPr id="22031" name="Image 22030">
          <a:extLst>
            <a:ext uri="{FF2B5EF4-FFF2-40B4-BE49-F238E27FC236}">
              <a16:creationId xmlns:a16="http://schemas.microsoft.com/office/drawing/2014/main" id="{AE199B20-24B9-4578-A5D0-2D9212026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10597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1226</xdr:row>
      <xdr:rowOff>0</xdr:rowOff>
    </xdr:from>
    <xdr:to>
      <xdr:col>5</xdr:col>
      <xdr:colOff>19050</xdr:colOff>
      <xdr:row>1226</xdr:row>
      <xdr:rowOff>19050</xdr:rowOff>
    </xdr:to>
    <xdr:pic>
      <xdr:nvPicPr>
        <xdr:cNvPr id="22033" name="Image 22032">
          <a:extLst>
            <a:ext uri="{FF2B5EF4-FFF2-40B4-BE49-F238E27FC236}">
              <a16:creationId xmlns:a16="http://schemas.microsoft.com/office/drawing/2014/main" id="{36766076-D7C7-4E61-B640-EDECF1F77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1383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1209</xdr:row>
      <xdr:rowOff>0</xdr:rowOff>
    </xdr:from>
    <xdr:to>
      <xdr:col>5</xdr:col>
      <xdr:colOff>19050</xdr:colOff>
      <xdr:row>1209</xdr:row>
      <xdr:rowOff>19050</xdr:rowOff>
    </xdr:to>
    <xdr:pic>
      <xdr:nvPicPr>
        <xdr:cNvPr id="22035" name="Image 22034">
          <a:extLst>
            <a:ext uri="{FF2B5EF4-FFF2-40B4-BE49-F238E27FC236}">
              <a16:creationId xmlns:a16="http://schemas.microsoft.com/office/drawing/2014/main" id="{2EBB0252-9096-479C-A623-17FDE5102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86309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1215</xdr:row>
      <xdr:rowOff>0</xdr:rowOff>
    </xdr:from>
    <xdr:to>
      <xdr:col>5</xdr:col>
      <xdr:colOff>19050</xdr:colOff>
      <xdr:row>1215</xdr:row>
      <xdr:rowOff>19050</xdr:rowOff>
    </xdr:to>
    <xdr:pic>
      <xdr:nvPicPr>
        <xdr:cNvPr id="22037" name="Image 22036">
          <a:extLst>
            <a:ext uri="{FF2B5EF4-FFF2-40B4-BE49-F238E27FC236}">
              <a16:creationId xmlns:a16="http://schemas.microsoft.com/office/drawing/2014/main" id="{A1B9F9AC-950A-4537-B773-6DAE42F4B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96024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1238</xdr:row>
      <xdr:rowOff>0</xdr:rowOff>
    </xdr:from>
    <xdr:to>
      <xdr:col>5</xdr:col>
      <xdr:colOff>19050</xdr:colOff>
      <xdr:row>1238</xdr:row>
      <xdr:rowOff>19050</xdr:rowOff>
    </xdr:to>
    <xdr:pic>
      <xdr:nvPicPr>
        <xdr:cNvPr id="22039" name="Image 22038">
          <a:extLst>
            <a:ext uri="{FF2B5EF4-FFF2-40B4-BE49-F238E27FC236}">
              <a16:creationId xmlns:a16="http://schemas.microsoft.com/office/drawing/2014/main" id="{5BBD1392-9FC6-4C65-A701-DBCC6E2A8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33267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1228</xdr:row>
      <xdr:rowOff>0</xdr:rowOff>
    </xdr:from>
    <xdr:to>
      <xdr:col>5</xdr:col>
      <xdr:colOff>19050</xdr:colOff>
      <xdr:row>1228</xdr:row>
      <xdr:rowOff>19050</xdr:rowOff>
    </xdr:to>
    <xdr:pic>
      <xdr:nvPicPr>
        <xdr:cNvPr id="22041" name="Image 22040">
          <a:extLst>
            <a:ext uri="{FF2B5EF4-FFF2-40B4-BE49-F238E27FC236}">
              <a16:creationId xmlns:a16="http://schemas.microsoft.com/office/drawing/2014/main" id="{AAF93273-9F40-4D12-BC58-CAE4941BB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17074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1214</xdr:row>
      <xdr:rowOff>0</xdr:rowOff>
    </xdr:from>
    <xdr:to>
      <xdr:col>5</xdr:col>
      <xdr:colOff>19050</xdr:colOff>
      <xdr:row>1214</xdr:row>
      <xdr:rowOff>19050</xdr:rowOff>
    </xdr:to>
    <xdr:pic>
      <xdr:nvPicPr>
        <xdr:cNvPr id="22043" name="Image 22042">
          <a:extLst>
            <a:ext uri="{FF2B5EF4-FFF2-40B4-BE49-F238E27FC236}">
              <a16:creationId xmlns:a16="http://schemas.microsoft.com/office/drawing/2014/main" id="{CECE9CD7-A617-47BB-ABA5-59AFFA726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94405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1225</xdr:row>
      <xdr:rowOff>0</xdr:rowOff>
    </xdr:from>
    <xdr:to>
      <xdr:col>5</xdr:col>
      <xdr:colOff>19050</xdr:colOff>
      <xdr:row>1225</xdr:row>
      <xdr:rowOff>19050</xdr:rowOff>
    </xdr:to>
    <xdr:pic>
      <xdr:nvPicPr>
        <xdr:cNvPr id="22045" name="Image 22044">
          <a:extLst>
            <a:ext uri="{FF2B5EF4-FFF2-40B4-BE49-F238E27FC236}">
              <a16:creationId xmlns:a16="http://schemas.microsoft.com/office/drawing/2014/main" id="{8F687B97-1470-465E-AB68-E9FCDDFAE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12217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1199</xdr:row>
      <xdr:rowOff>0</xdr:rowOff>
    </xdr:from>
    <xdr:to>
      <xdr:col>5</xdr:col>
      <xdr:colOff>19050</xdr:colOff>
      <xdr:row>1199</xdr:row>
      <xdr:rowOff>19050</xdr:rowOff>
    </xdr:to>
    <xdr:pic>
      <xdr:nvPicPr>
        <xdr:cNvPr id="22047" name="Image 22046">
          <a:extLst>
            <a:ext uri="{FF2B5EF4-FFF2-40B4-BE49-F238E27FC236}">
              <a16:creationId xmlns:a16="http://schemas.microsoft.com/office/drawing/2014/main" id="{6149E1B5-8772-4E9B-B8A1-3697B99DB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70116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1226</xdr:row>
      <xdr:rowOff>0</xdr:rowOff>
    </xdr:from>
    <xdr:to>
      <xdr:col>5</xdr:col>
      <xdr:colOff>19050</xdr:colOff>
      <xdr:row>1226</xdr:row>
      <xdr:rowOff>19050</xdr:rowOff>
    </xdr:to>
    <xdr:pic>
      <xdr:nvPicPr>
        <xdr:cNvPr id="22049" name="Image 22048">
          <a:extLst>
            <a:ext uri="{FF2B5EF4-FFF2-40B4-BE49-F238E27FC236}">
              <a16:creationId xmlns:a16="http://schemas.microsoft.com/office/drawing/2014/main" id="{7ABEC529-6741-4167-A778-6F05F096D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1383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1272</xdr:row>
      <xdr:rowOff>0</xdr:rowOff>
    </xdr:from>
    <xdr:to>
      <xdr:col>5</xdr:col>
      <xdr:colOff>19050</xdr:colOff>
      <xdr:row>1272</xdr:row>
      <xdr:rowOff>19050</xdr:rowOff>
    </xdr:to>
    <xdr:pic>
      <xdr:nvPicPr>
        <xdr:cNvPr id="22052" name="Image 22051">
          <a:extLst>
            <a:ext uri="{FF2B5EF4-FFF2-40B4-BE49-F238E27FC236}">
              <a16:creationId xmlns:a16="http://schemas.microsoft.com/office/drawing/2014/main" id="{1B0A4A12-F607-44A0-BBA5-12712A644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8832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1272</xdr:row>
      <xdr:rowOff>0</xdr:rowOff>
    </xdr:from>
    <xdr:to>
      <xdr:col>5</xdr:col>
      <xdr:colOff>19050</xdr:colOff>
      <xdr:row>1272</xdr:row>
      <xdr:rowOff>19050</xdr:rowOff>
    </xdr:to>
    <xdr:pic>
      <xdr:nvPicPr>
        <xdr:cNvPr id="22054" name="Image 22053">
          <a:extLst>
            <a:ext uri="{FF2B5EF4-FFF2-40B4-BE49-F238E27FC236}">
              <a16:creationId xmlns:a16="http://schemas.microsoft.com/office/drawing/2014/main" id="{A0455037-7552-4B61-A658-9701C8E5C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8832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1272</xdr:row>
      <xdr:rowOff>0</xdr:rowOff>
    </xdr:from>
    <xdr:to>
      <xdr:col>5</xdr:col>
      <xdr:colOff>19050</xdr:colOff>
      <xdr:row>1272</xdr:row>
      <xdr:rowOff>19050</xdr:rowOff>
    </xdr:to>
    <xdr:pic>
      <xdr:nvPicPr>
        <xdr:cNvPr id="22056" name="Image 22055">
          <a:extLst>
            <a:ext uri="{FF2B5EF4-FFF2-40B4-BE49-F238E27FC236}">
              <a16:creationId xmlns:a16="http://schemas.microsoft.com/office/drawing/2014/main" id="{74E09DB8-419D-4674-A26B-8E8B6C49A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8832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1272</xdr:row>
      <xdr:rowOff>0</xdr:rowOff>
    </xdr:from>
    <xdr:to>
      <xdr:col>5</xdr:col>
      <xdr:colOff>19050</xdr:colOff>
      <xdr:row>1272</xdr:row>
      <xdr:rowOff>19050</xdr:rowOff>
    </xdr:to>
    <xdr:pic>
      <xdr:nvPicPr>
        <xdr:cNvPr id="22058" name="Image 22057">
          <a:extLst>
            <a:ext uri="{FF2B5EF4-FFF2-40B4-BE49-F238E27FC236}">
              <a16:creationId xmlns:a16="http://schemas.microsoft.com/office/drawing/2014/main" id="{8D97E330-387E-4922-9B09-FDE48B5C1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8832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1272</xdr:row>
      <xdr:rowOff>0</xdr:rowOff>
    </xdr:from>
    <xdr:to>
      <xdr:col>5</xdr:col>
      <xdr:colOff>19050</xdr:colOff>
      <xdr:row>1272</xdr:row>
      <xdr:rowOff>19050</xdr:rowOff>
    </xdr:to>
    <xdr:pic>
      <xdr:nvPicPr>
        <xdr:cNvPr id="22060" name="Image 22059">
          <a:extLst>
            <a:ext uri="{FF2B5EF4-FFF2-40B4-BE49-F238E27FC236}">
              <a16:creationId xmlns:a16="http://schemas.microsoft.com/office/drawing/2014/main" id="{DC3EB7B7-30C2-4B6B-98B5-1B8CABFE3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8832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1272</xdr:row>
      <xdr:rowOff>0</xdr:rowOff>
    </xdr:from>
    <xdr:to>
      <xdr:col>5</xdr:col>
      <xdr:colOff>19050</xdr:colOff>
      <xdr:row>1272</xdr:row>
      <xdr:rowOff>19050</xdr:rowOff>
    </xdr:to>
    <xdr:pic>
      <xdr:nvPicPr>
        <xdr:cNvPr id="22062" name="Image 22061">
          <a:extLst>
            <a:ext uri="{FF2B5EF4-FFF2-40B4-BE49-F238E27FC236}">
              <a16:creationId xmlns:a16="http://schemas.microsoft.com/office/drawing/2014/main" id="{71865F81-F29C-42BB-B940-FD07C265F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8832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1272</xdr:row>
      <xdr:rowOff>0</xdr:rowOff>
    </xdr:from>
    <xdr:to>
      <xdr:col>5</xdr:col>
      <xdr:colOff>19050</xdr:colOff>
      <xdr:row>1272</xdr:row>
      <xdr:rowOff>19050</xdr:rowOff>
    </xdr:to>
    <xdr:pic>
      <xdr:nvPicPr>
        <xdr:cNvPr id="22064" name="Image 22063">
          <a:extLst>
            <a:ext uri="{FF2B5EF4-FFF2-40B4-BE49-F238E27FC236}">
              <a16:creationId xmlns:a16="http://schemas.microsoft.com/office/drawing/2014/main" id="{8BCD5B93-BC13-4DC1-9238-CAEA46C61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8832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1272</xdr:row>
      <xdr:rowOff>0</xdr:rowOff>
    </xdr:from>
    <xdr:to>
      <xdr:col>5</xdr:col>
      <xdr:colOff>19050</xdr:colOff>
      <xdr:row>1272</xdr:row>
      <xdr:rowOff>19050</xdr:rowOff>
    </xdr:to>
    <xdr:pic>
      <xdr:nvPicPr>
        <xdr:cNvPr id="22066" name="Image 22065">
          <a:extLst>
            <a:ext uri="{FF2B5EF4-FFF2-40B4-BE49-F238E27FC236}">
              <a16:creationId xmlns:a16="http://schemas.microsoft.com/office/drawing/2014/main" id="{A6BC660D-AA51-4533-BB1D-0B987A2F2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8832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1272</xdr:row>
      <xdr:rowOff>0</xdr:rowOff>
    </xdr:from>
    <xdr:to>
      <xdr:col>5</xdr:col>
      <xdr:colOff>19050</xdr:colOff>
      <xdr:row>1272</xdr:row>
      <xdr:rowOff>19050</xdr:rowOff>
    </xdr:to>
    <xdr:pic>
      <xdr:nvPicPr>
        <xdr:cNvPr id="22068" name="Image 22067">
          <a:extLst>
            <a:ext uri="{FF2B5EF4-FFF2-40B4-BE49-F238E27FC236}">
              <a16:creationId xmlns:a16="http://schemas.microsoft.com/office/drawing/2014/main" id="{500240FF-DDAB-4B71-92CD-0D73F6149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8832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1272</xdr:row>
      <xdr:rowOff>0</xdr:rowOff>
    </xdr:from>
    <xdr:to>
      <xdr:col>5</xdr:col>
      <xdr:colOff>19050</xdr:colOff>
      <xdr:row>1272</xdr:row>
      <xdr:rowOff>19050</xdr:rowOff>
    </xdr:to>
    <xdr:pic>
      <xdr:nvPicPr>
        <xdr:cNvPr id="22070" name="Image 22069">
          <a:extLst>
            <a:ext uri="{FF2B5EF4-FFF2-40B4-BE49-F238E27FC236}">
              <a16:creationId xmlns:a16="http://schemas.microsoft.com/office/drawing/2014/main" id="{2BC417AA-20AB-441F-9B8B-333AA07E5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8832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1272</xdr:row>
      <xdr:rowOff>0</xdr:rowOff>
    </xdr:from>
    <xdr:to>
      <xdr:col>5</xdr:col>
      <xdr:colOff>19050</xdr:colOff>
      <xdr:row>1272</xdr:row>
      <xdr:rowOff>19050</xdr:rowOff>
    </xdr:to>
    <xdr:pic>
      <xdr:nvPicPr>
        <xdr:cNvPr id="22072" name="Image 22071">
          <a:extLst>
            <a:ext uri="{FF2B5EF4-FFF2-40B4-BE49-F238E27FC236}">
              <a16:creationId xmlns:a16="http://schemas.microsoft.com/office/drawing/2014/main" id="{E0200587-6D7D-4909-8DF5-03466C6E7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8832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1272</xdr:row>
      <xdr:rowOff>0</xdr:rowOff>
    </xdr:from>
    <xdr:to>
      <xdr:col>5</xdr:col>
      <xdr:colOff>19050</xdr:colOff>
      <xdr:row>1272</xdr:row>
      <xdr:rowOff>19050</xdr:rowOff>
    </xdr:to>
    <xdr:pic>
      <xdr:nvPicPr>
        <xdr:cNvPr id="22074" name="Image 22073">
          <a:extLst>
            <a:ext uri="{FF2B5EF4-FFF2-40B4-BE49-F238E27FC236}">
              <a16:creationId xmlns:a16="http://schemas.microsoft.com/office/drawing/2014/main" id="{830C822E-7A31-47EF-97CB-8995BB426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8832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1272</xdr:row>
      <xdr:rowOff>0</xdr:rowOff>
    </xdr:from>
    <xdr:to>
      <xdr:col>5</xdr:col>
      <xdr:colOff>19050</xdr:colOff>
      <xdr:row>1272</xdr:row>
      <xdr:rowOff>19050</xdr:rowOff>
    </xdr:to>
    <xdr:pic>
      <xdr:nvPicPr>
        <xdr:cNvPr id="22076" name="Image 22075">
          <a:extLst>
            <a:ext uri="{FF2B5EF4-FFF2-40B4-BE49-F238E27FC236}">
              <a16:creationId xmlns:a16="http://schemas.microsoft.com/office/drawing/2014/main" id="{9E798ABD-3961-42CF-81D2-CCA2AF2AD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8832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1272</xdr:row>
      <xdr:rowOff>0</xdr:rowOff>
    </xdr:from>
    <xdr:to>
      <xdr:col>5</xdr:col>
      <xdr:colOff>19050</xdr:colOff>
      <xdr:row>1272</xdr:row>
      <xdr:rowOff>19050</xdr:rowOff>
    </xdr:to>
    <xdr:pic>
      <xdr:nvPicPr>
        <xdr:cNvPr id="22078" name="Image 22077">
          <a:extLst>
            <a:ext uri="{FF2B5EF4-FFF2-40B4-BE49-F238E27FC236}">
              <a16:creationId xmlns:a16="http://schemas.microsoft.com/office/drawing/2014/main" id="{949E6B44-1844-4657-93F4-35F46296A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8832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1272</xdr:row>
      <xdr:rowOff>0</xdr:rowOff>
    </xdr:from>
    <xdr:to>
      <xdr:col>5</xdr:col>
      <xdr:colOff>19050</xdr:colOff>
      <xdr:row>1272</xdr:row>
      <xdr:rowOff>19050</xdr:rowOff>
    </xdr:to>
    <xdr:pic>
      <xdr:nvPicPr>
        <xdr:cNvPr id="22080" name="Image 22079">
          <a:extLst>
            <a:ext uri="{FF2B5EF4-FFF2-40B4-BE49-F238E27FC236}">
              <a16:creationId xmlns:a16="http://schemas.microsoft.com/office/drawing/2014/main" id="{BFC2B73F-2335-47FE-A4D6-084F9F1B5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8832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1272</xdr:row>
      <xdr:rowOff>0</xdr:rowOff>
    </xdr:from>
    <xdr:to>
      <xdr:col>5</xdr:col>
      <xdr:colOff>19050</xdr:colOff>
      <xdr:row>1272</xdr:row>
      <xdr:rowOff>19050</xdr:rowOff>
    </xdr:to>
    <xdr:pic>
      <xdr:nvPicPr>
        <xdr:cNvPr id="22082" name="Image 22081">
          <a:extLst>
            <a:ext uri="{FF2B5EF4-FFF2-40B4-BE49-F238E27FC236}">
              <a16:creationId xmlns:a16="http://schemas.microsoft.com/office/drawing/2014/main" id="{6A163765-4EB4-461D-AC74-C55B2BEE8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8832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1272</xdr:row>
      <xdr:rowOff>0</xdr:rowOff>
    </xdr:from>
    <xdr:to>
      <xdr:col>5</xdr:col>
      <xdr:colOff>19050</xdr:colOff>
      <xdr:row>1272</xdr:row>
      <xdr:rowOff>19050</xdr:rowOff>
    </xdr:to>
    <xdr:pic>
      <xdr:nvPicPr>
        <xdr:cNvPr id="22084" name="Image 22083">
          <a:extLst>
            <a:ext uri="{FF2B5EF4-FFF2-40B4-BE49-F238E27FC236}">
              <a16:creationId xmlns:a16="http://schemas.microsoft.com/office/drawing/2014/main" id="{096C4315-553D-42A7-B26B-74136846E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8832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1280</xdr:row>
      <xdr:rowOff>0</xdr:rowOff>
    </xdr:from>
    <xdr:to>
      <xdr:col>5</xdr:col>
      <xdr:colOff>19050</xdr:colOff>
      <xdr:row>1280</xdr:row>
      <xdr:rowOff>19050</xdr:rowOff>
    </xdr:to>
    <xdr:pic>
      <xdr:nvPicPr>
        <xdr:cNvPr id="22086" name="Image 22085">
          <a:extLst>
            <a:ext uri="{FF2B5EF4-FFF2-40B4-BE49-F238E27FC236}">
              <a16:creationId xmlns:a16="http://schemas.microsoft.com/office/drawing/2014/main" id="{3BE8A541-87A8-4BF8-97B0-4B091B026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30127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1280</xdr:row>
      <xdr:rowOff>0</xdr:rowOff>
    </xdr:from>
    <xdr:to>
      <xdr:col>5</xdr:col>
      <xdr:colOff>19050</xdr:colOff>
      <xdr:row>1280</xdr:row>
      <xdr:rowOff>19050</xdr:rowOff>
    </xdr:to>
    <xdr:pic>
      <xdr:nvPicPr>
        <xdr:cNvPr id="22088" name="Image 22087">
          <a:extLst>
            <a:ext uri="{FF2B5EF4-FFF2-40B4-BE49-F238E27FC236}">
              <a16:creationId xmlns:a16="http://schemas.microsoft.com/office/drawing/2014/main" id="{26CA0B29-EAB4-4448-BF4A-C50FE081B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30127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1280</xdr:row>
      <xdr:rowOff>0</xdr:rowOff>
    </xdr:from>
    <xdr:to>
      <xdr:col>5</xdr:col>
      <xdr:colOff>19050</xdr:colOff>
      <xdr:row>1280</xdr:row>
      <xdr:rowOff>19050</xdr:rowOff>
    </xdr:to>
    <xdr:pic>
      <xdr:nvPicPr>
        <xdr:cNvPr id="22090" name="Image 22089">
          <a:extLst>
            <a:ext uri="{FF2B5EF4-FFF2-40B4-BE49-F238E27FC236}">
              <a16:creationId xmlns:a16="http://schemas.microsoft.com/office/drawing/2014/main" id="{5F091413-4A1F-412D-9357-F4DEAEF6F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30127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1280</xdr:row>
      <xdr:rowOff>0</xdr:rowOff>
    </xdr:from>
    <xdr:to>
      <xdr:col>5</xdr:col>
      <xdr:colOff>19050</xdr:colOff>
      <xdr:row>1280</xdr:row>
      <xdr:rowOff>19050</xdr:rowOff>
    </xdr:to>
    <xdr:pic>
      <xdr:nvPicPr>
        <xdr:cNvPr id="22092" name="Image 22091">
          <a:extLst>
            <a:ext uri="{FF2B5EF4-FFF2-40B4-BE49-F238E27FC236}">
              <a16:creationId xmlns:a16="http://schemas.microsoft.com/office/drawing/2014/main" id="{E429D1EF-F239-4536-AA49-183C9D0A1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30127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1280</xdr:row>
      <xdr:rowOff>0</xdr:rowOff>
    </xdr:from>
    <xdr:to>
      <xdr:col>5</xdr:col>
      <xdr:colOff>19050</xdr:colOff>
      <xdr:row>1280</xdr:row>
      <xdr:rowOff>19050</xdr:rowOff>
    </xdr:to>
    <xdr:pic>
      <xdr:nvPicPr>
        <xdr:cNvPr id="22094" name="Image 22093">
          <a:extLst>
            <a:ext uri="{FF2B5EF4-FFF2-40B4-BE49-F238E27FC236}">
              <a16:creationId xmlns:a16="http://schemas.microsoft.com/office/drawing/2014/main" id="{7250C69D-B1E9-4FBD-BD80-990C91A81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30127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1280</xdr:row>
      <xdr:rowOff>0</xdr:rowOff>
    </xdr:from>
    <xdr:to>
      <xdr:col>5</xdr:col>
      <xdr:colOff>19050</xdr:colOff>
      <xdr:row>1280</xdr:row>
      <xdr:rowOff>19050</xdr:rowOff>
    </xdr:to>
    <xdr:pic>
      <xdr:nvPicPr>
        <xdr:cNvPr id="22096" name="Image 22095">
          <a:extLst>
            <a:ext uri="{FF2B5EF4-FFF2-40B4-BE49-F238E27FC236}">
              <a16:creationId xmlns:a16="http://schemas.microsoft.com/office/drawing/2014/main" id="{FF359BF0-D455-4157-97ED-0EA8695FD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30127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1284</xdr:row>
      <xdr:rowOff>0</xdr:rowOff>
    </xdr:from>
    <xdr:to>
      <xdr:col>5</xdr:col>
      <xdr:colOff>19050</xdr:colOff>
      <xdr:row>1284</xdr:row>
      <xdr:rowOff>19050</xdr:rowOff>
    </xdr:to>
    <xdr:pic>
      <xdr:nvPicPr>
        <xdr:cNvPr id="22098" name="Image 22097">
          <a:extLst>
            <a:ext uri="{FF2B5EF4-FFF2-40B4-BE49-F238E27FC236}">
              <a16:creationId xmlns:a16="http://schemas.microsoft.com/office/drawing/2014/main" id="{5524CBEF-F1F0-4A82-B375-3C1C4615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1284</xdr:row>
      <xdr:rowOff>0</xdr:rowOff>
    </xdr:from>
    <xdr:to>
      <xdr:col>5</xdr:col>
      <xdr:colOff>19050</xdr:colOff>
      <xdr:row>1284</xdr:row>
      <xdr:rowOff>19050</xdr:rowOff>
    </xdr:to>
    <xdr:pic>
      <xdr:nvPicPr>
        <xdr:cNvPr id="22100" name="Image 22099">
          <a:extLst>
            <a:ext uri="{FF2B5EF4-FFF2-40B4-BE49-F238E27FC236}">
              <a16:creationId xmlns:a16="http://schemas.microsoft.com/office/drawing/2014/main" id="{5FFF7EFC-301F-4708-8DD2-F10C9A0EE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1300</xdr:row>
      <xdr:rowOff>0</xdr:rowOff>
    </xdr:from>
    <xdr:ext cx="15240" cy="15240"/>
    <xdr:pic>
      <xdr:nvPicPr>
        <xdr:cNvPr id="22105" name="Image 22104">
          <a:extLst>
            <a:ext uri="{FF2B5EF4-FFF2-40B4-BE49-F238E27FC236}">
              <a16:creationId xmlns:a16="http://schemas.microsoft.com/office/drawing/2014/main" id="{B8540A51-8039-4366-9F9D-8FFD170BC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336607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1300</xdr:row>
      <xdr:rowOff>0</xdr:rowOff>
    </xdr:from>
    <xdr:ext cx="19050" cy="19050"/>
    <xdr:pic>
      <xdr:nvPicPr>
        <xdr:cNvPr id="22113" name="Image 22112">
          <a:extLst>
            <a:ext uri="{FF2B5EF4-FFF2-40B4-BE49-F238E27FC236}">
              <a16:creationId xmlns:a16="http://schemas.microsoft.com/office/drawing/2014/main" id="{B2280408-8638-417E-986F-9063386FB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33660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1300</xdr:row>
      <xdr:rowOff>0</xdr:rowOff>
    </xdr:from>
    <xdr:ext cx="19050" cy="19050"/>
    <xdr:pic>
      <xdr:nvPicPr>
        <xdr:cNvPr id="22114" name="Image 22113">
          <a:extLst>
            <a:ext uri="{FF2B5EF4-FFF2-40B4-BE49-F238E27FC236}">
              <a16:creationId xmlns:a16="http://schemas.microsoft.com/office/drawing/2014/main" id="{A89D8B82-3883-4030-B9D2-67F2768FD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33660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1300</xdr:row>
      <xdr:rowOff>0</xdr:rowOff>
    </xdr:from>
    <xdr:ext cx="19050" cy="19050"/>
    <xdr:pic>
      <xdr:nvPicPr>
        <xdr:cNvPr id="22115" name="Image 22114">
          <a:extLst>
            <a:ext uri="{FF2B5EF4-FFF2-40B4-BE49-F238E27FC236}">
              <a16:creationId xmlns:a16="http://schemas.microsoft.com/office/drawing/2014/main" id="{B5933D15-F0A4-436B-A520-2FE8CD954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33660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1300</xdr:row>
      <xdr:rowOff>0</xdr:rowOff>
    </xdr:from>
    <xdr:ext cx="19050" cy="19050"/>
    <xdr:pic>
      <xdr:nvPicPr>
        <xdr:cNvPr id="22116" name="Image 22115">
          <a:extLst>
            <a:ext uri="{FF2B5EF4-FFF2-40B4-BE49-F238E27FC236}">
              <a16:creationId xmlns:a16="http://schemas.microsoft.com/office/drawing/2014/main" id="{04E74591-2733-4E84-93BB-5272F7184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33660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1300</xdr:row>
      <xdr:rowOff>0</xdr:rowOff>
    </xdr:from>
    <xdr:ext cx="19050" cy="19050"/>
    <xdr:pic>
      <xdr:nvPicPr>
        <xdr:cNvPr id="22117" name="Image 22116">
          <a:extLst>
            <a:ext uri="{FF2B5EF4-FFF2-40B4-BE49-F238E27FC236}">
              <a16:creationId xmlns:a16="http://schemas.microsoft.com/office/drawing/2014/main" id="{54C890B3-4A71-4FA0-A613-7FEDC78DC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33660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1300</xdr:row>
      <xdr:rowOff>0</xdr:rowOff>
    </xdr:from>
    <xdr:ext cx="19050" cy="19050"/>
    <xdr:pic>
      <xdr:nvPicPr>
        <xdr:cNvPr id="22118" name="Image 22117">
          <a:extLst>
            <a:ext uri="{FF2B5EF4-FFF2-40B4-BE49-F238E27FC236}">
              <a16:creationId xmlns:a16="http://schemas.microsoft.com/office/drawing/2014/main" id="{C6953C5E-3411-489D-9863-A81848BE3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33660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1300</xdr:row>
      <xdr:rowOff>0</xdr:rowOff>
    </xdr:from>
    <xdr:ext cx="19050" cy="19050"/>
    <xdr:pic>
      <xdr:nvPicPr>
        <xdr:cNvPr id="22119" name="Image 22118">
          <a:extLst>
            <a:ext uri="{FF2B5EF4-FFF2-40B4-BE49-F238E27FC236}">
              <a16:creationId xmlns:a16="http://schemas.microsoft.com/office/drawing/2014/main" id="{E25327E3-6C68-42D8-8398-6193EFB98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33660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1300</xdr:row>
      <xdr:rowOff>0</xdr:rowOff>
    </xdr:from>
    <xdr:ext cx="19050" cy="19050"/>
    <xdr:pic>
      <xdr:nvPicPr>
        <xdr:cNvPr id="22120" name="Image 22119">
          <a:extLst>
            <a:ext uri="{FF2B5EF4-FFF2-40B4-BE49-F238E27FC236}">
              <a16:creationId xmlns:a16="http://schemas.microsoft.com/office/drawing/2014/main" id="{12C53EEA-28F9-4E58-BA95-74946603A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33660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1306</xdr:row>
      <xdr:rowOff>0</xdr:rowOff>
    </xdr:from>
    <xdr:ext cx="19050" cy="19050"/>
    <xdr:pic>
      <xdr:nvPicPr>
        <xdr:cNvPr id="22121" name="Image 22120">
          <a:extLst>
            <a:ext uri="{FF2B5EF4-FFF2-40B4-BE49-F238E27FC236}">
              <a16:creationId xmlns:a16="http://schemas.microsoft.com/office/drawing/2014/main" id="{A62145F3-3ED5-4F42-8BEC-3DF55271D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1306</xdr:row>
      <xdr:rowOff>0</xdr:rowOff>
    </xdr:from>
    <xdr:ext cx="19050" cy="19050"/>
    <xdr:pic>
      <xdr:nvPicPr>
        <xdr:cNvPr id="22122" name="Image 22121">
          <a:extLst>
            <a:ext uri="{FF2B5EF4-FFF2-40B4-BE49-F238E27FC236}">
              <a16:creationId xmlns:a16="http://schemas.microsoft.com/office/drawing/2014/main" id="{47E9D12B-D517-4247-B87C-84C302E01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1306</xdr:row>
      <xdr:rowOff>0</xdr:rowOff>
    </xdr:from>
    <xdr:ext cx="19050" cy="19050"/>
    <xdr:pic>
      <xdr:nvPicPr>
        <xdr:cNvPr id="22123" name="Image 22122">
          <a:extLst>
            <a:ext uri="{FF2B5EF4-FFF2-40B4-BE49-F238E27FC236}">
              <a16:creationId xmlns:a16="http://schemas.microsoft.com/office/drawing/2014/main" id="{520A12DB-9211-4859-8E1D-9EBA52BD6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1306</xdr:row>
      <xdr:rowOff>0</xdr:rowOff>
    </xdr:from>
    <xdr:ext cx="19050" cy="19050"/>
    <xdr:pic>
      <xdr:nvPicPr>
        <xdr:cNvPr id="22124" name="Image 22123">
          <a:extLst>
            <a:ext uri="{FF2B5EF4-FFF2-40B4-BE49-F238E27FC236}">
              <a16:creationId xmlns:a16="http://schemas.microsoft.com/office/drawing/2014/main" id="{6711B940-FB8D-4597-ACAD-8DF28393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1306</xdr:row>
      <xdr:rowOff>0</xdr:rowOff>
    </xdr:from>
    <xdr:ext cx="19050" cy="19050"/>
    <xdr:pic>
      <xdr:nvPicPr>
        <xdr:cNvPr id="22125" name="Image 22124">
          <a:extLst>
            <a:ext uri="{FF2B5EF4-FFF2-40B4-BE49-F238E27FC236}">
              <a16:creationId xmlns:a16="http://schemas.microsoft.com/office/drawing/2014/main" id="{B792A33E-34C3-43AA-88FE-F43057F24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1306</xdr:row>
      <xdr:rowOff>0</xdr:rowOff>
    </xdr:from>
    <xdr:ext cx="19050" cy="19050"/>
    <xdr:pic>
      <xdr:nvPicPr>
        <xdr:cNvPr id="22126" name="Image 22125">
          <a:extLst>
            <a:ext uri="{FF2B5EF4-FFF2-40B4-BE49-F238E27FC236}">
              <a16:creationId xmlns:a16="http://schemas.microsoft.com/office/drawing/2014/main" id="{77D2C81E-D8F3-47A9-84DE-03A3EDF4F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1306</xdr:row>
      <xdr:rowOff>0</xdr:rowOff>
    </xdr:from>
    <xdr:ext cx="19050" cy="19050"/>
    <xdr:pic>
      <xdr:nvPicPr>
        <xdr:cNvPr id="22127" name="Image 22126">
          <a:extLst>
            <a:ext uri="{FF2B5EF4-FFF2-40B4-BE49-F238E27FC236}">
              <a16:creationId xmlns:a16="http://schemas.microsoft.com/office/drawing/2014/main" id="{C4B73C7F-CA99-43FB-B446-B1A399270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1306</xdr:row>
      <xdr:rowOff>0</xdr:rowOff>
    </xdr:from>
    <xdr:ext cx="19050" cy="19050"/>
    <xdr:pic>
      <xdr:nvPicPr>
        <xdr:cNvPr id="22128" name="Image 22127">
          <a:extLst>
            <a:ext uri="{FF2B5EF4-FFF2-40B4-BE49-F238E27FC236}">
              <a16:creationId xmlns:a16="http://schemas.microsoft.com/office/drawing/2014/main" id="{6709CA86-D670-4FC3-947B-60438FBE9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1306</xdr:row>
      <xdr:rowOff>0</xdr:rowOff>
    </xdr:from>
    <xdr:ext cx="19050" cy="19050"/>
    <xdr:pic>
      <xdr:nvPicPr>
        <xdr:cNvPr id="22129" name="Image 22128">
          <a:extLst>
            <a:ext uri="{FF2B5EF4-FFF2-40B4-BE49-F238E27FC236}">
              <a16:creationId xmlns:a16="http://schemas.microsoft.com/office/drawing/2014/main" id="{0CA81A7A-2F84-4E1F-A21F-32F4EE6E8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1306</xdr:row>
      <xdr:rowOff>0</xdr:rowOff>
    </xdr:from>
    <xdr:ext cx="19050" cy="19050"/>
    <xdr:pic>
      <xdr:nvPicPr>
        <xdr:cNvPr id="22130" name="Image 22129">
          <a:extLst>
            <a:ext uri="{FF2B5EF4-FFF2-40B4-BE49-F238E27FC236}">
              <a16:creationId xmlns:a16="http://schemas.microsoft.com/office/drawing/2014/main" id="{6A670184-445D-43D9-B5E4-562781391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1306</xdr:row>
      <xdr:rowOff>0</xdr:rowOff>
    </xdr:from>
    <xdr:ext cx="19050" cy="19050"/>
    <xdr:pic>
      <xdr:nvPicPr>
        <xdr:cNvPr id="22131" name="Image 22130">
          <a:extLst>
            <a:ext uri="{FF2B5EF4-FFF2-40B4-BE49-F238E27FC236}">
              <a16:creationId xmlns:a16="http://schemas.microsoft.com/office/drawing/2014/main" id="{E8B126C5-9A99-45FB-8FE8-5585DA8FC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1306</xdr:row>
      <xdr:rowOff>0</xdr:rowOff>
    </xdr:from>
    <xdr:ext cx="19050" cy="19050"/>
    <xdr:pic>
      <xdr:nvPicPr>
        <xdr:cNvPr id="22132" name="Image 22131">
          <a:extLst>
            <a:ext uri="{FF2B5EF4-FFF2-40B4-BE49-F238E27FC236}">
              <a16:creationId xmlns:a16="http://schemas.microsoft.com/office/drawing/2014/main" id="{4540D3EA-87BF-4CD3-8DCD-6DBE1BCA3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1306</xdr:row>
      <xdr:rowOff>0</xdr:rowOff>
    </xdr:from>
    <xdr:ext cx="19050" cy="19050"/>
    <xdr:pic>
      <xdr:nvPicPr>
        <xdr:cNvPr id="22133" name="Image 22132">
          <a:extLst>
            <a:ext uri="{FF2B5EF4-FFF2-40B4-BE49-F238E27FC236}">
              <a16:creationId xmlns:a16="http://schemas.microsoft.com/office/drawing/2014/main" id="{2FEF5C11-3AB6-421A-9278-360F8EC49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1306</xdr:row>
      <xdr:rowOff>0</xdr:rowOff>
    </xdr:from>
    <xdr:ext cx="19050" cy="19050"/>
    <xdr:pic>
      <xdr:nvPicPr>
        <xdr:cNvPr id="22134" name="Image 22133">
          <a:extLst>
            <a:ext uri="{FF2B5EF4-FFF2-40B4-BE49-F238E27FC236}">
              <a16:creationId xmlns:a16="http://schemas.microsoft.com/office/drawing/2014/main" id="{0EAAC898-A938-4ABE-8AA4-B7BE90F4F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1306</xdr:row>
      <xdr:rowOff>0</xdr:rowOff>
    </xdr:from>
    <xdr:ext cx="19050" cy="19050"/>
    <xdr:pic>
      <xdr:nvPicPr>
        <xdr:cNvPr id="22135" name="Image 22134">
          <a:extLst>
            <a:ext uri="{FF2B5EF4-FFF2-40B4-BE49-F238E27FC236}">
              <a16:creationId xmlns:a16="http://schemas.microsoft.com/office/drawing/2014/main" id="{DC4FD39A-DA9B-4899-ABFC-3D8C7101C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1306</xdr:row>
      <xdr:rowOff>0</xdr:rowOff>
    </xdr:from>
    <xdr:ext cx="19050" cy="19050"/>
    <xdr:pic>
      <xdr:nvPicPr>
        <xdr:cNvPr id="22136" name="Image 22135">
          <a:extLst>
            <a:ext uri="{FF2B5EF4-FFF2-40B4-BE49-F238E27FC236}">
              <a16:creationId xmlns:a16="http://schemas.microsoft.com/office/drawing/2014/main" id="{360E9965-D67B-476C-96BD-430E8D726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1306</xdr:row>
      <xdr:rowOff>0</xdr:rowOff>
    </xdr:from>
    <xdr:ext cx="19050" cy="19050"/>
    <xdr:pic>
      <xdr:nvPicPr>
        <xdr:cNvPr id="22137" name="Image 22136">
          <a:extLst>
            <a:ext uri="{FF2B5EF4-FFF2-40B4-BE49-F238E27FC236}">
              <a16:creationId xmlns:a16="http://schemas.microsoft.com/office/drawing/2014/main" id="{31523908-2A6A-4F00-BAD6-BA967F38E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1306</xdr:row>
      <xdr:rowOff>0</xdr:rowOff>
    </xdr:from>
    <xdr:ext cx="19050" cy="19050"/>
    <xdr:pic>
      <xdr:nvPicPr>
        <xdr:cNvPr id="22138" name="Image 22137">
          <a:extLst>
            <a:ext uri="{FF2B5EF4-FFF2-40B4-BE49-F238E27FC236}">
              <a16:creationId xmlns:a16="http://schemas.microsoft.com/office/drawing/2014/main" id="{BB2E88FD-87BB-4837-B7F0-6121CB9D9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1306</xdr:row>
      <xdr:rowOff>0</xdr:rowOff>
    </xdr:from>
    <xdr:ext cx="19050" cy="19050"/>
    <xdr:pic>
      <xdr:nvPicPr>
        <xdr:cNvPr id="22139" name="Image 22138">
          <a:extLst>
            <a:ext uri="{FF2B5EF4-FFF2-40B4-BE49-F238E27FC236}">
              <a16:creationId xmlns:a16="http://schemas.microsoft.com/office/drawing/2014/main" id="{BBB77748-8F26-4E5F-AAAE-58A135DE8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1306</xdr:row>
      <xdr:rowOff>0</xdr:rowOff>
    </xdr:from>
    <xdr:ext cx="19050" cy="19050"/>
    <xdr:pic>
      <xdr:nvPicPr>
        <xdr:cNvPr id="22140" name="Image 22139">
          <a:extLst>
            <a:ext uri="{FF2B5EF4-FFF2-40B4-BE49-F238E27FC236}">
              <a16:creationId xmlns:a16="http://schemas.microsoft.com/office/drawing/2014/main" id="{248CEE17-02A6-4D06-ACDB-A0580B375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1306</xdr:row>
      <xdr:rowOff>0</xdr:rowOff>
    </xdr:from>
    <xdr:ext cx="19050" cy="19050"/>
    <xdr:pic>
      <xdr:nvPicPr>
        <xdr:cNvPr id="22141" name="Image 22140">
          <a:extLst>
            <a:ext uri="{FF2B5EF4-FFF2-40B4-BE49-F238E27FC236}">
              <a16:creationId xmlns:a16="http://schemas.microsoft.com/office/drawing/2014/main" id="{2367DD2C-7420-4685-A092-2517A3EF7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1306</xdr:row>
      <xdr:rowOff>0</xdr:rowOff>
    </xdr:from>
    <xdr:ext cx="19050" cy="19050"/>
    <xdr:pic>
      <xdr:nvPicPr>
        <xdr:cNvPr id="22142" name="Image 22141">
          <a:extLst>
            <a:ext uri="{FF2B5EF4-FFF2-40B4-BE49-F238E27FC236}">
              <a16:creationId xmlns:a16="http://schemas.microsoft.com/office/drawing/2014/main" id="{3E94149C-F392-45B1-8D67-F9BEE6599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1306</xdr:row>
      <xdr:rowOff>0</xdr:rowOff>
    </xdr:from>
    <xdr:ext cx="19050" cy="19050"/>
    <xdr:pic>
      <xdr:nvPicPr>
        <xdr:cNvPr id="22143" name="Image 22142">
          <a:extLst>
            <a:ext uri="{FF2B5EF4-FFF2-40B4-BE49-F238E27FC236}">
              <a16:creationId xmlns:a16="http://schemas.microsoft.com/office/drawing/2014/main" id="{C97644BD-169B-470A-A49F-57AAFADA6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1306</xdr:row>
      <xdr:rowOff>0</xdr:rowOff>
    </xdr:from>
    <xdr:ext cx="19050" cy="19050"/>
    <xdr:pic>
      <xdr:nvPicPr>
        <xdr:cNvPr id="22144" name="Image 22143">
          <a:extLst>
            <a:ext uri="{FF2B5EF4-FFF2-40B4-BE49-F238E27FC236}">
              <a16:creationId xmlns:a16="http://schemas.microsoft.com/office/drawing/2014/main" id="{55C3208F-9BA0-410F-830D-9481812E0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1306</xdr:row>
      <xdr:rowOff>0</xdr:rowOff>
    </xdr:from>
    <xdr:ext cx="19050" cy="19050"/>
    <xdr:pic>
      <xdr:nvPicPr>
        <xdr:cNvPr id="22145" name="Image 22144">
          <a:extLst>
            <a:ext uri="{FF2B5EF4-FFF2-40B4-BE49-F238E27FC236}">
              <a16:creationId xmlns:a16="http://schemas.microsoft.com/office/drawing/2014/main" id="{ACF717E5-CC4D-4B0C-9299-79183FC34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1306</xdr:row>
      <xdr:rowOff>0</xdr:rowOff>
    </xdr:from>
    <xdr:ext cx="19050" cy="19050"/>
    <xdr:pic>
      <xdr:nvPicPr>
        <xdr:cNvPr id="22146" name="Image 22145">
          <a:extLst>
            <a:ext uri="{FF2B5EF4-FFF2-40B4-BE49-F238E27FC236}">
              <a16:creationId xmlns:a16="http://schemas.microsoft.com/office/drawing/2014/main" id="{7701135C-DB8D-4AA6-BC87-45CABFEE2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1306</xdr:row>
      <xdr:rowOff>0</xdr:rowOff>
    </xdr:from>
    <xdr:ext cx="19050" cy="19050"/>
    <xdr:pic>
      <xdr:nvPicPr>
        <xdr:cNvPr id="22147" name="Image 22146">
          <a:extLst>
            <a:ext uri="{FF2B5EF4-FFF2-40B4-BE49-F238E27FC236}">
              <a16:creationId xmlns:a16="http://schemas.microsoft.com/office/drawing/2014/main" id="{7208B277-BC3F-4790-9AA4-586D46E94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1306</xdr:row>
      <xdr:rowOff>0</xdr:rowOff>
    </xdr:from>
    <xdr:ext cx="19050" cy="19050"/>
    <xdr:pic>
      <xdr:nvPicPr>
        <xdr:cNvPr id="22148" name="Image 22147">
          <a:extLst>
            <a:ext uri="{FF2B5EF4-FFF2-40B4-BE49-F238E27FC236}">
              <a16:creationId xmlns:a16="http://schemas.microsoft.com/office/drawing/2014/main" id="{AFEC18B7-6849-41BE-9785-D828A574A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1306</xdr:row>
      <xdr:rowOff>0</xdr:rowOff>
    </xdr:from>
    <xdr:ext cx="19050" cy="19050"/>
    <xdr:pic>
      <xdr:nvPicPr>
        <xdr:cNvPr id="22149" name="Image 22148">
          <a:extLst>
            <a:ext uri="{FF2B5EF4-FFF2-40B4-BE49-F238E27FC236}">
              <a16:creationId xmlns:a16="http://schemas.microsoft.com/office/drawing/2014/main" id="{099D1B12-ACB1-4DC6-9CC5-14085E352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1306</xdr:row>
      <xdr:rowOff>0</xdr:rowOff>
    </xdr:from>
    <xdr:ext cx="19050" cy="19050"/>
    <xdr:pic>
      <xdr:nvPicPr>
        <xdr:cNvPr id="22150" name="Image 22149">
          <a:extLst>
            <a:ext uri="{FF2B5EF4-FFF2-40B4-BE49-F238E27FC236}">
              <a16:creationId xmlns:a16="http://schemas.microsoft.com/office/drawing/2014/main" id="{EFBD9C14-6300-43EF-8759-E43A9705B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1306</xdr:row>
      <xdr:rowOff>0</xdr:rowOff>
    </xdr:from>
    <xdr:ext cx="19050" cy="19050"/>
    <xdr:pic>
      <xdr:nvPicPr>
        <xdr:cNvPr id="22151" name="Image 22150">
          <a:extLst>
            <a:ext uri="{FF2B5EF4-FFF2-40B4-BE49-F238E27FC236}">
              <a16:creationId xmlns:a16="http://schemas.microsoft.com/office/drawing/2014/main" id="{3D4F4715-5151-4E0B-B67A-730B511C6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1306</xdr:row>
      <xdr:rowOff>0</xdr:rowOff>
    </xdr:from>
    <xdr:ext cx="19050" cy="19050"/>
    <xdr:pic>
      <xdr:nvPicPr>
        <xdr:cNvPr id="22152" name="Image 22151">
          <a:extLst>
            <a:ext uri="{FF2B5EF4-FFF2-40B4-BE49-F238E27FC236}">
              <a16:creationId xmlns:a16="http://schemas.microsoft.com/office/drawing/2014/main" id="{263DC5DC-2693-4425-8BFA-3E119284C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1306</xdr:row>
      <xdr:rowOff>0</xdr:rowOff>
    </xdr:from>
    <xdr:ext cx="19050" cy="19050"/>
    <xdr:pic>
      <xdr:nvPicPr>
        <xdr:cNvPr id="22153" name="Image 22152">
          <a:extLst>
            <a:ext uri="{FF2B5EF4-FFF2-40B4-BE49-F238E27FC236}">
              <a16:creationId xmlns:a16="http://schemas.microsoft.com/office/drawing/2014/main" id="{C7DC52C5-D92A-43B0-A86C-EB40DE980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1306</xdr:row>
      <xdr:rowOff>0</xdr:rowOff>
    </xdr:from>
    <xdr:ext cx="19050" cy="19050"/>
    <xdr:pic>
      <xdr:nvPicPr>
        <xdr:cNvPr id="22154" name="Image 22153">
          <a:extLst>
            <a:ext uri="{FF2B5EF4-FFF2-40B4-BE49-F238E27FC236}">
              <a16:creationId xmlns:a16="http://schemas.microsoft.com/office/drawing/2014/main" id="{FF61A33C-8134-4AEA-ACD9-2415E768B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1306</xdr:row>
      <xdr:rowOff>0</xdr:rowOff>
    </xdr:from>
    <xdr:ext cx="19050" cy="19050"/>
    <xdr:pic>
      <xdr:nvPicPr>
        <xdr:cNvPr id="22155" name="Image 22154">
          <a:extLst>
            <a:ext uri="{FF2B5EF4-FFF2-40B4-BE49-F238E27FC236}">
              <a16:creationId xmlns:a16="http://schemas.microsoft.com/office/drawing/2014/main" id="{973A172A-4D3C-4E55-8933-F7862ED13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1306</xdr:row>
      <xdr:rowOff>0</xdr:rowOff>
    </xdr:from>
    <xdr:ext cx="19050" cy="19050"/>
    <xdr:pic>
      <xdr:nvPicPr>
        <xdr:cNvPr id="22156" name="Image 22155">
          <a:extLst>
            <a:ext uri="{FF2B5EF4-FFF2-40B4-BE49-F238E27FC236}">
              <a16:creationId xmlns:a16="http://schemas.microsoft.com/office/drawing/2014/main" id="{82DB3E73-FC04-4ACE-9852-0CCFBED31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1306</xdr:row>
      <xdr:rowOff>0</xdr:rowOff>
    </xdr:from>
    <xdr:ext cx="19050" cy="19050"/>
    <xdr:pic>
      <xdr:nvPicPr>
        <xdr:cNvPr id="22157" name="Image 22156">
          <a:extLst>
            <a:ext uri="{FF2B5EF4-FFF2-40B4-BE49-F238E27FC236}">
              <a16:creationId xmlns:a16="http://schemas.microsoft.com/office/drawing/2014/main" id="{52CD706F-4789-4024-B939-FDAAD8510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1306</xdr:row>
      <xdr:rowOff>0</xdr:rowOff>
    </xdr:from>
    <xdr:ext cx="19050" cy="19050"/>
    <xdr:pic>
      <xdr:nvPicPr>
        <xdr:cNvPr id="22158" name="Image 22157">
          <a:extLst>
            <a:ext uri="{FF2B5EF4-FFF2-40B4-BE49-F238E27FC236}">
              <a16:creationId xmlns:a16="http://schemas.microsoft.com/office/drawing/2014/main" id="{E66CCB91-5417-4C05-B4E3-29F4C020F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1306</xdr:row>
      <xdr:rowOff>0</xdr:rowOff>
    </xdr:from>
    <xdr:ext cx="19050" cy="19050"/>
    <xdr:pic>
      <xdr:nvPicPr>
        <xdr:cNvPr id="22159" name="Image 22158">
          <a:extLst>
            <a:ext uri="{FF2B5EF4-FFF2-40B4-BE49-F238E27FC236}">
              <a16:creationId xmlns:a16="http://schemas.microsoft.com/office/drawing/2014/main" id="{E84F9137-2944-4B16-8346-ECB303580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1306</xdr:row>
      <xdr:rowOff>0</xdr:rowOff>
    </xdr:from>
    <xdr:ext cx="19050" cy="19050"/>
    <xdr:pic>
      <xdr:nvPicPr>
        <xdr:cNvPr id="22160" name="Image 22159">
          <a:extLst>
            <a:ext uri="{FF2B5EF4-FFF2-40B4-BE49-F238E27FC236}">
              <a16:creationId xmlns:a16="http://schemas.microsoft.com/office/drawing/2014/main" id="{B5AE698D-E603-4D2A-9E7A-2BD94850F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1306</xdr:row>
      <xdr:rowOff>0</xdr:rowOff>
    </xdr:from>
    <xdr:ext cx="19050" cy="19050"/>
    <xdr:pic>
      <xdr:nvPicPr>
        <xdr:cNvPr id="22161" name="Image 22160">
          <a:extLst>
            <a:ext uri="{FF2B5EF4-FFF2-40B4-BE49-F238E27FC236}">
              <a16:creationId xmlns:a16="http://schemas.microsoft.com/office/drawing/2014/main" id="{237ECC70-2AB9-45A1-A9CF-668720A86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1306</xdr:row>
      <xdr:rowOff>0</xdr:rowOff>
    </xdr:from>
    <xdr:ext cx="19050" cy="19050"/>
    <xdr:pic>
      <xdr:nvPicPr>
        <xdr:cNvPr id="22162" name="Image 22161">
          <a:extLst>
            <a:ext uri="{FF2B5EF4-FFF2-40B4-BE49-F238E27FC236}">
              <a16:creationId xmlns:a16="http://schemas.microsoft.com/office/drawing/2014/main" id="{C3AD15A3-8677-4D69-9925-54C499F91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1306</xdr:row>
      <xdr:rowOff>0</xdr:rowOff>
    </xdr:from>
    <xdr:ext cx="19050" cy="19050"/>
    <xdr:pic>
      <xdr:nvPicPr>
        <xdr:cNvPr id="22163" name="Image 22162">
          <a:extLst>
            <a:ext uri="{FF2B5EF4-FFF2-40B4-BE49-F238E27FC236}">
              <a16:creationId xmlns:a16="http://schemas.microsoft.com/office/drawing/2014/main" id="{8F29008F-D4CD-4AE8-B6D5-C3ED2990C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1309</xdr:row>
      <xdr:rowOff>0</xdr:rowOff>
    </xdr:from>
    <xdr:to>
      <xdr:col>6</xdr:col>
      <xdr:colOff>19050</xdr:colOff>
      <xdr:row>1309</xdr:row>
      <xdr:rowOff>19050</xdr:rowOff>
    </xdr:to>
    <xdr:pic>
      <xdr:nvPicPr>
        <xdr:cNvPr id="22423" name="Image 22422">
          <a:extLst>
            <a:ext uri="{FF2B5EF4-FFF2-40B4-BE49-F238E27FC236}">
              <a16:creationId xmlns:a16="http://schemas.microsoft.com/office/drawing/2014/main" id="{406E4379-7940-424B-B6A6-794380CF1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8234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1269</xdr:row>
      <xdr:rowOff>0</xdr:rowOff>
    </xdr:from>
    <xdr:to>
      <xdr:col>6</xdr:col>
      <xdr:colOff>19050</xdr:colOff>
      <xdr:row>1269</xdr:row>
      <xdr:rowOff>19050</xdr:rowOff>
    </xdr:to>
    <xdr:pic>
      <xdr:nvPicPr>
        <xdr:cNvPr id="23407" name="Image 265">
          <a:extLst>
            <a:ext uri="{FF2B5EF4-FFF2-40B4-BE49-F238E27FC236}">
              <a16:creationId xmlns:a16="http://schemas.microsoft.com/office/drawing/2014/main" id="{9B93BDEA-C976-4ACD-A217-4FB04B8B4C80}"/>
            </a:ext>
            <a:ext uri="{147F2762-F138-4A5C-976F-8EAC2B608ADB}">
              <a16:predDERef xmlns:a16="http://schemas.microsoft.com/office/drawing/2014/main" pred="{2B3C72B0-8668-43FC-8FD2-6C39AAAE9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3464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1269</xdr:row>
      <xdr:rowOff>0</xdr:rowOff>
    </xdr:from>
    <xdr:to>
      <xdr:col>6</xdr:col>
      <xdr:colOff>19050</xdr:colOff>
      <xdr:row>1269</xdr:row>
      <xdr:rowOff>19050</xdr:rowOff>
    </xdr:to>
    <xdr:pic>
      <xdr:nvPicPr>
        <xdr:cNvPr id="23408" name="Image 267">
          <a:extLst>
            <a:ext uri="{FF2B5EF4-FFF2-40B4-BE49-F238E27FC236}">
              <a16:creationId xmlns:a16="http://schemas.microsoft.com/office/drawing/2014/main" id="{65465F49-BCDD-400B-B74F-6D03EFD6BB13}"/>
            </a:ext>
            <a:ext uri="{147F2762-F138-4A5C-976F-8EAC2B608ADB}">
              <a16:predDERef xmlns:a16="http://schemas.microsoft.com/office/drawing/2014/main" pred="{5A69BE0A-5008-4419-BB9F-57A6F7E26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3464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1269</xdr:row>
      <xdr:rowOff>0</xdr:rowOff>
    </xdr:from>
    <xdr:to>
      <xdr:col>6</xdr:col>
      <xdr:colOff>19050</xdr:colOff>
      <xdr:row>1269</xdr:row>
      <xdr:rowOff>19050</xdr:rowOff>
    </xdr:to>
    <xdr:pic>
      <xdr:nvPicPr>
        <xdr:cNvPr id="23409" name="Image 269">
          <a:extLst>
            <a:ext uri="{FF2B5EF4-FFF2-40B4-BE49-F238E27FC236}">
              <a16:creationId xmlns:a16="http://schemas.microsoft.com/office/drawing/2014/main" id="{64AC4687-7C36-4CC6-9D0D-CDF190D07583}"/>
            </a:ext>
            <a:ext uri="{147F2762-F138-4A5C-976F-8EAC2B608ADB}">
              <a16:predDERef xmlns:a16="http://schemas.microsoft.com/office/drawing/2014/main" pred="{373C1946-B88D-4F6C-A774-07D77C9E2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3464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1269</xdr:row>
      <xdr:rowOff>0</xdr:rowOff>
    </xdr:from>
    <xdr:to>
      <xdr:col>6</xdr:col>
      <xdr:colOff>19050</xdr:colOff>
      <xdr:row>1269</xdr:row>
      <xdr:rowOff>19050</xdr:rowOff>
    </xdr:to>
    <xdr:pic>
      <xdr:nvPicPr>
        <xdr:cNvPr id="23410" name="Image 272">
          <a:extLst>
            <a:ext uri="{FF2B5EF4-FFF2-40B4-BE49-F238E27FC236}">
              <a16:creationId xmlns:a16="http://schemas.microsoft.com/office/drawing/2014/main" id="{DD9291CB-4C51-44AC-A5AF-626E3171BCC5}"/>
            </a:ext>
            <a:ext uri="{147F2762-F138-4A5C-976F-8EAC2B608ADB}">
              <a16:predDERef xmlns:a16="http://schemas.microsoft.com/office/drawing/2014/main" pred="{5C32C835-0386-495E-B2A6-4C55B741C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3464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1269</xdr:row>
      <xdr:rowOff>0</xdr:rowOff>
    </xdr:from>
    <xdr:to>
      <xdr:col>6</xdr:col>
      <xdr:colOff>19050</xdr:colOff>
      <xdr:row>1269</xdr:row>
      <xdr:rowOff>19050</xdr:rowOff>
    </xdr:to>
    <xdr:pic>
      <xdr:nvPicPr>
        <xdr:cNvPr id="23411" name="Image 275">
          <a:extLst>
            <a:ext uri="{FF2B5EF4-FFF2-40B4-BE49-F238E27FC236}">
              <a16:creationId xmlns:a16="http://schemas.microsoft.com/office/drawing/2014/main" id="{772CA9F6-6FF0-4182-BD41-8677A8658C4F}"/>
            </a:ext>
            <a:ext uri="{147F2762-F138-4A5C-976F-8EAC2B608ADB}">
              <a16:predDERef xmlns:a16="http://schemas.microsoft.com/office/drawing/2014/main" pred="{548F4615-5EEB-429A-808D-234429BC1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3464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1269</xdr:row>
      <xdr:rowOff>0</xdr:rowOff>
    </xdr:from>
    <xdr:to>
      <xdr:col>6</xdr:col>
      <xdr:colOff>19050</xdr:colOff>
      <xdr:row>1269</xdr:row>
      <xdr:rowOff>19050</xdr:rowOff>
    </xdr:to>
    <xdr:pic>
      <xdr:nvPicPr>
        <xdr:cNvPr id="23412" name="Image 278">
          <a:extLst>
            <a:ext uri="{FF2B5EF4-FFF2-40B4-BE49-F238E27FC236}">
              <a16:creationId xmlns:a16="http://schemas.microsoft.com/office/drawing/2014/main" id="{0F8C74BB-7C72-4862-B329-028C9C692F05}"/>
            </a:ext>
            <a:ext uri="{147F2762-F138-4A5C-976F-8EAC2B608ADB}">
              <a16:predDERef xmlns:a16="http://schemas.microsoft.com/office/drawing/2014/main" pred="{BB58EBA4-8E18-49B7-B047-56C8B3038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3464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1269</xdr:row>
      <xdr:rowOff>0</xdr:rowOff>
    </xdr:from>
    <xdr:to>
      <xdr:col>6</xdr:col>
      <xdr:colOff>19050</xdr:colOff>
      <xdr:row>1269</xdr:row>
      <xdr:rowOff>19050</xdr:rowOff>
    </xdr:to>
    <xdr:pic>
      <xdr:nvPicPr>
        <xdr:cNvPr id="23413" name="Image 280">
          <a:extLst>
            <a:ext uri="{FF2B5EF4-FFF2-40B4-BE49-F238E27FC236}">
              <a16:creationId xmlns:a16="http://schemas.microsoft.com/office/drawing/2014/main" id="{CC51930A-5990-4D5F-9C47-DDCCA17C8CD7}"/>
            </a:ext>
            <a:ext uri="{147F2762-F138-4A5C-976F-8EAC2B608ADB}">
              <a16:predDERef xmlns:a16="http://schemas.microsoft.com/office/drawing/2014/main" pred="{60561C16-36D7-49C3-957A-C46C15560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3464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1269</xdr:row>
      <xdr:rowOff>0</xdr:rowOff>
    </xdr:from>
    <xdr:to>
      <xdr:col>6</xdr:col>
      <xdr:colOff>19050</xdr:colOff>
      <xdr:row>1269</xdr:row>
      <xdr:rowOff>19050</xdr:rowOff>
    </xdr:to>
    <xdr:pic>
      <xdr:nvPicPr>
        <xdr:cNvPr id="23414" name="Image 282">
          <a:extLst>
            <a:ext uri="{FF2B5EF4-FFF2-40B4-BE49-F238E27FC236}">
              <a16:creationId xmlns:a16="http://schemas.microsoft.com/office/drawing/2014/main" id="{F4985EFE-EA53-4B5C-BDD7-2AA7300E3638}"/>
            </a:ext>
            <a:ext uri="{147F2762-F138-4A5C-976F-8EAC2B608ADB}">
              <a16:predDERef xmlns:a16="http://schemas.microsoft.com/office/drawing/2014/main" pred="{621B4BD5-D6DA-457A-94F7-F343CD140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3464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1269</xdr:row>
      <xdr:rowOff>0</xdr:rowOff>
    </xdr:from>
    <xdr:to>
      <xdr:col>6</xdr:col>
      <xdr:colOff>19050</xdr:colOff>
      <xdr:row>1269</xdr:row>
      <xdr:rowOff>19050</xdr:rowOff>
    </xdr:to>
    <xdr:pic>
      <xdr:nvPicPr>
        <xdr:cNvPr id="23415" name="Image 284">
          <a:extLst>
            <a:ext uri="{FF2B5EF4-FFF2-40B4-BE49-F238E27FC236}">
              <a16:creationId xmlns:a16="http://schemas.microsoft.com/office/drawing/2014/main" id="{C4CDC265-EA8E-48E2-8335-2EF06360182C}"/>
            </a:ext>
            <a:ext uri="{147F2762-F138-4A5C-976F-8EAC2B608ADB}">
              <a16:predDERef xmlns:a16="http://schemas.microsoft.com/office/drawing/2014/main" pred="{91C0A271-036C-40E5-8F23-C5C56EE4F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3464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1272</xdr:row>
      <xdr:rowOff>0</xdr:rowOff>
    </xdr:from>
    <xdr:to>
      <xdr:col>6</xdr:col>
      <xdr:colOff>19050</xdr:colOff>
      <xdr:row>1272</xdr:row>
      <xdr:rowOff>19050</xdr:rowOff>
    </xdr:to>
    <xdr:pic>
      <xdr:nvPicPr>
        <xdr:cNvPr id="23489" name="Image 151">
          <a:extLst>
            <a:ext uri="{FF2B5EF4-FFF2-40B4-BE49-F238E27FC236}">
              <a16:creationId xmlns:a16="http://schemas.microsoft.com/office/drawing/2014/main" id="{2A73B246-F799-47F5-8135-FA1B922671E0}"/>
            </a:ext>
            <a:ext uri="{147F2762-F138-4A5C-976F-8EAC2B608ADB}">
              <a16:predDERef xmlns:a16="http://schemas.microsoft.com/office/drawing/2014/main" pred="{65F6C13B-5DA5-4104-9770-72C6ED1BF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832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1272</xdr:row>
      <xdr:rowOff>0</xdr:rowOff>
    </xdr:from>
    <xdr:to>
      <xdr:col>6</xdr:col>
      <xdr:colOff>19050</xdr:colOff>
      <xdr:row>1272</xdr:row>
      <xdr:rowOff>19050</xdr:rowOff>
    </xdr:to>
    <xdr:pic>
      <xdr:nvPicPr>
        <xdr:cNvPr id="23490" name="Image 154">
          <a:extLst>
            <a:ext uri="{FF2B5EF4-FFF2-40B4-BE49-F238E27FC236}">
              <a16:creationId xmlns:a16="http://schemas.microsoft.com/office/drawing/2014/main" id="{B129A37D-ED8B-4F69-9E1B-31316491EA99}"/>
            </a:ext>
            <a:ext uri="{147F2762-F138-4A5C-976F-8EAC2B608ADB}">
              <a16:predDERef xmlns:a16="http://schemas.microsoft.com/office/drawing/2014/main" pred="{44780C12-4E9A-4512-A683-26404324E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832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1272</xdr:row>
      <xdr:rowOff>0</xdr:rowOff>
    </xdr:from>
    <xdr:to>
      <xdr:col>6</xdr:col>
      <xdr:colOff>19050</xdr:colOff>
      <xdr:row>1272</xdr:row>
      <xdr:rowOff>19050</xdr:rowOff>
    </xdr:to>
    <xdr:pic>
      <xdr:nvPicPr>
        <xdr:cNvPr id="23491" name="Image 157">
          <a:extLst>
            <a:ext uri="{FF2B5EF4-FFF2-40B4-BE49-F238E27FC236}">
              <a16:creationId xmlns:a16="http://schemas.microsoft.com/office/drawing/2014/main" id="{57FFB1D7-9CBF-4B79-970D-6F0388654F8A}"/>
            </a:ext>
            <a:ext uri="{147F2762-F138-4A5C-976F-8EAC2B608ADB}">
              <a16:predDERef xmlns:a16="http://schemas.microsoft.com/office/drawing/2014/main" pred="{D5625800-88C4-4001-BF8F-21AA9EBAE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832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1272</xdr:row>
      <xdr:rowOff>0</xdr:rowOff>
    </xdr:from>
    <xdr:to>
      <xdr:col>6</xdr:col>
      <xdr:colOff>19050</xdr:colOff>
      <xdr:row>1272</xdr:row>
      <xdr:rowOff>19050</xdr:rowOff>
    </xdr:to>
    <xdr:pic>
      <xdr:nvPicPr>
        <xdr:cNvPr id="23492" name="Image 162">
          <a:extLst>
            <a:ext uri="{FF2B5EF4-FFF2-40B4-BE49-F238E27FC236}">
              <a16:creationId xmlns:a16="http://schemas.microsoft.com/office/drawing/2014/main" id="{2B75DCEE-6222-4699-ADD3-AC4D7611F574}"/>
            </a:ext>
            <a:ext uri="{147F2762-F138-4A5C-976F-8EAC2B608ADB}">
              <a16:predDERef xmlns:a16="http://schemas.microsoft.com/office/drawing/2014/main" pred="{E944D216-8C16-4593-A137-6FBE795DB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832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1272</xdr:row>
      <xdr:rowOff>0</xdr:rowOff>
    </xdr:from>
    <xdr:to>
      <xdr:col>6</xdr:col>
      <xdr:colOff>19050</xdr:colOff>
      <xdr:row>1272</xdr:row>
      <xdr:rowOff>19050</xdr:rowOff>
    </xdr:to>
    <xdr:pic>
      <xdr:nvPicPr>
        <xdr:cNvPr id="23493" name="Image 165">
          <a:extLst>
            <a:ext uri="{FF2B5EF4-FFF2-40B4-BE49-F238E27FC236}">
              <a16:creationId xmlns:a16="http://schemas.microsoft.com/office/drawing/2014/main" id="{F4A03270-8B89-4D17-9FE2-50CDE27CD5C1}"/>
            </a:ext>
            <a:ext uri="{147F2762-F138-4A5C-976F-8EAC2B608ADB}">
              <a16:predDERef xmlns:a16="http://schemas.microsoft.com/office/drawing/2014/main" pred="{9C19E1D0-7099-4E14-BA5B-50A4BF44E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832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1272</xdr:row>
      <xdr:rowOff>0</xdr:rowOff>
    </xdr:from>
    <xdr:to>
      <xdr:col>6</xdr:col>
      <xdr:colOff>19050</xdr:colOff>
      <xdr:row>1272</xdr:row>
      <xdr:rowOff>19050</xdr:rowOff>
    </xdr:to>
    <xdr:pic>
      <xdr:nvPicPr>
        <xdr:cNvPr id="23494" name="Image 168">
          <a:extLst>
            <a:ext uri="{FF2B5EF4-FFF2-40B4-BE49-F238E27FC236}">
              <a16:creationId xmlns:a16="http://schemas.microsoft.com/office/drawing/2014/main" id="{258C8765-9F28-40C2-B459-9B443229510D}"/>
            </a:ext>
            <a:ext uri="{147F2762-F138-4A5C-976F-8EAC2B608ADB}">
              <a16:predDERef xmlns:a16="http://schemas.microsoft.com/office/drawing/2014/main" pred="{15B43105-03EF-46D6-A7E9-AEF421A0D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832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1272</xdr:row>
      <xdr:rowOff>0</xdr:rowOff>
    </xdr:from>
    <xdr:to>
      <xdr:col>6</xdr:col>
      <xdr:colOff>19050</xdr:colOff>
      <xdr:row>1272</xdr:row>
      <xdr:rowOff>19050</xdr:rowOff>
    </xdr:to>
    <xdr:pic>
      <xdr:nvPicPr>
        <xdr:cNvPr id="23495" name="Image 177">
          <a:extLst>
            <a:ext uri="{FF2B5EF4-FFF2-40B4-BE49-F238E27FC236}">
              <a16:creationId xmlns:a16="http://schemas.microsoft.com/office/drawing/2014/main" id="{C19817D4-612F-4F44-B1D9-A55495CDB5AB}"/>
            </a:ext>
            <a:ext uri="{147F2762-F138-4A5C-976F-8EAC2B608ADB}">
              <a16:predDERef xmlns:a16="http://schemas.microsoft.com/office/drawing/2014/main" pred="{BDA0E016-A72C-46D3-95E6-229B85340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832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1272</xdr:row>
      <xdr:rowOff>0</xdr:rowOff>
    </xdr:from>
    <xdr:to>
      <xdr:col>6</xdr:col>
      <xdr:colOff>19050</xdr:colOff>
      <xdr:row>1272</xdr:row>
      <xdr:rowOff>19050</xdr:rowOff>
    </xdr:to>
    <xdr:pic>
      <xdr:nvPicPr>
        <xdr:cNvPr id="23496" name="Image 179">
          <a:extLst>
            <a:ext uri="{FF2B5EF4-FFF2-40B4-BE49-F238E27FC236}">
              <a16:creationId xmlns:a16="http://schemas.microsoft.com/office/drawing/2014/main" id="{084EE686-5F2E-40B2-B676-6979CDCC469C}"/>
            </a:ext>
            <a:ext uri="{147F2762-F138-4A5C-976F-8EAC2B608ADB}">
              <a16:predDERef xmlns:a16="http://schemas.microsoft.com/office/drawing/2014/main" pred="{9956140D-0079-453A-8450-2F297279A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832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1272</xdr:row>
      <xdr:rowOff>0</xdr:rowOff>
    </xdr:from>
    <xdr:to>
      <xdr:col>6</xdr:col>
      <xdr:colOff>19050</xdr:colOff>
      <xdr:row>1272</xdr:row>
      <xdr:rowOff>19050</xdr:rowOff>
    </xdr:to>
    <xdr:pic>
      <xdr:nvPicPr>
        <xdr:cNvPr id="23497" name="Image 181">
          <a:extLst>
            <a:ext uri="{FF2B5EF4-FFF2-40B4-BE49-F238E27FC236}">
              <a16:creationId xmlns:a16="http://schemas.microsoft.com/office/drawing/2014/main" id="{B99FC78F-A911-477E-B305-77AE23F1426A}"/>
            </a:ext>
            <a:ext uri="{147F2762-F138-4A5C-976F-8EAC2B608ADB}">
              <a16:predDERef xmlns:a16="http://schemas.microsoft.com/office/drawing/2014/main" pred="{943B3E40-EB61-4D57-8B31-FB911AF26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832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1272</xdr:row>
      <xdr:rowOff>0</xdr:rowOff>
    </xdr:from>
    <xdr:to>
      <xdr:col>6</xdr:col>
      <xdr:colOff>19050</xdr:colOff>
      <xdr:row>1272</xdr:row>
      <xdr:rowOff>19050</xdr:rowOff>
    </xdr:to>
    <xdr:pic>
      <xdr:nvPicPr>
        <xdr:cNvPr id="23498" name="Image 184">
          <a:extLst>
            <a:ext uri="{FF2B5EF4-FFF2-40B4-BE49-F238E27FC236}">
              <a16:creationId xmlns:a16="http://schemas.microsoft.com/office/drawing/2014/main" id="{8A718F99-F615-49B1-8C82-B750498FA1FA}"/>
            </a:ext>
            <a:ext uri="{147F2762-F138-4A5C-976F-8EAC2B608ADB}">
              <a16:predDERef xmlns:a16="http://schemas.microsoft.com/office/drawing/2014/main" pred="{29117A13-3F09-4AE1-B7EB-860E034B0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832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1272</xdr:row>
      <xdr:rowOff>0</xdr:rowOff>
    </xdr:from>
    <xdr:to>
      <xdr:col>6</xdr:col>
      <xdr:colOff>19050</xdr:colOff>
      <xdr:row>1272</xdr:row>
      <xdr:rowOff>19050</xdr:rowOff>
    </xdr:to>
    <xdr:pic>
      <xdr:nvPicPr>
        <xdr:cNvPr id="23499" name="Image 190">
          <a:extLst>
            <a:ext uri="{FF2B5EF4-FFF2-40B4-BE49-F238E27FC236}">
              <a16:creationId xmlns:a16="http://schemas.microsoft.com/office/drawing/2014/main" id="{432DEABB-3751-4BCC-8225-4C18830FEA62}"/>
            </a:ext>
            <a:ext uri="{147F2762-F138-4A5C-976F-8EAC2B608ADB}">
              <a16:predDERef xmlns:a16="http://schemas.microsoft.com/office/drawing/2014/main" pred="{98EAC21C-E16F-4A79-9398-4E929CC04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832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1272</xdr:row>
      <xdr:rowOff>0</xdr:rowOff>
    </xdr:from>
    <xdr:to>
      <xdr:col>6</xdr:col>
      <xdr:colOff>19050</xdr:colOff>
      <xdr:row>1272</xdr:row>
      <xdr:rowOff>19050</xdr:rowOff>
    </xdr:to>
    <xdr:pic>
      <xdr:nvPicPr>
        <xdr:cNvPr id="23500" name="Image 193">
          <a:extLst>
            <a:ext uri="{FF2B5EF4-FFF2-40B4-BE49-F238E27FC236}">
              <a16:creationId xmlns:a16="http://schemas.microsoft.com/office/drawing/2014/main" id="{B7529868-65D4-4627-9A72-768FAC5C7C4E}"/>
            </a:ext>
            <a:ext uri="{147F2762-F138-4A5C-976F-8EAC2B608ADB}">
              <a16:predDERef xmlns:a16="http://schemas.microsoft.com/office/drawing/2014/main" pred="{C4B7ED93-1BEE-4112-A513-36D8FA4A7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832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1272</xdr:row>
      <xdr:rowOff>0</xdr:rowOff>
    </xdr:from>
    <xdr:to>
      <xdr:col>6</xdr:col>
      <xdr:colOff>19050</xdr:colOff>
      <xdr:row>1272</xdr:row>
      <xdr:rowOff>19050</xdr:rowOff>
    </xdr:to>
    <xdr:pic>
      <xdr:nvPicPr>
        <xdr:cNvPr id="23501" name="Image 196">
          <a:extLst>
            <a:ext uri="{FF2B5EF4-FFF2-40B4-BE49-F238E27FC236}">
              <a16:creationId xmlns:a16="http://schemas.microsoft.com/office/drawing/2014/main" id="{B37F8DC0-3DF1-43E9-AA43-4FD64943EC06}"/>
            </a:ext>
            <a:ext uri="{147F2762-F138-4A5C-976F-8EAC2B608ADB}">
              <a16:predDERef xmlns:a16="http://schemas.microsoft.com/office/drawing/2014/main" pred="{EAF76FBC-F5BD-4454-B3CB-5217B8C34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832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1272</xdr:row>
      <xdr:rowOff>0</xdr:rowOff>
    </xdr:from>
    <xdr:to>
      <xdr:col>6</xdr:col>
      <xdr:colOff>19050</xdr:colOff>
      <xdr:row>1272</xdr:row>
      <xdr:rowOff>19050</xdr:rowOff>
    </xdr:to>
    <xdr:pic>
      <xdr:nvPicPr>
        <xdr:cNvPr id="23502" name="Image 198">
          <a:extLst>
            <a:ext uri="{FF2B5EF4-FFF2-40B4-BE49-F238E27FC236}">
              <a16:creationId xmlns:a16="http://schemas.microsoft.com/office/drawing/2014/main" id="{1CB17BA6-4F68-4282-8433-10A3D850628D}"/>
            </a:ext>
            <a:ext uri="{147F2762-F138-4A5C-976F-8EAC2B608ADB}">
              <a16:predDERef xmlns:a16="http://schemas.microsoft.com/office/drawing/2014/main" pred="{6407D327-7130-41CC-A172-19598D4C3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832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1272</xdr:row>
      <xdr:rowOff>0</xdr:rowOff>
    </xdr:from>
    <xdr:to>
      <xdr:col>6</xdr:col>
      <xdr:colOff>19050</xdr:colOff>
      <xdr:row>1272</xdr:row>
      <xdr:rowOff>19050</xdr:rowOff>
    </xdr:to>
    <xdr:pic>
      <xdr:nvPicPr>
        <xdr:cNvPr id="23503" name="Image 201">
          <a:extLst>
            <a:ext uri="{FF2B5EF4-FFF2-40B4-BE49-F238E27FC236}">
              <a16:creationId xmlns:a16="http://schemas.microsoft.com/office/drawing/2014/main" id="{1CE08C27-C27F-4881-BDD2-CD55016880BE}"/>
            </a:ext>
            <a:ext uri="{147F2762-F138-4A5C-976F-8EAC2B608ADB}">
              <a16:predDERef xmlns:a16="http://schemas.microsoft.com/office/drawing/2014/main" pred="{C455D318-D228-4340-AF56-AB0C46902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832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1272</xdr:row>
      <xdr:rowOff>0</xdr:rowOff>
    </xdr:from>
    <xdr:to>
      <xdr:col>6</xdr:col>
      <xdr:colOff>19050</xdr:colOff>
      <xdr:row>1272</xdr:row>
      <xdr:rowOff>19050</xdr:rowOff>
    </xdr:to>
    <xdr:pic>
      <xdr:nvPicPr>
        <xdr:cNvPr id="23504" name="Image 203">
          <a:extLst>
            <a:ext uri="{FF2B5EF4-FFF2-40B4-BE49-F238E27FC236}">
              <a16:creationId xmlns:a16="http://schemas.microsoft.com/office/drawing/2014/main" id="{58989530-76F8-4DB4-AA76-ED6175F781DD}"/>
            </a:ext>
            <a:ext uri="{147F2762-F138-4A5C-976F-8EAC2B608ADB}">
              <a16:predDERef xmlns:a16="http://schemas.microsoft.com/office/drawing/2014/main" pred="{0C09B4D5-ABCD-4C2B-96A3-21281846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832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1272</xdr:row>
      <xdr:rowOff>0</xdr:rowOff>
    </xdr:from>
    <xdr:to>
      <xdr:col>6</xdr:col>
      <xdr:colOff>19050</xdr:colOff>
      <xdr:row>1272</xdr:row>
      <xdr:rowOff>19050</xdr:rowOff>
    </xdr:to>
    <xdr:pic>
      <xdr:nvPicPr>
        <xdr:cNvPr id="23505" name="Image 206">
          <a:extLst>
            <a:ext uri="{FF2B5EF4-FFF2-40B4-BE49-F238E27FC236}">
              <a16:creationId xmlns:a16="http://schemas.microsoft.com/office/drawing/2014/main" id="{AB198C06-8560-4281-B0E9-E9561453E45E}"/>
            </a:ext>
            <a:ext uri="{147F2762-F138-4A5C-976F-8EAC2B608ADB}">
              <a16:predDERef xmlns:a16="http://schemas.microsoft.com/office/drawing/2014/main" pred="{9F511CE9-91B5-47DA-A2ED-4329832ED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832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1272</xdr:row>
      <xdr:rowOff>0</xdr:rowOff>
    </xdr:from>
    <xdr:to>
      <xdr:col>6</xdr:col>
      <xdr:colOff>19050</xdr:colOff>
      <xdr:row>1272</xdr:row>
      <xdr:rowOff>19050</xdr:rowOff>
    </xdr:to>
    <xdr:pic>
      <xdr:nvPicPr>
        <xdr:cNvPr id="23506" name="Image 209">
          <a:extLst>
            <a:ext uri="{FF2B5EF4-FFF2-40B4-BE49-F238E27FC236}">
              <a16:creationId xmlns:a16="http://schemas.microsoft.com/office/drawing/2014/main" id="{4A014416-1392-44DE-BC10-FAD0EDF70839}"/>
            </a:ext>
            <a:ext uri="{147F2762-F138-4A5C-976F-8EAC2B608ADB}">
              <a16:predDERef xmlns:a16="http://schemas.microsoft.com/office/drawing/2014/main" pred="{2BDAE365-0D59-4AB2-8F9C-3112EA96B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832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1272</xdr:row>
      <xdr:rowOff>0</xdr:rowOff>
    </xdr:from>
    <xdr:to>
      <xdr:col>6</xdr:col>
      <xdr:colOff>19050</xdr:colOff>
      <xdr:row>1272</xdr:row>
      <xdr:rowOff>19050</xdr:rowOff>
    </xdr:to>
    <xdr:pic>
      <xdr:nvPicPr>
        <xdr:cNvPr id="23507" name="Image 212">
          <a:extLst>
            <a:ext uri="{FF2B5EF4-FFF2-40B4-BE49-F238E27FC236}">
              <a16:creationId xmlns:a16="http://schemas.microsoft.com/office/drawing/2014/main" id="{C6CC5F45-A3A1-4E9E-AEE4-F394C8540623}"/>
            </a:ext>
            <a:ext uri="{147F2762-F138-4A5C-976F-8EAC2B608ADB}">
              <a16:predDERef xmlns:a16="http://schemas.microsoft.com/office/drawing/2014/main" pred="{20CAD953-0163-4299-9ADD-BAC3EFC90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832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1272</xdr:row>
      <xdr:rowOff>0</xdr:rowOff>
    </xdr:from>
    <xdr:to>
      <xdr:col>6</xdr:col>
      <xdr:colOff>19050</xdr:colOff>
      <xdr:row>1272</xdr:row>
      <xdr:rowOff>19050</xdr:rowOff>
    </xdr:to>
    <xdr:pic>
      <xdr:nvPicPr>
        <xdr:cNvPr id="23508" name="Image 215">
          <a:extLst>
            <a:ext uri="{FF2B5EF4-FFF2-40B4-BE49-F238E27FC236}">
              <a16:creationId xmlns:a16="http://schemas.microsoft.com/office/drawing/2014/main" id="{2A388D44-76A2-46BC-BDF1-DB0AE756B88B}"/>
            </a:ext>
            <a:ext uri="{147F2762-F138-4A5C-976F-8EAC2B608ADB}">
              <a16:predDERef xmlns:a16="http://schemas.microsoft.com/office/drawing/2014/main" pred="{C586850C-2EA1-4FCC-A374-0B63C1E28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832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1272</xdr:row>
      <xdr:rowOff>0</xdr:rowOff>
    </xdr:from>
    <xdr:to>
      <xdr:col>6</xdr:col>
      <xdr:colOff>19050</xdr:colOff>
      <xdr:row>1272</xdr:row>
      <xdr:rowOff>19050</xdr:rowOff>
    </xdr:to>
    <xdr:pic>
      <xdr:nvPicPr>
        <xdr:cNvPr id="23509" name="Image 218">
          <a:extLst>
            <a:ext uri="{FF2B5EF4-FFF2-40B4-BE49-F238E27FC236}">
              <a16:creationId xmlns:a16="http://schemas.microsoft.com/office/drawing/2014/main" id="{7EC9F54C-D80F-46EE-B097-02679DC3F3E4}"/>
            </a:ext>
            <a:ext uri="{147F2762-F138-4A5C-976F-8EAC2B608ADB}">
              <a16:predDERef xmlns:a16="http://schemas.microsoft.com/office/drawing/2014/main" pred="{8BB50F4F-8ABB-456E-BD15-0F7B2A7EC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832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1272</xdr:row>
      <xdr:rowOff>0</xdr:rowOff>
    </xdr:from>
    <xdr:to>
      <xdr:col>6</xdr:col>
      <xdr:colOff>19050</xdr:colOff>
      <xdr:row>1272</xdr:row>
      <xdr:rowOff>19050</xdr:rowOff>
    </xdr:to>
    <xdr:pic>
      <xdr:nvPicPr>
        <xdr:cNvPr id="23510" name="Image 221">
          <a:extLst>
            <a:ext uri="{FF2B5EF4-FFF2-40B4-BE49-F238E27FC236}">
              <a16:creationId xmlns:a16="http://schemas.microsoft.com/office/drawing/2014/main" id="{268E6A56-DE37-4D4F-8F9A-4D9081609EA4}"/>
            </a:ext>
            <a:ext uri="{147F2762-F138-4A5C-976F-8EAC2B608ADB}">
              <a16:predDERef xmlns:a16="http://schemas.microsoft.com/office/drawing/2014/main" pred="{3F07DE0A-8192-4B21-9C6F-A9058F856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832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1272</xdr:row>
      <xdr:rowOff>0</xdr:rowOff>
    </xdr:from>
    <xdr:to>
      <xdr:col>6</xdr:col>
      <xdr:colOff>19050</xdr:colOff>
      <xdr:row>1272</xdr:row>
      <xdr:rowOff>19050</xdr:rowOff>
    </xdr:to>
    <xdr:pic>
      <xdr:nvPicPr>
        <xdr:cNvPr id="23511" name="Image 223">
          <a:extLst>
            <a:ext uri="{FF2B5EF4-FFF2-40B4-BE49-F238E27FC236}">
              <a16:creationId xmlns:a16="http://schemas.microsoft.com/office/drawing/2014/main" id="{181DAEAA-3377-4E9F-8118-5B6069DA977F}"/>
            </a:ext>
            <a:ext uri="{147F2762-F138-4A5C-976F-8EAC2B608ADB}">
              <a16:predDERef xmlns:a16="http://schemas.microsoft.com/office/drawing/2014/main" pred="{74CB2B38-5C00-41C6-8B1E-728B247DB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832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1272</xdr:row>
      <xdr:rowOff>0</xdr:rowOff>
    </xdr:from>
    <xdr:to>
      <xdr:col>6</xdr:col>
      <xdr:colOff>19050</xdr:colOff>
      <xdr:row>1272</xdr:row>
      <xdr:rowOff>19050</xdr:rowOff>
    </xdr:to>
    <xdr:pic>
      <xdr:nvPicPr>
        <xdr:cNvPr id="23512" name="Image 226">
          <a:extLst>
            <a:ext uri="{FF2B5EF4-FFF2-40B4-BE49-F238E27FC236}">
              <a16:creationId xmlns:a16="http://schemas.microsoft.com/office/drawing/2014/main" id="{032A0836-039B-4915-A3B4-E8CD85134E0F}"/>
            </a:ext>
            <a:ext uri="{147F2762-F138-4A5C-976F-8EAC2B608ADB}">
              <a16:predDERef xmlns:a16="http://schemas.microsoft.com/office/drawing/2014/main" pred="{29B85B1B-966D-4C7C-9499-5741439E3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832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1272</xdr:row>
      <xdr:rowOff>0</xdr:rowOff>
    </xdr:from>
    <xdr:to>
      <xdr:col>6</xdr:col>
      <xdr:colOff>19050</xdr:colOff>
      <xdr:row>1272</xdr:row>
      <xdr:rowOff>19050</xdr:rowOff>
    </xdr:to>
    <xdr:pic>
      <xdr:nvPicPr>
        <xdr:cNvPr id="23513" name="Image 228">
          <a:extLst>
            <a:ext uri="{FF2B5EF4-FFF2-40B4-BE49-F238E27FC236}">
              <a16:creationId xmlns:a16="http://schemas.microsoft.com/office/drawing/2014/main" id="{7039FE9A-6647-4A2B-B52C-56125C7E85BF}"/>
            </a:ext>
            <a:ext uri="{147F2762-F138-4A5C-976F-8EAC2B608ADB}">
              <a16:predDERef xmlns:a16="http://schemas.microsoft.com/office/drawing/2014/main" pred="{061D218F-1D2F-4794-9AE3-346ECD169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832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1272</xdr:row>
      <xdr:rowOff>0</xdr:rowOff>
    </xdr:from>
    <xdr:to>
      <xdr:col>6</xdr:col>
      <xdr:colOff>19050</xdr:colOff>
      <xdr:row>1272</xdr:row>
      <xdr:rowOff>19050</xdr:rowOff>
    </xdr:to>
    <xdr:pic>
      <xdr:nvPicPr>
        <xdr:cNvPr id="23514" name="Image 231">
          <a:extLst>
            <a:ext uri="{FF2B5EF4-FFF2-40B4-BE49-F238E27FC236}">
              <a16:creationId xmlns:a16="http://schemas.microsoft.com/office/drawing/2014/main" id="{59CD9CA7-A7F2-43B3-9261-E577F599C816}"/>
            </a:ext>
            <a:ext uri="{147F2762-F138-4A5C-976F-8EAC2B608ADB}">
              <a16:predDERef xmlns:a16="http://schemas.microsoft.com/office/drawing/2014/main" pred="{5390D525-C1B0-41B3-95C8-112E7FB5E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832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1272</xdr:row>
      <xdr:rowOff>0</xdr:rowOff>
    </xdr:from>
    <xdr:to>
      <xdr:col>6</xdr:col>
      <xdr:colOff>19050</xdr:colOff>
      <xdr:row>1272</xdr:row>
      <xdr:rowOff>19050</xdr:rowOff>
    </xdr:to>
    <xdr:pic>
      <xdr:nvPicPr>
        <xdr:cNvPr id="23515" name="Image 234">
          <a:extLst>
            <a:ext uri="{FF2B5EF4-FFF2-40B4-BE49-F238E27FC236}">
              <a16:creationId xmlns:a16="http://schemas.microsoft.com/office/drawing/2014/main" id="{98DA3060-8A6F-4861-AF01-5180ED9EE22B}"/>
            </a:ext>
            <a:ext uri="{147F2762-F138-4A5C-976F-8EAC2B608ADB}">
              <a16:predDERef xmlns:a16="http://schemas.microsoft.com/office/drawing/2014/main" pred="{013B5300-E3AA-4D10-A513-3FC89131D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832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1272</xdr:row>
      <xdr:rowOff>0</xdr:rowOff>
    </xdr:from>
    <xdr:to>
      <xdr:col>6</xdr:col>
      <xdr:colOff>19050</xdr:colOff>
      <xdr:row>1272</xdr:row>
      <xdr:rowOff>19050</xdr:rowOff>
    </xdr:to>
    <xdr:pic>
      <xdr:nvPicPr>
        <xdr:cNvPr id="23516" name="Image 237">
          <a:extLst>
            <a:ext uri="{FF2B5EF4-FFF2-40B4-BE49-F238E27FC236}">
              <a16:creationId xmlns:a16="http://schemas.microsoft.com/office/drawing/2014/main" id="{34751664-62AF-447B-8E4C-27BDB236FB6F}"/>
            </a:ext>
            <a:ext uri="{147F2762-F138-4A5C-976F-8EAC2B608ADB}">
              <a16:predDERef xmlns:a16="http://schemas.microsoft.com/office/drawing/2014/main" pred="{8BCD36E8-A2A7-4471-8CDF-0F806C73F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832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1272</xdr:row>
      <xdr:rowOff>0</xdr:rowOff>
    </xdr:from>
    <xdr:to>
      <xdr:col>6</xdr:col>
      <xdr:colOff>19050</xdr:colOff>
      <xdr:row>1272</xdr:row>
      <xdr:rowOff>19050</xdr:rowOff>
    </xdr:to>
    <xdr:pic>
      <xdr:nvPicPr>
        <xdr:cNvPr id="23517" name="Image 240">
          <a:extLst>
            <a:ext uri="{FF2B5EF4-FFF2-40B4-BE49-F238E27FC236}">
              <a16:creationId xmlns:a16="http://schemas.microsoft.com/office/drawing/2014/main" id="{FFB77B8D-ECBA-41B5-A92A-36B2A35AF2B8}"/>
            </a:ext>
            <a:ext uri="{147F2762-F138-4A5C-976F-8EAC2B608ADB}">
              <a16:predDERef xmlns:a16="http://schemas.microsoft.com/office/drawing/2014/main" pred="{4A6A1DC0-4127-415B-9A25-7865A19D8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832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1274</xdr:row>
      <xdr:rowOff>0</xdr:rowOff>
    </xdr:from>
    <xdr:to>
      <xdr:col>6</xdr:col>
      <xdr:colOff>19050</xdr:colOff>
      <xdr:row>1274</xdr:row>
      <xdr:rowOff>19050</xdr:rowOff>
    </xdr:to>
    <xdr:pic>
      <xdr:nvPicPr>
        <xdr:cNvPr id="23536" name="Image 242">
          <a:extLst>
            <a:ext uri="{FF2B5EF4-FFF2-40B4-BE49-F238E27FC236}">
              <a16:creationId xmlns:a16="http://schemas.microsoft.com/office/drawing/2014/main" id="{FAA8B4FF-DE32-4F83-9303-CD3E813C2759}"/>
            </a:ext>
            <a:ext uri="{147F2762-F138-4A5C-976F-8EAC2B608ADB}">
              <a16:predDERef xmlns:a16="http://schemas.microsoft.com/office/drawing/2014/main" pred="{0868492F-5976-4EF3-870F-5C7A06BB4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91560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1274</xdr:row>
      <xdr:rowOff>0</xdr:rowOff>
    </xdr:from>
    <xdr:to>
      <xdr:col>6</xdr:col>
      <xdr:colOff>19050</xdr:colOff>
      <xdr:row>1274</xdr:row>
      <xdr:rowOff>19050</xdr:rowOff>
    </xdr:to>
    <xdr:pic>
      <xdr:nvPicPr>
        <xdr:cNvPr id="23537" name="Image 245">
          <a:extLst>
            <a:ext uri="{FF2B5EF4-FFF2-40B4-BE49-F238E27FC236}">
              <a16:creationId xmlns:a16="http://schemas.microsoft.com/office/drawing/2014/main" id="{76BF6725-AA74-4465-B149-3348193402CB}"/>
            </a:ext>
            <a:ext uri="{147F2762-F138-4A5C-976F-8EAC2B608ADB}">
              <a16:predDERef xmlns:a16="http://schemas.microsoft.com/office/drawing/2014/main" pred="{D49733FD-8F1B-4065-B852-1489791F1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91560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1274</xdr:row>
      <xdr:rowOff>0</xdr:rowOff>
    </xdr:from>
    <xdr:to>
      <xdr:col>6</xdr:col>
      <xdr:colOff>19050</xdr:colOff>
      <xdr:row>1274</xdr:row>
      <xdr:rowOff>19050</xdr:rowOff>
    </xdr:to>
    <xdr:pic>
      <xdr:nvPicPr>
        <xdr:cNvPr id="23538" name="Image 248">
          <a:extLst>
            <a:ext uri="{FF2B5EF4-FFF2-40B4-BE49-F238E27FC236}">
              <a16:creationId xmlns:a16="http://schemas.microsoft.com/office/drawing/2014/main" id="{2DFFF5E6-6849-4464-A255-F1F2ADB71F39}"/>
            </a:ext>
            <a:ext uri="{147F2762-F138-4A5C-976F-8EAC2B608ADB}">
              <a16:predDERef xmlns:a16="http://schemas.microsoft.com/office/drawing/2014/main" pred="{7864E3E0-D7BE-4A2B-B320-12386B1C9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91560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1274</xdr:row>
      <xdr:rowOff>0</xdr:rowOff>
    </xdr:from>
    <xdr:to>
      <xdr:col>6</xdr:col>
      <xdr:colOff>19050</xdr:colOff>
      <xdr:row>1274</xdr:row>
      <xdr:rowOff>19050</xdr:rowOff>
    </xdr:to>
    <xdr:pic>
      <xdr:nvPicPr>
        <xdr:cNvPr id="23539" name="Image 251">
          <a:extLst>
            <a:ext uri="{FF2B5EF4-FFF2-40B4-BE49-F238E27FC236}">
              <a16:creationId xmlns:a16="http://schemas.microsoft.com/office/drawing/2014/main" id="{39065736-A928-47F3-9565-221EA9D0FABD}"/>
            </a:ext>
            <a:ext uri="{147F2762-F138-4A5C-976F-8EAC2B608ADB}">
              <a16:predDERef xmlns:a16="http://schemas.microsoft.com/office/drawing/2014/main" pred="{401B832B-A2B5-4ED2-A204-4ADDD9DFE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91560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1274</xdr:row>
      <xdr:rowOff>0</xdr:rowOff>
    </xdr:from>
    <xdr:to>
      <xdr:col>6</xdr:col>
      <xdr:colOff>19050</xdr:colOff>
      <xdr:row>1274</xdr:row>
      <xdr:rowOff>19050</xdr:rowOff>
    </xdr:to>
    <xdr:pic>
      <xdr:nvPicPr>
        <xdr:cNvPr id="23540" name="Image 254">
          <a:extLst>
            <a:ext uri="{FF2B5EF4-FFF2-40B4-BE49-F238E27FC236}">
              <a16:creationId xmlns:a16="http://schemas.microsoft.com/office/drawing/2014/main" id="{62221B59-8CD7-4D2B-962A-ECBFD90F6453}"/>
            </a:ext>
            <a:ext uri="{147F2762-F138-4A5C-976F-8EAC2B608ADB}">
              <a16:predDERef xmlns:a16="http://schemas.microsoft.com/office/drawing/2014/main" pred="{548188D7-4EBD-42E6-933C-BC059448D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91560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1274</xdr:row>
      <xdr:rowOff>0</xdr:rowOff>
    </xdr:from>
    <xdr:to>
      <xdr:col>6</xdr:col>
      <xdr:colOff>19050</xdr:colOff>
      <xdr:row>1274</xdr:row>
      <xdr:rowOff>19050</xdr:rowOff>
    </xdr:to>
    <xdr:pic>
      <xdr:nvPicPr>
        <xdr:cNvPr id="23541" name="Image 257">
          <a:extLst>
            <a:ext uri="{FF2B5EF4-FFF2-40B4-BE49-F238E27FC236}">
              <a16:creationId xmlns:a16="http://schemas.microsoft.com/office/drawing/2014/main" id="{8B2F1EC3-6742-472E-8DC6-3EDA9E92C8E5}"/>
            </a:ext>
            <a:ext uri="{147F2762-F138-4A5C-976F-8EAC2B608ADB}">
              <a16:predDERef xmlns:a16="http://schemas.microsoft.com/office/drawing/2014/main" pred="{1A0101BA-6CA2-4DA0-BA3D-499ECE76D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91560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1274</xdr:row>
      <xdr:rowOff>0</xdr:rowOff>
    </xdr:from>
    <xdr:to>
      <xdr:col>6</xdr:col>
      <xdr:colOff>19050</xdr:colOff>
      <xdr:row>1274</xdr:row>
      <xdr:rowOff>19050</xdr:rowOff>
    </xdr:to>
    <xdr:pic>
      <xdr:nvPicPr>
        <xdr:cNvPr id="23542" name="Image 260">
          <a:extLst>
            <a:ext uri="{FF2B5EF4-FFF2-40B4-BE49-F238E27FC236}">
              <a16:creationId xmlns:a16="http://schemas.microsoft.com/office/drawing/2014/main" id="{6B1DA353-B5FB-4136-A320-8AD76E33597E}"/>
            </a:ext>
            <a:ext uri="{147F2762-F138-4A5C-976F-8EAC2B608ADB}">
              <a16:predDERef xmlns:a16="http://schemas.microsoft.com/office/drawing/2014/main" pred="{ADD6C87D-6F83-42F2-9B56-8A216A114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91560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1274</xdr:row>
      <xdr:rowOff>0</xdr:rowOff>
    </xdr:from>
    <xdr:to>
      <xdr:col>6</xdr:col>
      <xdr:colOff>19050</xdr:colOff>
      <xdr:row>1274</xdr:row>
      <xdr:rowOff>19050</xdr:rowOff>
    </xdr:to>
    <xdr:pic>
      <xdr:nvPicPr>
        <xdr:cNvPr id="23543" name="Image 263">
          <a:extLst>
            <a:ext uri="{FF2B5EF4-FFF2-40B4-BE49-F238E27FC236}">
              <a16:creationId xmlns:a16="http://schemas.microsoft.com/office/drawing/2014/main" id="{5E78F52F-8596-404C-90AF-3CA5AE3F745D}"/>
            </a:ext>
            <a:ext uri="{147F2762-F138-4A5C-976F-8EAC2B608ADB}">
              <a16:predDERef xmlns:a16="http://schemas.microsoft.com/office/drawing/2014/main" pred="{44E52127-5018-4EAC-889E-D205B138B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91560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1152</xdr:row>
      <xdr:rowOff>0</xdr:rowOff>
    </xdr:from>
    <xdr:to>
      <xdr:col>6</xdr:col>
      <xdr:colOff>15240</xdr:colOff>
      <xdr:row>1152</xdr:row>
      <xdr:rowOff>15240</xdr:rowOff>
    </xdr:to>
    <xdr:pic>
      <xdr:nvPicPr>
        <xdr:cNvPr id="24335" name="Image 1137">
          <a:extLst>
            <a:ext uri="{FF2B5EF4-FFF2-40B4-BE49-F238E27FC236}">
              <a16:creationId xmlns:a16="http://schemas.microsoft.com/office/drawing/2014/main" id="{3C00D3C8-F064-4502-9383-7405E5EE8B0E}"/>
            </a:ext>
            <a:ext uri="{147F2762-F138-4A5C-976F-8EAC2B608ADB}">
              <a16:predDERef xmlns:a16="http://schemas.microsoft.com/office/drawing/2014/main" pred="{068F9369-36E7-43D1-A7BB-16CDC36DB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940117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1152</xdr:row>
      <xdr:rowOff>0</xdr:rowOff>
    </xdr:from>
    <xdr:to>
      <xdr:col>6</xdr:col>
      <xdr:colOff>15240</xdr:colOff>
      <xdr:row>1152</xdr:row>
      <xdr:rowOff>15240</xdr:rowOff>
    </xdr:to>
    <xdr:pic>
      <xdr:nvPicPr>
        <xdr:cNvPr id="24336" name="Image 1139">
          <a:extLst>
            <a:ext uri="{FF2B5EF4-FFF2-40B4-BE49-F238E27FC236}">
              <a16:creationId xmlns:a16="http://schemas.microsoft.com/office/drawing/2014/main" id="{9A341CD5-91DF-4B5C-812A-72C67FFE5786}"/>
            </a:ext>
            <a:ext uri="{147F2762-F138-4A5C-976F-8EAC2B608ADB}">
              <a16:predDERef xmlns:a16="http://schemas.microsoft.com/office/drawing/2014/main" pred="{6BC741D9-FF33-46CC-84F2-54CE1F615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940117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1152</xdr:row>
      <xdr:rowOff>0</xdr:rowOff>
    </xdr:from>
    <xdr:to>
      <xdr:col>6</xdr:col>
      <xdr:colOff>15240</xdr:colOff>
      <xdr:row>1152</xdr:row>
      <xdr:rowOff>15240</xdr:rowOff>
    </xdr:to>
    <xdr:pic>
      <xdr:nvPicPr>
        <xdr:cNvPr id="24337" name="Image 1141">
          <a:extLst>
            <a:ext uri="{FF2B5EF4-FFF2-40B4-BE49-F238E27FC236}">
              <a16:creationId xmlns:a16="http://schemas.microsoft.com/office/drawing/2014/main" id="{82554FB0-24E0-41D9-A692-87E9E00423FE}"/>
            </a:ext>
            <a:ext uri="{147F2762-F138-4A5C-976F-8EAC2B608ADB}">
              <a16:predDERef xmlns:a16="http://schemas.microsoft.com/office/drawing/2014/main" pred="{70611776-AF8A-461A-B718-3BE948C06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940117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1152</xdr:row>
      <xdr:rowOff>0</xdr:rowOff>
    </xdr:from>
    <xdr:to>
      <xdr:col>6</xdr:col>
      <xdr:colOff>15240</xdr:colOff>
      <xdr:row>1152</xdr:row>
      <xdr:rowOff>15240</xdr:rowOff>
    </xdr:to>
    <xdr:pic>
      <xdr:nvPicPr>
        <xdr:cNvPr id="24338" name="Image 1143">
          <a:extLst>
            <a:ext uri="{FF2B5EF4-FFF2-40B4-BE49-F238E27FC236}">
              <a16:creationId xmlns:a16="http://schemas.microsoft.com/office/drawing/2014/main" id="{1651BA8B-4E70-40D6-98F4-BE1FFB6A4079}"/>
            </a:ext>
            <a:ext uri="{147F2762-F138-4A5C-976F-8EAC2B608ADB}">
              <a16:predDERef xmlns:a16="http://schemas.microsoft.com/office/drawing/2014/main" pred="{15D8A713-3123-472E-BD08-E627D7C75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940117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1152</xdr:row>
      <xdr:rowOff>0</xdr:rowOff>
    </xdr:from>
    <xdr:to>
      <xdr:col>6</xdr:col>
      <xdr:colOff>15240</xdr:colOff>
      <xdr:row>1152</xdr:row>
      <xdr:rowOff>15240</xdr:rowOff>
    </xdr:to>
    <xdr:pic>
      <xdr:nvPicPr>
        <xdr:cNvPr id="24339" name="Image 1145">
          <a:extLst>
            <a:ext uri="{FF2B5EF4-FFF2-40B4-BE49-F238E27FC236}">
              <a16:creationId xmlns:a16="http://schemas.microsoft.com/office/drawing/2014/main" id="{611AC89E-A4E0-4C4B-B6C2-9A0E158F336B}"/>
            </a:ext>
            <a:ext uri="{147F2762-F138-4A5C-976F-8EAC2B608ADB}">
              <a16:predDERef xmlns:a16="http://schemas.microsoft.com/office/drawing/2014/main" pred="{1274E7F4-112B-41EA-BF8F-C809FB5F5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940117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1152</xdr:row>
      <xdr:rowOff>0</xdr:rowOff>
    </xdr:from>
    <xdr:to>
      <xdr:col>6</xdr:col>
      <xdr:colOff>15240</xdr:colOff>
      <xdr:row>1152</xdr:row>
      <xdr:rowOff>15240</xdr:rowOff>
    </xdr:to>
    <xdr:pic>
      <xdr:nvPicPr>
        <xdr:cNvPr id="24340" name="Image 1147">
          <a:extLst>
            <a:ext uri="{FF2B5EF4-FFF2-40B4-BE49-F238E27FC236}">
              <a16:creationId xmlns:a16="http://schemas.microsoft.com/office/drawing/2014/main" id="{0FD4AE30-1B4A-45A2-BF79-525CD4E17064}"/>
            </a:ext>
            <a:ext uri="{147F2762-F138-4A5C-976F-8EAC2B608ADB}">
              <a16:predDERef xmlns:a16="http://schemas.microsoft.com/office/drawing/2014/main" pred="{6FB22D57-BA96-4C69-B57F-5EC420792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940117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1152</xdr:row>
      <xdr:rowOff>0</xdr:rowOff>
    </xdr:from>
    <xdr:to>
      <xdr:col>6</xdr:col>
      <xdr:colOff>15240</xdr:colOff>
      <xdr:row>1152</xdr:row>
      <xdr:rowOff>15240</xdr:rowOff>
    </xdr:to>
    <xdr:pic>
      <xdr:nvPicPr>
        <xdr:cNvPr id="24341" name="Image 1149">
          <a:extLst>
            <a:ext uri="{FF2B5EF4-FFF2-40B4-BE49-F238E27FC236}">
              <a16:creationId xmlns:a16="http://schemas.microsoft.com/office/drawing/2014/main" id="{A10D9655-3EC1-4150-A6F8-4824513CDA6D}"/>
            </a:ext>
            <a:ext uri="{147F2762-F138-4A5C-976F-8EAC2B608ADB}">
              <a16:predDERef xmlns:a16="http://schemas.microsoft.com/office/drawing/2014/main" pred="{F5D8D972-D224-4DBD-A6D5-46EADD40B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940117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1152</xdr:row>
      <xdr:rowOff>0</xdr:rowOff>
    </xdr:from>
    <xdr:to>
      <xdr:col>6</xdr:col>
      <xdr:colOff>15240</xdr:colOff>
      <xdr:row>1152</xdr:row>
      <xdr:rowOff>15240</xdr:rowOff>
    </xdr:to>
    <xdr:pic>
      <xdr:nvPicPr>
        <xdr:cNvPr id="24342" name="Image 1151">
          <a:extLst>
            <a:ext uri="{FF2B5EF4-FFF2-40B4-BE49-F238E27FC236}">
              <a16:creationId xmlns:a16="http://schemas.microsoft.com/office/drawing/2014/main" id="{FD25B043-25AA-49AD-AF4A-EA7B4E0816FF}"/>
            </a:ext>
            <a:ext uri="{147F2762-F138-4A5C-976F-8EAC2B608ADB}">
              <a16:predDERef xmlns:a16="http://schemas.microsoft.com/office/drawing/2014/main" pred="{48191E9C-8281-4404-85C3-EDB85F88A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940117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1152</xdr:row>
      <xdr:rowOff>0</xdr:rowOff>
    </xdr:from>
    <xdr:to>
      <xdr:col>6</xdr:col>
      <xdr:colOff>15240</xdr:colOff>
      <xdr:row>1152</xdr:row>
      <xdr:rowOff>15240</xdr:rowOff>
    </xdr:to>
    <xdr:pic>
      <xdr:nvPicPr>
        <xdr:cNvPr id="24343" name="Image 1153">
          <a:extLst>
            <a:ext uri="{FF2B5EF4-FFF2-40B4-BE49-F238E27FC236}">
              <a16:creationId xmlns:a16="http://schemas.microsoft.com/office/drawing/2014/main" id="{86BCE69B-B481-4BB2-9661-D2C7F9914B41}"/>
            </a:ext>
            <a:ext uri="{147F2762-F138-4A5C-976F-8EAC2B608ADB}">
              <a16:predDERef xmlns:a16="http://schemas.microsoft.com/office/drawing/2014/main" pred="{A8AD9D71-1E95-4D20-B166-9D8246D16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940117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1152</xdr:row>
      <xdr:rowOff>0</xdr:rowOff>
    </xdr:from>
    <xdr:ext cx="19050" cy="19050"/>
    <xdr:pic>
      <xdr:nvPicPr>
        <xdr:cNvPr id="24419" name="Image 1333">
          <a:extLst>
            <a:ext uri="{FF2B5EF4-FFF2-40B4-BE49-F238E27FC236}">
              <a16:creationId xmlns:a16="http://schemas.microsoft.com/office/drawing/2014/main" id="{C4D967E1-9F71-4D9A-9ECB-A30B4369127D}"/>
            </a:ext>
            <a:ext uri="{147F2762-F138-4A5C-976F-8EAC2B608ADB}">
              <a16:predDERef xmlns:a16="http://schemas.microsoft.com/office/drawing/2014/main" pred="{4492E63B-C99A-48A4-B920-322F72C5A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9401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1152</xdr:row>
      <xdr:rowOff>0</xdr:rowOff>
    </xdr:from>
    <xdr:ext cx="19050" cy="19050"/>
    <xdr:pic>
      <xdr:nvPicPr>
        <xdr:cNvPr id="24420" name="Image 1334">
          <a:extLst>
            <a:ext uri="{FF2B5EF4-FFF2-40B4-BE49-F238E27FC236}">
              <a16:creationId xmlns:a16="http://schemas.microsoft.com/office/drawing/2014/main" id="{DB4DFDF9-CB58-44B7-8B96-32B9D995A0CB}"/>
            </a:ext>
            <a:ext uri="{147F2762-F138-4A5C-976F-8EAC2B608ADB}">
              <a16:predDERef xmlns:a16="http://schemas.microsoft.com/office/drawing/2014/main" pred="{5826A143-6985-4DE9-8221-1F68A4C71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9401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1152</xdr:row>
      <xdr:rowOff>0</xdr:rowOff>
    </xdr:from>
    <xdr:ext cx="19050" cy="19050"/>
    <xdr:pic>
      <xdr:nvPicPr>
        <xdr:cNvPr id="24421" name="Image 1335">
          <a:extLst>
            <a:ext uri="{FF2B5EF4-FFF2-40B4-BE49-F238E27FC236}">
              <a16:creationId xmlns:a16="http://schemas.microsoft.com/office/drawing/2014/main" id="{7ABCC87D-AE98-4490-9A21-772405B2CC3F}"/>
            </a:ext>
            <a:ext uri="{147F2762-F138-4A5C-976F-8EAC2B608ADB}">
              <a16:predDERef xmlns:a16="http://schemas.microsoft.com/office/drawing/2014/main" pred="{D4CA01FF-495B-48A7-9453-E31E39FB1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9401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1152</xdr:row>
      <xdr:rowOff>0</xdr:rowOff>
    </xdr:from>
    <xdr:ext cx="19050" cy="19050"/>
    <xdr:pic>
      <xdr:nvPicPr>
        <xdr:cNvPr id="24422" name="Image 1336">
          <a:extLst>
            <a:ext uri="{FF2B5EF4-FFF2-40B4-BE49-F238E27FC236}">
              <a16:creationId xmlns:a16="http://schemas.microsoft.com/office/drawing/2014/main" id="{0D77EB89-E084-44F6-8444-7ADE128BE6A2}"/>
            </a:ext>
            <a:ext uri="{147F2762-F138-4A5C-976F-8EAC2B608ADB}">
              <a16:predDERef xmlns:a16="http://schemas.microsoft.com/office/drawing/2014/main" pred="{95475863-4505-4334-83D1-886962F63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9401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1152</xdr:row>
      <xdr:rowOff>0</xdr:rowOff>
    </xdr:from>
    <xdr:ext cx="19050" cy="19050"/>
    <xdr:pic>
      <xdr:nvPicPr>
        <xdr:cNvPr id="24423" name="Image 1337">
          <a:extLst>
            <a:ext uri="{FF2B5EF4-FFF2-40B4-BE49-F238E27FC236}">
              <a16:creationId xmlns:a16="http://schemas.microsoft.com/office/drawing/2014/main" id="{C1C03AA5-2C7D-4AFF-A23E-497323BF67F2}"/>
            </a:ext>
            <a:ext uri="{147F2762-F138-4A5C-976F-8EAC2B608ADB}">
              <a16:predDERef xmlns:a16="http://schemas.microsoft.com/office/drawing/2014/main" pred="{049A0610-5848-4EF3-B079-C87E967FC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9401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1152</xdr:row>
      <xdr:rowOff>0</xdr:rowOff>
    </xdr:from>
    <xdr:ext cx="19050" cy="19050"/>
    <xdr:pic>
      <xdr:nvPicPr>
        <xdr:cNvPr id="24424" name="Image 1338">
          <a:extLst>
            <a:ext uri="{FF2B5EF4-FFF2-40B4-BE49-F238E27FC236}">
              <a16:creationId xmlns:a16="http://schemas.microsoft.com/office/drawing/2014/main" id="{936FEB66-694F-485D-96FF-D400A2301015}"/>
            </a:ext>
            <a:ext uri="{147F2762-F138-4A5C-976F-8EAC2B608ADB}">
              <a16:predDERef xmlns:a16="http://schemas.microsoft.com/office/drawing/2014/main" pred="{F8C4B5B1-6B4A-4809-BA56-6C33CFE5C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9401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1152</xdr:row>
      <xdr:rowOff>0</xdr:rowOff>
    </xdr:from>
    <xdr:ext cx="19050" cy="19050"/>
    <xdr:pic>
      <xdr:nvPicPr>
        <xdr:cNvPr id="24425" name="Image 1339">
          <a:extLst>
            <a:ext uri="{FF2B5EF4-FFF2-40B4-BE49-F238E27FC236}">
              <a16:creationId xmlns:a16="http://schemas.microsoft.com/office/drawing/2014/main" id="{0274FF18-548D-451E-9288-5D12809474CD}"/>
            </a:ext>
            <a:ext uri="{147F2762-F138-4A5C-976F-8EAC2B608ADB}">
              <a16:predDERef xmlns:a16="http://schemas.microsoft.com/office/drawing/2014/main" pred="{5D4BEF68-6745-46AB-A36B-EDCF74D91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9401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1152</xdr:row>
      <xdr:rowOff>0</xdr:rowOff>
    </xdr:from>
    <xdr:ext cx="19050" cy="19050"/>
    <xdr:pic>
      <xdr:nvPicPr>
        <xdr:cNvPr id="24426" name="Image 1340">
          <a:extLst>
            <a:ext uri="{FF2B5EF4-FFF2-40B4-BE49-F238E27FC236}">
              <a16:creationId xmlns:a16="http://schemas.microsoft.com/office/drawing/2014/main" id="{8FACE6F9-1EDD-4ED2-969A-02AAE88B50DC}"/>
            </a:ext>
            <a:ext uri="{147F2762-F138-4A5C-976F-8EAC2B608ADB}">
              <a16:predDERef xmlns:a16="http://schemas.microsoft.com/office/drawing/2014/main" pred="{FE46943E-23BD-44C2-BC73-9A44A0537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9401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1152</xdr:row>
      <xdr:rowOff>0</xdr:rowOff>
    </xdr:from>
    <xdr:ext cx="19050" cy="19050"/>
    <xdr:pic>
      <xdr:nvPicPr>
        <xdr:cNvPr id="24427" name="Image 1341">
          <a:extLst>
            <a:ext uri="{FF2B5EF4-FFF2-40B4-BE49-F238E27FC236}">
              <a16:creationId xmlns:a16="http://schemas.microsoft.com/office/drawing/2014/main" id="{AA1B7189-A844-4FA4-B128-74C8E2A69A73}"/>
            </a:ext>
            <a:ext uri="{147F2762-F138-4A5C-976F-8EAC2B608ADB}">
              <a16:predDERef xmlns:a16="http://schemas.microsoft.com/office/drawing/2014/main" pred="{796D109E-AE53-4A6B-BB6A-547F74CF8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9401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1152</xdr:row>
      <xdr:rowOff>0</xdr:rowOff>
    </xdr:from>
    <xdr:ext cx="19050" cy="19050"/>
    <xdr:pic>
      <xdr:nvPicPr>
        <xdr:cNvPr id="24428" name="Image 1342">
          <a:extLst>
            <a:ext uri="{FF2B5EF4-FFF2-40B4-BE49-F238E27FC236}">
              <a16:creationId xmlns:a16="http://schemas.microsoft.com/office/drawing/2014/main" id="{57B7D2F3-36B7-4482-AE3A-BB5737F8E272}"/>
            </a:ext>
            <a:ext uri="{147F2762-F138-4A5C-976F-8EAC2B608ADB}">
              <a16:predDERef xmlns:a16="http://schemas.microsoft.com/office/drawing/2014/main" pred="{ABE6CD16-D0EB-4AA5-9235-8FABBC7B9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9401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1152</xdr:row>
      <xdr:rowOff>0</xdr:rowOff>
    </xdr:from>
    <xdr:ext cx="19050" cy="19050"/>
    <xdr:pic>
      <xdr:nvPicPr>
        <xdr:cNvPr id="24429" name="Image 1343">
          <a:extLst>
            <a:ext uri="{FF2B5EF4-FFF2-40B4-BE49-F238E27FC236}">
              <a16:creationId xmlns:a16="http://schemas.microsoft.com/office/drawing/2014/main" id="{2F945B94-C3A8-4CA3-AD33-916AD9306D32}"/>
            </a:ext>
            <a:ext uri="{147F2762-F138-4A5C-976F-8EAC2B608ADB}">
              <a16:predDERef xmlns:a16="http://schemas.microsoft.com/office/drawing/2014/main" pred="{A5D6CD56-9DB1-4604-AD25-9D69F38A0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9401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1152</xdr:row>
      <xdr:rowOff>0</xdr:rowOff>
    </xdr:from>
    <xdr:ext cx="19050" cy="19050"/>
    <xdr:pic>
      <xdr:nvPicPr>
        <xdr:cNvPr id="24430" name="Image 1344">
          <a:extLst>
            <a:ext uri="{FF2B5EF4-FFF2-40B4-BE49-F238E27FC236}">
              <a16:creationId xmlns:a16="http://schemas.microsoft.com/office/drawing/2014/main" id="{E8AECE39-B7F1-44AB-B203-349CE596F59E}"/>
            </a:ext>
            <a:ext uri="{147F2762-F138-4A5C-976F-8EAC2B608ADB}">
              <a16:predDERef xmlns:a16="http://schemas.microsoft.com/office/drawing/2014/main" pred="{01660C65-C689-4178-8C91-705E31412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9401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1152</xdr:row>
      <xdr:rowOff>0</xdr:rowOff>
    </xdr:from>
    <xdr:ext cx="19050" cy="19050"/>
    <xdr:pic>
      <xdr:nvPicPr>
        <xdr:cNvPr id="24431" name="Image 1345">
          <a:extLst>
            <a:ext uri="{FF2B5EF4-FFF2-40B4-BE49-F238E27FC236}">
              <a16:creationId xmlns:a16="http://schemas.microsoft.com/office/drawing/2014/main" id="{643EBFD2-2A05-4A00-9E3B-1D23C062B72F}"/>
            </a:ext>
            <a:ext uri="{147F2762-F138-4A5C-976F-8EAC2B608ADB}">
              <a16:predDERef xmlns:a16="http://schemas.microsoft.com/office/drawing/2014/main" pred="{191374F4-AB13-4688-94AC-E91623B3E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9401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1152</xdr:row>
      <xdr:rowOff>0</xdr:rowOff>
    </xdr:from>
    <xdr:to>
      <xdr:col>6</xdr:col>
      <xdr:colOff>15240</xdr:colOff>
      <xdr:row>1152</xdr:row>
      <xdr:rowOff>15240</xdr:rowOff>
    </xdr:to>
    <xdr:pic>
      <xdr:nvPicPr>
        <xdr:cNvPr id="25308" name="Image 1137">
          <a:extLst>
            <a:ext uri="{FF2B5EF4-FFF2-40B4-BE49-F238E27FC236}">
              <a16:creationId xmlns:a16="http://schemas.microsoft.com/office/drawing/2014/main" id="{2430126A-D0AA-4469-B8DB-34A59815C504}"/>
            </a:ext>
            <a:ext uri="{147F2762-F138-4A5C-976F-8EAC2B608ADB}">
              <a16:predDERef xmlns:a16="http://schemas.microsoft.com/office/drawing/2014/main" pred="{F292C946-38B1-4CD0-97CA-F8C254477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940117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1152</xdr:row>
      <xdr:rowOff>0</xdr:rowOff>
    </xdr:from>
    <xdr:to>
      <xdr:col>6</xdr:col>
      <xdr:colOff>15240</xdr:colOff>
      <xdr:row>1152</xdr:row>
      <xdr:rowOff>15240</xdr:rowOff>
    </xdr:to>
    <xdr:pic>
      <xdr:nvPicPr>
        <xdr:cNvPr id="25309" name="Image 1139">
          <a:extLst>
            <a:ext uri="{FF2B5EF4-FFF2-40B4-BE49-F238E27FC236}">
              <a16:creationId xmlns:a16="http://schemas.microsoft.com/office/drawing/2014/main" id="{7473B21B-88D1-4EBA-9B53-3954DB49C245}"/>
            </a:ext>
            <a:ext uri="{147F2762-F138-4A5C-976F-8EAC2B608ADB}">
              <a16:predDERef xmlns:a16="http://schemas.microsoft.com/office/drawing/2014/main" pred="{80C78966-2730-4BF3-A624-4D8168D05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940117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1152</xdr:row>
      <xdr:rowOff>0</xdr:rowOff>
    </xdr:from>
    <xdr:to>
      <xdr:col>6</xdr:col>
      <xdr:colOff>15240</xdr:colOff>
      <xdr:row>1152</xdr:row>
      <xdr:rowOff>15240</xdr:rowOff>
    </xdr:to>
    <xdr:pic>
      <xdr:nvPicPr>
        <xdr:cNvPr id="25310" name="Image 1141">
          <a:extLst>
            <a:ext uri="{FF2B5EF4-FFF2-40B4-BE49-F238E27FC236}">
              <a16:creationId xmlns:a16="http://schemas.microsoft.com/office/drawing/2014/main" id="{DF828FC8-6A83-4F24-87C3-E4BC34E1B0F9}"/>
            </a:ext>
            <a:ext uri="{147F2762-F138-4A5C-976F-8EAC2B608ADB}">
              <a16:predDERef xmlns:a16="http://schemas.microsoft.com/office/drawing/2014/main" pred="{CACF15FA-10D1-43D1-AD54-BED4B33E8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940117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1152</xdr:row>
      <xdr:rowOff>0</xdr:rowOff>
    </xdr:from>
    <xdr:to>
      <xdr:col>6</xdr:col>
      <xdr:colOff>15240</xdr:colOff>
      <xdr:row>1152</xdr:row>
      <xdr:rowOff>15240</xdr:rowOff>
    </xdr:to>
    <xdr:pic>
      <xdr:nvPicPr>
        <xdr:cNvPr id="25311" name="Image 1143">
          <a:extLst>
            <a:ext uri="{FF2B5EF4-FFF2-40B4-BE49-F238E27FC236}">
              <a16:creationId xmlns:a16="http://schemas.microsoft.com/office/drawing/2014/main" id="{41D6957C-582F-45A9-9E1A-C1C446966849}"/>
            </a:ext>
            <a:ext uri="{147F2762-F138-4A5C-976F-8EAC2B608ADB}">
              <a16:predDERef xmlns:a16="http://schemas.microsoft.com/office/drawing/2014/main" pred="{8EA8FD9A-2C0F-4E0C-8FB2-249737138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940117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1152</xdr:row>
      <xdr:rowOff>0</xdr:rowOff>
    </xdr:from>
    <xdr:to>
      <xdr:col>6</xdr:col>
      <xdr:colOff>15240</xdr:colOff>
      <xdr:row>1152</xdr:row>
      <xdr:rowOff>15240</xdr:rowOff>
    </xdr:to>
    <xdr:pic>
      <xdr:nvPicPr>
        <xdr:cNvPr id="25312" name="Image 1145">
          <a:extLst>
            <a:ext uri="{FF2B5EF4-FFF2-40B4-BE49-F238E27FC236}">
              <a16:creationId xmlns:a16="http://schemas.microsoft.com/office/drawing/2014/main" id="{EB011E5E-3C27-4847-8A07-F8F4C1AD194D}"/>
            </a:ext>
            <a:ext uri="{147F2762-F138-4A5C-976F-8EAC2B608ADB}">
              <a16:predDERef xmlns:a16="http://schemas.microsoft.com/office/drawing/2014/main" pred="{0E0BFB49-C709-4C49-A802-1D4C123BF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940117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1152</xdr:row>
      <xdr:rowOff>0</xdr:rowOff>
    </xdr:from>
    <xdr:to>
      <xdr:col>6</xdr:col>
      <xdr:colOff>15240</xdr:colOff>
      <xdr:row>1152</xdr:row>
      <xdr:rowOff>15240</xdr:rowOff>
    </xdr:to>
    <xdr:pic>
      <xdr:nvPicPr>
        <xdr:cNvPr id="25313" name="Image 1147">
          <a:extLst>
            <a:ext uri="{FF2B5EF4-FFF2-40B4-BE49-F238E27FC236}">
              <a16:creationId xmlns:a16="http://schemas.microsoft.com/office/drawing/2014/main" id="{D5FED50B-2487-4E86-B20E-3F8B4297F7AB}"/>
            </a:ext>
            <a:ext uri="{147F2762-F138-4A5C-976F-8EAC2B608ADB}">
              <a16:predDERef xmlns:a16="http://schemas.microsoft.com/office/drawing/2014/main" pred="{6EABA78D-E955-4820-8D85-140CD7D02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940117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1152</xdr:row>
      <xdr:rowOff>0</xdr:rowOff>
    </xdr:from>
    <xdr:to>
      <xdr:col>6</xdr:col>
      <xdr:colOff>15240</xdr:colOff>
      <xdr:row>1152</xdr:row>
      <xdr:rowOff>15240</xdr:rowOff>
    </xdr:to>
    <xdr:pic>
      <xdr:nvPicPr>
        <xdr:cNvPr id="25314" name="Image 1149">
          <a:extLst>
            <a:ext uri="{FF2B5EF4-FFF2-40B4-BE49-F238E27FC236}">
              <a16:creationId xmlns:a16="http://schemas.microsoft.com/office/drawing/2014/main" id="{B05BF179-4AA4-41B9-9AA1-113A3D1E5C6F}"/>
            </a:ext>
            <a:ext uri="{147F2762-F138-4A5C-976F-8EAC2B608ADB}">
              <a16:predDERef xmlns:a16="http://schemas.microsoft.com/office/drawing/2014/main" pred="{E9853748-2C14-498F-8B39-8521F7F26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940117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1152</xdr:row>
      <xdr:rowOff>0</xdr:rowOff>
    </xdr:from>
    <xdr:to>
      <xdr:col>6</xdr:col>
      <xdr:colOff>15240</xdr:colOff>
      <xdr:row>1152</xdr:row>
      <xdr:rowOff>15240</xdr:rowOff>
    </xdr:to>
    <xdr:pic>
      <xdr:nvPicPr>
        <xdr:cNvPr id="25315" name="Image 1151">
          <a:extLst>
            <a:ext uri="{FF2B5EF4-FFF2-40B4-BE49-F238E27FC236}">
              <a16:creationId xmlns:a16="http://schemas.microsoft.com/office/drawing/2014/main" id="{41D0E859-E593-44A5-B096-685395E35E88}"/>
            </a:ext>
            <a:ext uri="{147F2762-F138-4A5C-976F-8EAC2B608ADB}">
              <a16:predDERef xmlns:a16="http://schemas.microsoft.com/office/drawing/2014/main" pred="{29B968C6-45E2-448E-AE47-76C4464EC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940117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1152</xdr:row>
      <xdr:rowOff>0</xdr:rowOff>
    </xdr:from>
    <xdr:to>
      <xdr:col>6</xdr:col>
      <xdr:colOff>15240</xdr:colOff>
      <xdr:row>1152</xdr:row>
      <xdr:rowOff>15240</xdr:rowOff>
    </xdr:to>
    <xdr:pic>
      <xdr:nvPicPr>
        <xdr:cNvPr id="25316" name="Image 1153">
          <a:extLst>
            <a:ext uri="{FF2B5EF4-FFF2-40B4-BE49-F238E27FC236}">
              <a16:creationId xmlns:a16="http://schemas.microsoft.com/office/drawing/2014/main" id="{7EF9DD2F-6112-40CC-A524-2FF2A8443B1A}"/>
            </a:ext>
            <a:ext uri="{147F2762-F138-4A5C-976F-8EAC2B608ADB}">
              <a16:predDERef xmlns:a16="http://schemas.microsoft.com/office/drawing/2014/main" pred="{00D81A64-3855-47EB-AC44-CD9C94803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940117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1152</xdr:row>
      <xdr:rowOff>0</xdr:rowOff>
    </xdr:from>
    <xdr:ext cx="19050" cy="19050"/>
    <xdr:pic>
      <xdr:nvPicPr>
        <xdr:cNvPr id="25392" name="Image 1333">
          <a:extLst>
            <a:ext uri="{FF2B5EF4-FFF2-40B4-BE49-F238E27FC236}">
              <a16:creationId xmlns:a16="http://schemas.microsoft.com/office/drawing/2014/main" id="{E5B4A6F1-EC0D-4C6E-BBB2-FB01399F59C4}"/>
            </a:ext>
            <a:ext uri="{147F2762-F138-4A5C-976F-8EAC2B608ADB}">
              <a16:predDERef xmlns:a16="http://schemas.microsoft.com/office/drawing/2014/main" pred="{77A41449-B9ED-4C09-94B7-4A7090F99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9401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1152</xdr:row>
      <xdr:rowOff>0</xdr:rowOff>
    </xdr:from>
    <xdr:ext cx="19050" cy="19050"/>
    <xdr:pic>
      <xdr:nvPicPr>
        <xdr:cNvPr id="25393" name="Image 1334">
          <a:extLst>
            <a:ext uri="{FF2B5EF4-FFF2-40B4-BE49-F238E27FC236}">
              <a16:creationId xmlns:a16="http://schemas.microsoft.com/office/drawing/2014/main" id="{7886FD7A-8E63-42B8-8B82-9E1AB054BEEF}"/>
            </a:ext>
            <a:ext uri="{147F2762-F138-4A5C-976F-8EAC2B608ADB}">
              <a16:predDERef xmlns:a16="http://schemas.microsoft.com/office/drawing/2014/main" pred="{8891348C-EDB0-469F-8248-9DE087F22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9401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1152</xdr:row>
      <xdr:rowOff>0</xdr:rowOff>
    </xdr:from>
    <xdr:ext cx="19050" cy="19050"/>
    <xdr:pic>
      <xdr:nvPicPr>
        <xdr:cNvPr id="25394" name="Image 1335">
          <a:extLst>
            <a:ext uri="{FF2B5EF4-FFF2-40B4-BE49-F238E27FC236}">
              <a16:creationId xmlns:a16="http://schemas.microsoft.com/office/drawing/2014/main" id="{A632BD7E-2DA7-4FA3-8649-3E18F44E23DE}"/>
            </a:ext>
            <a:ext uri="{147F2762-F138-4A5C-976F-8EAC2B608ADB}">
              <a16:predDERef xmlns:a16="http://schemas.microsoft.com/office/drawing/2014/main" pred="{1FE8BFF3-ECF0-4774-914F-F07AAD96D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9401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1152</xdr:row>
      <xdr:rowOff>0</xdr:rowOff>
    </xdr:from>
    <xdr:ext cx="19050" cy="19050"/>
    <xdr:pic>
      <xdr:nvPicPr>
        <xdr:cNvPr id="25395" name="Image 1336">
          <a:extLst>
            <a:ext uri="{FF2B5EF4-FFF2-40B4-BE49-F238E27FC236}">
              <a16:creationId xmlns:a16="http://schemas.microsoft.com/office/drawing/2014/main" id="{76EF3E2C-E70A-442D-A4F0-1717B00FB965}"/>
            </a:ext>
            <a:ext uri="{147F2762-F138-4A5C-976F-8EAC2B608ADB}">
              <a16:predDERef xmlns:a16="http://schemas.microsoft.com/office/drawing/2014/main" pred="{BA07B2D9-ADC7-4177-9A18-8EBCF40BE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9401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1152</xdr:row>
      <xdr:rowOff>0</xdr:rowOff>
    </xdr:from>
    <xdr:ext cx="19050" cy="19050"/>
    <xdr:pic>
      <xdr:nvPicPr>
        <xdr:cNvPr id="25396" name="Image 1337">
          <a:extLst>
            <a:ext uri="{FF2B5EF4-FFF2-40B4-BE49-F238E27FC236}">
              <a16:creationId xmlns:a16="http://schemas.microsoft.com/office/drawing/2014/main" id="{E5A1817C-B8E6-4E7E-A3B5-22ABF96620AA}"/>
            </a:ext>
            <a:ext uri="{147F2762-F138-4A5C-976F-8EAC2B608ADB}">
              <a16:predDERef xmlns:a16="http://schemas.microsoft.com/office/drawing/2014/main" pred="{66C199DE-2A3E-45B7-ACF5-1CFAB9EFE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9401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1152</xdr:row>
      <xdr:rowOff>0</xdr:rowOff>
    </xdr:from>
    <xdr:ext cx="19050" cy="19050"/>
    <xdr:pic>
      <xdr:nvPicPr>
        <xdr:cNvPr id="25397" name="Image 1338">
          <a:extLst>
            <a:ext uri="{FF2B5EF4-FFF2-40B4-BE49-F238E27FC236}">
              <a16:creationId xmlns:a16="http://schemas.microsoft.com/office/drawing/2014/main" id="{5DE83BCD-5AF8-403E-9AEA-EB5A600477B6}"/>
            </a:ext>
            <a:ext uri="{147F2762-F138-4A5C-976F-8EAC2B608ADB}">
              <a16:predDERef xmlns:a16="http://schemas.microsoft.com/office/drawing/2014/main" pred="{0510DDB6-A66B-42F7-AFB2-F93DAFF19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9401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1152</xdr:row>
      <xdr:rowOff>0</xdr:rowOff>
    </xdr:from>
    <xdr:ext cx="19050" cy="19050"/>
    <xdr:pic>
      <xdr:nvPicPr>
        <xdr:cNvPr id="25398" name="Image 1339">
          <a:extLst>
            <a:ext uri="{FF2B5EF4-FFF2-40B4-BE49-F238E27FC236}">
              <a16:creationId xmlns:a16="http://schemas.microsoft.com/office/drawing/2014/main" id="{CD712C15-7E99-4B0B-A585-168B1B42C147}"/>
            </a:ext>
            <a:ext uri="{147F2762-F138-4A5C-976F-8EAC2B608ADB}">
              <a16:predDERef xmlns:a16="http://schemas.microsoft.com/office/drawing/2014/main" pred="{EFFBCE1F-C76B-43F1-AA12-6BA91C9EB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9401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1152</xdr:row>
      <xdr:rowOff>0</xdr:rowOff>
    </xdr:from>
    <xdr:ext cx="19050" cy="19050"/>
    <xdr:pic>
      <xdr:nvPicPr>
        <xdr:cNvPr id="25399" name="Image 1340">
          <a:extLst>
            <a:ext uri="{FF2B5EF4-FFF2-40B4-BE49-F238E27FC236}">
              <a16:creationId xmlns:a16="http://schemas.microsoft.com/office/drawing/2014/main" id="{4A0BA68C-E133-43FD-967E-219EF9CE328C}"/>
            </a:ext>
            <a:ext uri="{147F2762-F138-4A5C-976F-8EAC2B608ADB}">
              <a16:predDERef xmlns:a16="http://schemas.microsoft.com/office/drawing/2014/main" pred="{3C469AB2-575B-416B-B0C2-EC253758A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9401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1152</xdr:row>
      <xdr:rowOff>0</xdr:rowOff>
    </xdr:from>
    <xdr:ext cx="19050" cy="19050"/>
    <xdr:pic>
      <xdr:nvPicPr>
        <xdr:cNvPr id="25400" name="Image 1341">
          <a:extLst>
            <a:ext uri="{FF2B5EF4-FFF2-40B4-BE49-F238E27FC236}">
              <a16:creationId xmlns:a16="http://schemas.microsoft.com/office/drawing/2014/main" id="{A7959830-D219-44CE-9221-0F1B71F300DA}"/>
            </a:ext>
            <a:ext uri="{147F2762-F138-4A5C-976F-8EAC2B608ADB}">
              <a16:predDERef xmlns:a16="http://schemas.microsoft.com/office/drawing/2014/main" pred="{7F3B87B7-35BE-4CEA-8121-7DB8A0F60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9401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1152</xdr:row>
      <xdr:rowOff>0</xdr:rowOff>
    </xdr:from>
    <xdr:ext cx="19050" cy="19050"/>
    <xdr:pic>
      <xdr:nvPicPr>
        <xdr:cNvPr id="25401" name="Image 1342">
          <a:extLst>
            <a:ext uri="{FF2B5EF4-FFF2-40B4-BE49-F238E27FC236}">
              <a16:creationId xmlns:a16="http://schemas.microsoft.com/office/drawing/2014/main" id="{24C36DBC-E608-4B45-997E-A32FA50AAA4A}"/>
            </a:ext>
            <a:ext uri="{147F2762-F138-4A5C-976F-8EAC2B608ADB}">
              <a16:predDERef xmlns:a16="http://schemas.microsoft.com/office/drawing/2014/main" pred="{CC47A667-B7B5-4F74-A070-F95ABD955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9401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1152</xdr:row>
      <xdr:rowOff>0</xdr:rowOff>
    </xdr:from>
    <xdr:ext cx="19050" cy="19050"/>
    <xdr:pic>
      <xdr:nvPicPr>
        <xdr:cNvPr id="25402" name="Image 1343">
          <a:extLst>
            <a:ext uri="{FF2B5EF4-FFF2-40B4-BE49-F238E27FC236}">
              <a16:creationId xmlns:a16="http://schemas.microsoft.com/office/drawing/2014/main" id="{1B0D3159-E81C-47FB-BBA4-303C20678B90}"/>
            </a:ext>
            <a:ext uri="{147F2762-F138-4A5C-976F-8EAC2B608ADB}">
              <a16:predDERef xmlns:a16="http://schemas.microsoft.com/office/drawing/2014/main" pred="{FBE6D392-04F7-45A6-9BEA-56880A92E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9401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1152</xdr:row>
      <xdr:rowOff>0</xdr:rowOff>
    </xdr:from>
    <xdr:ext cx="19050" cy="19050"/>
    <xdr:pic>
      <xdr:nvPicPr>
        <xdr:cNvPr id="25403" name="Image 1344">
          <a:extLst>
            <a:ext uri="{FF2B5EF4-FFF2-40B4-BE49-F238E27FC236}">
              <a16:creationId xmlns:a16="http://schemas.microsoft.com/office/drawing/2014/main" id="{081F57B5-BA25-4FFF-96CC-4C81551940A5}"/>
            </a:ext>
            <a:ext uri="{147F2762-F138-4A5C-976F-8EAC2B608ADB}">
              <a16:predDERef xmlns:a16="http://schemas.microsoft.com/office/drawing/2014/main" pred="{7CEF5EEF-E392-4A89-AA0B-58F263630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9401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1152</xdr:row>
      <xdr:rowOff>0</xdr:rowOff>
    </xdr:from>
    <xdr:ext cx="19050" cy="19050"/>
    <xdr:pic>
      <xdr:nvPicPr>
        <xdr:cNvPr id="25404" name="Image 1345">
          <a:extLst>
            <a:ext uri="{FF2B5EF4-FFF2-40B4-BE49-F238E27FC236}">
              <a16:creationId xmlns:a16="http://schemas.microsoft.com/office/drawing/2014/main" id="{80D97019-BFAB-4485-BE43-778CE0E2638F}"/>
            </a:ext>
            <a:ext uri="{147F2762-F138-4A5C-976F-8EAC2B608ADB}">
              <a16:predDERef xmlns:a16="http://schemas.microsoft.com/office/drawing/2014/main" pred="{17D6D9A6-95C0-49BF-8A97-D648F0DB3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94011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1179</xdr:row>
      <xdr:rowOff>0</xdr:rowOff>
    </xdr:from>
    <xdr:to>
      <xdr:col>5</xdr:col>
      <xdr:colOff>15240</xdr:colOff>
      <xdr:row>1179</xdr:row>
      <xdr:rowOff>15240</xdr:rowOff>
    </xdr:to>
    <xdr:pic>
      <xdr:nvPicPr>
        <xdr:cNvPr id="32559" name="Image 109">
          <a:extLst>
            <a:ext uri="{FF2B5EF4-FFF2-40B4-BE49-F238E27FC236}">
              <a16:creationId xmlns:a16="http://schemas.microsoft.com/office/drawing/2014/main" id="{45BD80A2-B3AE-4DF9-A125-686786785AE1}"/>
            </a:ext>
            <a:ext uri="{147F2762-F138-4A5C-976F-8EAC2B608ADB}">
              <a16:predDERef xmlns:a16="http://schemas.microsoft.com/office/drawing/2014/main" pred="{84F05E19-217E-40B7-A8FD-249EEBC19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37731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1179</xdr:row>
      <xdr:rowOff>0</xdr:rowOff>
    </xdr:from>
    <xdr:to>
      <xdr:col>5</xdr:col>
      <xdr:colOff>15240</xdr:colOff>
      <xdr:row>1179</xdr:row>
      <xdr:rowOff>15240</xdr:rowOff>
    </xdr:to>
    <xdr:pic>
      <xdr:nvPicPr>
        <xdr:cNvPr id="32560" name="Image 111">
          <a:extLst>
            <a:ext uri="{FF2B5EF4-FFF2-40B4-BE49-F238E27FC236}">
              <a16:creationId xmlns:a16="http://schemas.microsoft.com/office/drawing/2014/main" id="{5ADCA656-A1A7-483E-B66D-70A7BE670DFE}"/>
            </a:ext>
            <a:ext uri="{147F2762-F138-4A5C-976F-8EAC2B608ADB}">
              <a16:predDERef xmlns:a16="http://schemas.microsoft.com/office/drawing/2014/main" pred="{7F42216F-FD41-47D3-92A8-16B657A1A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37731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1179</xdr:row>
      <xdr:rowOff>0</xdr:rowOff>
    </xdr:from>
    <xdr:to>
      <xdr:col>5</xdr:col>
      <xdr:colOff>15240</xdr:colOff>
      <xdr:row>1179</xdr:row>
      <xdr:rowOff>15240</xdr:rowOff>
    </xdr:to>
    <xdr:pic>
      <xdr:nvPicPr>
        <xdr:cNvPr id="34401" name="Image 109">
          <a:extLst>
            <a:ext uri="{FF2B5EF4-FFF2-40B4-BE49-F238E27FC236}">
              <a16:creationId xmlns:a16="http://schemas.microsoft.com/office/drawing/2014/main" id="{1F874AB5-4590-40FA-BA97-DD5A5567978D}"/>
            </a:ext>
            <a:ext uri="{147F2762-F138-4A5C-976F-8EAC2B608ADB}">
              <a16:predDERef xmlns:a16="http://schemas.microsoft.com/office/drawing/2014/main" pred="{938B8D98-D50B-4362-B775-73A71082C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37731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1179</xdr:row>
      <xdr:rowOff>0</xdr:rowOff>
    </xdr:from>
    <xdr:to>
      <xdr:col>5</xdr:col>
      <xdr:colOff>15240</xdr:colOff>
      <xdr:row>1179</xdr:row>
      <xdr:rowOff>15240</xdr:rowOff>
    </xdr:to>
    <xdr:pic>
      <xdr:nvPicPr>
        <xdr:cNvPr id="34402" name="Image 111">
          <a:extLst>
            <a:ext uri="{FF2B5EF4-FFF2-40B4-BE49-F238E27FC236}">
              <a16:creationId xmlns:a16="http://schemas.microsoft.com/office/drawing/2014/main" id="{CC326E45-3375-4470-B2AD-55FB4313962C}"/>
            </a:ext>
            <a:ext uri="{147F2762-F138-4A5C-976F-8EAC2B608ADB}">
              <a16:predDERef xmlns:a16="http://schemas.microsoft.com/office/drawing/2014/main" pred="{67134FF6-2AA1-41C3-A31F-C4DCC971F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37731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1181</xdr:row>
      <xdr:rowOff>0</xdr:rowOff>
    </xdr:from>
    <xdr:to>
      <xdr:col>6</xdr:col>
      <xdr:colOff>15240</xdr:colOff>
      <xdr:row>1181</xdr:row>
      <xdr:rowOff>15240</xdr:rowOff>
    </xdr:to>
    <xdr:pic>
      <xdr:nvPicPr>
        <xdr:cNvPr id="36375" name="Image 1137">
          <a:extLst>
            <a:ext uri="{FF2B5EF4-FFF2-40B4-BE49-F238E27FC236}">
              <a16:creationId xmlns:a16="http://schemas.microsoft.com/office/drawing/2014/main" id="{5382F704-934B-461C-A184-13EFEFCAECF2}"/>
            </a:ext>
            <a:ext uri="{147F2762-F138-4A5C-976F-8EAC2B608ADB}">
              <a16:predDERef xmlns:a16="http://schemas.microsoft.com/office/drawing/2014/main" pred="{E6A872A9-2ECA-4C10-B65C-AD9B0316E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40970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1181</xdr:row>
      <xdr:rowOff>0</xdr:rowOff>
    </xdr:from>
    <xdr:to>
      <xdr:col>6</xdr:col>
      <xdr:colOff>15240</xdr:colOff>
      <xdr:row>1181</xdr:row>
      <xdr:rowOff>15240</xdr:rowOff>
    </xdr:to>
    <xdr:pic>
      <xdr:nvPicPr>
        <xdr:cNvPr id="36376" name="Image 1139">
          <a:extLst>
            <a:ext uri="{FF2B5EF4-FFF2-40B4-BE49-F238E27FC236}">
              <a16:creationId xmlns:a16="http://schemas.microsoft.com/office/drawing/2014/main" id="{88412810-1448-4323-A293-1CE032C61568}"/>
            </a:ext>
            <a:ext uri="{147F2762-F138-4A5C-976F-8EAC2B608ADB}">
              <a16:predDERef xmlns:a16="http://schemas.microsoft.com/office/drawing/2014/main" pred="{521AFE9C-BDF7-40F5-A0D7-06EFC3069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40970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1181</xdr:row>
      <xdr:rowOff>0</xdr:rowOff>
    </xdr:from>
    <xdr:to>
      <xdr:col>6</xdr:col>
      <xdr:colOff>15240</xdr:colOff>
      <xdr:row>1181</xdr:row>
      <xdr:rowOff>15240</xdr:rowOff>
    </xdr:to>
    <xdr:pic>
      <xdr:nvPicPr>
        <xdr:cNvPr id="36377" name="Image 1141">
          <a:extLst>
            <a:ext uri="{FF2B5EF4-FFF2-40B4-BE49-F238E27FC236}">
              <a16:creationId xmlns:a16="http://schemas.microsoft.com/office/drawing/2014/main" id="{41A7E812-65D5-492E-B78A-9C94B5A6D767}"/>
            </a:ext>
            <a:ext uri="{147F2762-F138-4A5C-976F-8EAC2B608ADB}">
              <a16:predDERef xmlns:a16="http://schemas.microsoft.com/office/drawing/2014/main" pred="{6CE3068A-393F-41B6-A63D-4FBD69269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40970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1181</xdr:row>
      <xdr:rowOff>0</xdr:rowOff>
    </xdr:from>
    <xdr:to>
      <xdr:col>6</xdr:col>
      <xdr:colOff>15240</xdr:colOff>
      <xdr:row>1181</xdr:row>
      <xdr:rowOff>15240</xdr:rowOff>
    </xdr:to>
    <xdr:pic>
      <xdr:nvPicPr>
        <xdr:cNvPr id="36378" name="Image 1143">
          <a:extLst>
            <a:ext uri="{FF2B5EF4-FFF2-40B4-BE49-F238E27FC236}">
              <a16:creationId xmlns:a16="http://schemas.microsoft.com/office/drawing/2014/main" id="{18DA9A3F-C747-4595-94A2-DE21C3678256}"/>
            </a:ext>
            <a:ext uri="{147F2762-F138-4A5C-976F-8EAC2B608ADB}">
              <a16:predDERef xmlns:a16="http://schemas.microsoft.com/office/drawing/2014/main" pred="{8F5D93FC-C295-4EDD-A3F3-C0D51DA72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40970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1181</xdr:row>
      <xdr:rowOff>0</xdr:rowOff>
    </xdr:from>
    <xdr:to>
      <xdr:col>6</xdr:col>
      <xdr:colOff>15240</xdr:colOff>
      <xdr:row>1181</xdr:row>
      <xdr:rowOff>15240</xdr:rowOff>
    </xdr:to>
    <xdr:pic>
      <xdr:nvPicPr>
        <xdr:cNvPr id="36379" name="Image 1145">
          <a:extLst>
            <a:ext uri="{FF2B5EF4-FFF2-40B4-BE49-F238E27FC236}">
              <a16:creationId xmlns:a16="http://schemas.microsoft.com/office/drawing/2014/main" id="{527A73DF-AC21-433D-A4FA-5C566588E108}"/>
            </a:ext>
            <a:ext uri="{147F2762-F138-4A5C-976F-8EAC2B608ADB}">
              <a16:predDERef xmlns:a16="http://schemas.microsoft.com/office/drawing/2014/main" pred="{845A5185-88D9-4658-8E5B-BD1FD304F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40970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1181</xdr:row>
      <xdr:rowOff>0</xdr:rowOff>
    </xdr:from>
    <xdr:to>
      <xdr:col>6</xdr:col>
      <xdr:colOff>15240</xdr:colOff>
      <xdr:row>1181</xdr:row>
      <xdr:rowOff>15240</xdr:rowOff>
    </xdr:to>
    <xdr:pic>
      <xdr:nvPicPr>
        <xdr:cNvPr id="36380" name="Image 1147">
          <a:extLst>
            <a:ext uri="{FF2B5EF4-FFF2-40B4-BE49-F238E27FC236}">
              <a16:creationId xmlns:a16="http://schemas.microsoft.com/office/drawing/2014/main" id="{C65A0C00-6244-43FB-9899-39F999C18F66}"/>
            </a:ext>
            <a:ext uri="{147F2762-F138-4A5C-976F-8EAC2B608ADB}">
              <a16:predDERef xmlns:a16="http://schemas.microsoft.com/office/drawing/2014/main" pred="{1958E58D-FA34-4717-BBC8-ADDBA338B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40970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1181</xdr:row>
      <xdr:rowOff>0</xdr:rowOff>
    </xdr:from>
    <xdr:to>
      <xdr:col>6</xdr:col>
      <xdr:colOff>15240</xdr:colOff>
      <xdr:row>1181</xdr:row>
      <xdr:rowOff>15240</xdr:rowOff>
    </xdr:to>
    <xdr:pic>
      <xdr:nvPicPr>
        <xdr:cNvPr id="36381" name="Image 1149">
          <a:extLst>
            <a:ext uri="{FF2B5EF4-FFF2-40B4-BE49-F238E27FC236}">
              <a16:creationId xmlns:a16="http://schemas.microsoft.com/office/drawing/2014/main" id="{BD6391C2-EEB3-4E90-9699-79851C971080}"/>
            </a:ext>
            <a:ext uri="{147F2762-F138-4A5C-976F-8EAC2B608ADB}">
              <a16:predDERef xmlns:a16="http://schemas.microsoft.com/office/drawing/2014/main" pred="{3B51BECD-7582-4464-8D9B-9E6E0C451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40970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1181</xdr:row>
      <xdr:rowOff>0</xdr:rowOff>
    </xdr:from>
    <xdr:to>
      <xdr:col>6</xdr:col>
      <xdr:colOff>15240</xdr:colOff>
      <xdr:row>1181</xdr:row>
      <xdr:rowOff>15240</xdr:rowOff>
    </xdr:to>
    <xdr:pic>
      <xdr:nvPicPr>
        <xdr:cNvPr id="36382" name="Image 1151">
          <a:extLst>
            <a:ext uri="{FF2B5EF4-FFF2-40B4-BE49-F238E27FC236}">
              <a16:creationId xmlns:a16="http://schemas.microsoft.com/office/drawing/2014/main" id="{626C3033-C0AA-4771-ACD5-A4AA8B40E5D3}"/>
            </a:ext>
            <a:ext uri="{147F2762-F138-4A5C-976F-8EAC2B608ADB}">
              <a16:predDERef xmlns:a16="http://schemas.microsoft.com/office/drawing/2014/main" pred="{93E0D926-9B38-4612-A28F-E891720E8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40970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1181</xdr:row>
      <xdr:rowOff>0</xdr:rowOff>
    </xdr:from>
    <xdr:to>
      <xdr:col>6</xdr:col>
      <xdr:colOff>15240</xdr:colOff>
      <xdr:row>1181</xdr:row>
      <xdr:rowOff>15240</xdr:rowOff>
    </xdr:to>
    <xdr:pic>
      <xdr:nvPicPr>
        <xdr:cNvPr id="36383" name="Image 1153">
          <a:extLst>
            <a:ext uri="{FF2B5EF4-FFF2-40B4-BE49-F238E27FC236}">
              <a16:creationId xmlns:a16="http://schemas.microsoft.com/office/drawing/2014/main" id="{EF8BBF0A-D3FD-4B7F-B46F-A8561FAA8449}"/>
            </a:ext>
            <a:ext uri="{147F2762-F138-4A5C-976F-8EAC2B608ADB}">
              <a16:predDERef xmlns:a16="http://schemas.microsoft.com/office/drawing/2014/main" pred="{85014972-A1D7-472C-9DA7-6A30DB1BB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40970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1181</xdr:row>
      <xdr:rowOff>0</xdr:rowOff>
    </xdr:from>
    <xdr:ext cx="19050" cy="19050"/>
    <xdr:pic>
      <xdr:nvPicPr>
        <xdr:cNvPr id="36459" name="Image 1333">
          <a:extLst>
            <a:ext uri="{FF2B5EF4-FFF2-40B4-BE49-F238E27FC236}">
              <a16:creationId xmlns:a16="http://schemas.microsoft.com/office/drawing/2014/main" id="{CA476BA3-BCD4-4C13-B4E9-219E7E54A956}"/>
            </a:ext>
            <a:ext uri="{147F2762-F138-4A5C-976F-8EAC2B608ADB}">
              <a16:predDERef xmlns:a16="http://schemas.microsoft.com/office/drawing/2014/main" pred="{CCBB10D4-11DB-4646-9D77-3CD3F54C1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40970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1181</xdr:row>
      <xdr:rowOff>0</xdr:rowOff>
    </xdr:from>
    <xdr:ext cx="19050" cy="19050"/>
    <xdr:pic>
      <xdr:nvPicPr>
        <xdr:cNvPr id="36460" name="Image 1334">
          <a:extLst>
            <a:ext uri="{FF2B5EF4-FFF2-40B4-BE49-F238E27FC236}">
              <a16:creationId xmlns:a16="http://schemas.microsoft.com/office/drawing/2014/main" id="{2AA1B93B-BFC5-49E6-AFD5-99A264A90012}"/>
            </a:ext>
            <a:ext uri="{147F2762-F138-4A5C-976F-8EAC2B608ADB}">
              <a16:predDERef xmlns:a16="http://schemas.microsoft.com/office/drawing/2014/main" pred="{9F0E42AF-E3C8-468D-A0AB-B39F628B7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40970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1181</xdr:row>
      <xdr:rowOff>0</xdr:rowOff>
    </xdr:from>
    <xdr:ext cx="19050" cy="19050"/>
    <xdr:pic>
      <xdr:nvPicPr>
        <xdr:cNvPr id="36461" name="Image 1335">
          <a:extLst>
            <a:ext uri="{FF2B5EF4-FFF2-40B4-BE49-F238E27FC236}">
              <a16:creationId xmlns:a16="http://schemas.microsoft.com/office/drawing/2014/main" id="{C89C3E5A-3EF6-4FE0-9E40-8F1254077906}"/>
            </a:ext>
            <a:ext uri="{147F2762-F138-4A5C-976F-8EAC2B608ADB}">
              <a16:predDERef xmlns:a16="http://schemas.microsoft.com/office/drawing/2014/main" pred="{D239E18B-2F1F-4538-801C-13D18374D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40970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1181</xdr:row>
      <xdr:rowOff>0</xdr:rowOff>
    </xdr:from>
    <xdr:ext cx="19050" cy="19050"/>
    <xdr:pic>
      <xdr:nvPicPr>
        <xdr:cNvPr id="36462" name="Image 1336">
          <a:extLst>
            <a:ext uri="{FF2B5EF4-FFF2-40B4-BE49-F238E27FC236}">
              <a16:creationId xmlns:a16="http://schemas.microsoft.com/office/drawing/2014/main" id="{7803A276-9DCD-4E8E-A2D3-9024B51C1226}"/>
            </a:ext>
            <a:ext uri="{147F2762-F138-4A5C-976F-8EAC2B608ADB}">
              <a16:predDERef xmlns:a16="http://schemas.microsoft.com/office/drawing/2014/main" pred="{170A7520-8E46-4AD8-89A7-744EFD3A1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40970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1181</xdr:row>
      <xdr:rowOff>0</xdr:rowOff>
    </xdr:from>
    <xdr:ext cx="19050" cy="19050"/>
    <xdr:pic>
      <xdr:nvPicPr>
        <xdr:cNvPr id="36463" name="Image 1337">
          <a:extLst>
            <a:ext uri="{FF2B5EF4-FFF2-40B4-BE49-F238E27FC236}">
              <a16:creationId xmlns:a16="http://schemas.microsoft.com/office/drawing/2014/main" id="{A949C66E-E230-4A21-AC6B-1EF8E8337F12}"/>
            </a:ext>
            <a:ext uri="{147F2762-F138-4A5C-976F-8EAC2B608ADB}">
              <a16:predDERef xmlns:a16="http://schemas.microsoft.com/office/drawing/2014/main" pred="{E9DFC8D1-58DD-429B-B748-9C3746332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40970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1181</xdr:row>
      <xdr:rowOff>0</xdr:rowOff>
    </xdr:from>
    <xdr:ext cx="19050" cy="19050"/>
    <xdr:pic>
      <xdr:nvPicPr>
        <xdr:cNvPr id="36464" name="Image 1338">
          <a:extLst>
            <a:ext uri="{FF2B5EF4-FFF2-40B4-BE49-F238E27FC236}">
              <a16:creationId xmlns:a16="http://schemas.microsoft.com/office/drawing/2014/main" id="{93010F1C-3D3C-4621-9B69-E5B1D7C77077}"/>
            </a:ext>
            <a:ext uri="{147F2762-F138-4A5C-976F-8EAC2B608ADB}">
              <a16:predDERef xmlns:a16="http://schemas.microsoft.com/office/drawing/2014/main" pred="{AB4B3DF7-74C3-4C8D-9858-9938BDA2E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40970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1181</xdr:row>
      <xdr:rowOff>0</xdr:rowOff>
    </xdr:from>
    <xdr:ext cx="19050" cy="19050"/>
    <xdr:pic>
      <xdr:nvPicPr>
        <xdr:cNvPr id="36465" name="Image 1339">
          <a:extLst>
            <a:ext uri="{FF2B5EF4-FFF2-40B4-BE49-F238E27FC236}">
              <a16:creationId xmlns:a16="http://schemas.microsoft.com/office/drawing/2014/main" id="{DE720D5B-525C-4CD8-A0DC-7C03ACE33CA4}"/>
            </a:ext>
            <a:ext uri="{147F2762-F138-4A5C-976F-8EAC2B608ADB}">
              <a16:predDERef xmlns:a16="http://schemas.microsoft.com/office/drawing/2014/main" pred="{AE61DB18-1B0D-42F6-8F9C-6AD3A5645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40970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1181</xdr:row>
      <xdr:rowOff>0</xdr:rowOff>
    </xdr:from>
    <xdr:ext cx="19050" cy="19050"/>
    <xdr:pic>
      <xdr:nvPicPr>
        <xdr:cNvPr id="36466" name="Image 1340">
          <a:extLst>
            <a:ext uri="{FF2B5EF4-FFF2-40B4-BE49-F238E27FC236}">
              <a16:creationId xmlns:a16="http://schemas.microsoft.com/office/drawing/2014/main" id="{4B79558E-1E49-46C1-AC2B-9182504EF046}"/>
            </a:ext>
            <a:ext uri="{147F2762-F138-4A5C-976F-8EAC2B608ADB}">
              <a16:predDERef xmlns:a16="http://schemas.microsoft.com/office/drawing/2014/main" pred="{35839300-53A4-4842-A2EA-341F11577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40970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1181</xdr:row>
      <xdr:rowOff>0</xdr:rowOff>
    </xdr:from>
    <xdr:ext cx="19050" cy="19050"/>
    <xdr:pic>
      <xdr:nvPicPr>
        <xdr:cNvPr id="36467" name="Image 1341">
          <a:extLst>
            <a:ext uri="{FF2B5EF4-FFF2-40B4-BE49-F238E27FC236}">
              <a16:creationId xmlns:a16="http://schemas.microsoft.com/office/drawing/2014/main" id="{CEB77C40-FF34-472B-A753-C167CB993D98}"/>
            </a:ext>
            <a:ext uri="{147F2762-F138-4A5C-976F-8EAC2B608ADB}">
              <a16:predDERef xmlns:a16="http://schemas.microsoft.com/office/drawing/2014/main" pred="{48D20541-CCC5-4105-9FED-456D1780B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40970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1181</xdr:row>
      <xdr:rowOff>0</xdr:rowOff>
    </xdr:from>
    <xdr:ext cx="19050" cy="19050"/>
    <xdr:pic>
      <xdr:nvPicPr>
        <xdr:cNvPr id="36468" name="Image 1342">
          <a:extLst>
            <a:ext uri="{FF2B5EF4-FFF2-40B4-BE49-F238E27FC236}">
              <a16:creationId xmlns:a16="http://schemas.microsoft.com/office/drawing/2014/main" id="{961D9CCC-6B9E-42BA-A7A4-43FED0162127}"/>
            </a:ext>
            <a:ext uri="{147F2762-F138-4A5C-976F-8EAC2B608ADB}">
              <a16:predDERef xmlns:a16="http://schemas.microsoft.com/office/drawing/2014/main" pred="{69AC0220-AC72-48A9-936C-C1AFA1BA0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40970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1181</xdr:row>
      <xdr:rowOff>0</xdr:rowOff>
    </xdr:from>
    <xdr:ext cx="19050" cy="19050"/>
    <xdr:pic>
      <xdr:nvPicPr>
        <xdr:cNvPr id="36469" name="Image 1343">
          <a:extLst>
            <a:ext uri="{FF2B5EF4-FFF2-40B4-BE49-F238E27FC236}">
              <a16:creationId xmlns:a16="http://schemas.microsoft.com/office/drawing/2014/main" id="{75BECF13-86B2-4084-BCAD-947784293407}"/>
            </a:ext>
            <a:ext uri="{147F2762-F138-4A5C-976F-8EAC2B608ADB}">
              <a16:predDERef xmlns:a16="http://schemas.microsoft.com/office/drawing/2014/main" pred="{B6C4473D-5810-4951-9063-557F41FC5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40970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1181</xdr:row>
      <xdr:rowOff>0</xdr:rowOff>
    </xdr:from>
    <xdr:ext cx="19050" cy="19050"/>
    <xdr:pic>
      <xdr:nvPicPr>
        <xdr:cNvPr id="36470" name="Image 1344">
          <a:extLst>
            <a:ext uri="{FF2B5EF4-FFF2-40B4-BE49-F238E27FC236}">
              <a16:creationId xmlns:a16="http://schemas.microsoft.com/office/drawing/2014/main" id="{1E30D2A2-3C99-49C7-96A0-D524A95096BD}"/>
            </a:ext>
            <a:ext uri="{147F2762-F138-4A5C-976F-8EAC2B608ADB}">
              <a16:predDERef xmlns:a16="http://schemas.microsoft.com/office/drawing/2014/main" pred="{93FAB031-83E7-4A81-BEB9-12F006C61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40970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1181</xdr:row>
      <xdr:rowOff>0</xdr:rowOff>
    </xdr:from>
    <xdr:ext cx="19050" cy="19050"/>
    <xdr:pic>
      <xdr:nvPicPr>
        <xdr:cNvPr id="36471" name="Image 1345">
          <a:extLst>
            <a:ext uri="{FF2B5EF4-FFF2-40B4-BE49-F238E27FC236}">
              <a16:creationId xmlns:a16="http://schemas.microsoft.com/office/drawing/2014/main" id="{CE1C3006-E1D2-4DA0-93CA-681B48F556B2}"/>
            </a:ext>
            <a:ext uri="{147F2762-F138-4A5C-976F-8EAC2B608ADB}">
              <a16:predDERef xmlns:a16="http://schemas.microsoft.com/office/drawing/2014/main" pred="{B025FFBF-BCE1-4617-AD9A-D2964CCE6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40970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1181</xdr:row>
      <xdr:rowOff>0</xdr:rowOff>
    </xdr:from>
    <xdr:to>
      <xdr:col>6</xdr:col>
      <xdr:colOff>15240</xdr:colOff>
      <xdr:row>1181</xdr:row>
      <xdr:rowOff>15240</xdr:rowOff>
    </xdr:to>
    <xdr:pic>
      <xdr:nvPicPr>
        <xdr:cNvPr id="37348" name="Image 1137">
          <a:extLst>
            <a:ext uri="{FF2B5EF4-FFF2-40B4-BE49-F238E27FC236}">
              <a16:creationId xmlns:a16="http://schemas.microsoft.com/office/drawing/2014/main" id="{ADD23B34-7736-4EEB-B7DB-F10446A8CDD8}"/>
            </a:ext>
            <a:ext uri="{147F2762-F138-4A5C-976F-8EAC2B608ADB}">
              <a16:predDERef xmlns:a16="http://schemas.microsoft.com/office/drawing/2014/main" pred="{F292C946-38B1-4CD0-97CA-F8C254477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40970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1181</xdr:row>
      <xdr:rowOff>0</xdr:rowOff>
    </xdr:from>
    <xdr:to>
      <xdr:col>6</xdr:col>
      <xdr:colOff>15240</xdr:colOff>
      <xdr:row>1181</xdr:row>
      <xdr:rowOff>15240</xdr:rowOff>
    </xdr:to>
    <xdr:pic>
      <xdr:nvPicPr>
        <xdr:cNvPr id="37349" name="Image 1139">
          <a:extLst>
            <a:ext uri="{FF2B5EF4-FFF2-40B4-BE49-F238E27FC236}">
              <a16:creationId xmlns:a16="http://schemas.microsoft.com/office/drawing/2014/main" id="{08CABE2B-24E8-43AF-8A7E-5A0052844BFE}"/>
            </a:ext>
            <a:ext uri="{147F2762-F138-4A5C-976F-8EAC2B608ADB}">
              <a16:predDERef xmlns:a16="http://schemas.microsoft.com/office/drawing/2014/main" pred="{80C78966-2730-4BF3-A624-4D8168D05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40970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1181</xdr:row>
      <xdr:rowOff>0</xdr:rowOff>
    </xdr:from>
    <xdr:to>
      <xdr:col>6</xdr:col>
      <xdr:colOff>15240</xdr:colOff>
      <xdr:row>1181</xdr:row>
      <xdr:rowOff>15240</xdr:rowOff>
    </xdr:to>
    <xdr:pic>
      <xdr:nvPicPr>
        <xdr:cNvPr id="37350" name="Image 1141">
          <a:extLst>
            <a:ext uri="{FF2B5EF4-FFF2-40B4-BE49-F238E27FC236}">
              <a16:creationId xmlns:a16="http://schemas.microsoft.com/office/drawing/2014/main" id="{14020F88-F9B7-41F7-B37B-92353B9C8F6E}"/>
            </a:ext>
            <a:ext uri="{147F2762-F138-4A5C-976F-8EAC2B608ADB}">
              <a16:predDERef xmlns:a16="http://schemas.microsoft.com/office/drawing/2014/main" pred="{CACF15FA-10D1-43D1-AD54-BED4B33E8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40970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1181</xdr:row>
      <xdr:rowOff>0</xdr:rowOff>
    </xdr:from>
    <xdr:to>
      <xdr:col>6</xdr:col>
      <xdr:colOff>15240</xdr:colOff>
      <xdr:row>1181</xdr:row>
      <xdr:rowOff>15240</xdr:rowOff>
    </xdr:to>
    <xdr:pic>
      <xdr:nvPicPr>
        <xdr:cNvPr id="37351" name="Image 1143">
          <a:extLst>
            <a:ext uri="{FF2B5EF4-FFF2-40B4-BE49-F238E27FC236}">
              <a16:creationId xmlns:a16="http://schemas.microsoft.com/office/drawing/2014/main" id="{A6253935-2FF7-423F-9B48-B1F8781B5B02}"/>
            </a:ext>
            <a:ext uri="{147F2762-F138-4A5C-976F-8EAC2B608ADB}">
              <a16:predDERef xmlns:a16="http://schemas.microsoft.com/office/drawing/2014/main" pred="{8EA8FD9A-2C0F-4E0C-8FB2-249737138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40970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1181</xdr:row>
      <xdr:rowOff>0</xdr:rowOff>
    </xdr:from>
    <xdr:to>
      <xdr:col>6</xdr:col>
      <xdr:colOff>15240</xdr:colOff>
      <xdr:row>1181</xdr:row>
      <xdr:rowOff>15240</xdr:rowOff>
    </xdr:to>
    <xdr:pic>
      <xdr:nvPicPr>
        <xdr:cNvPr id="37352" name="Image 1145">
          <a:extLst>
            <a:ext uri="{FF2B5EF4-FFF2-40B4-BE49-F238E27FC236}">
              <a16:creationId xmlns:a16="http://schemas.microsoft.com/office/drawing/2014/main" id="{E5AF5A4B-FDFB-4722-80DC-4F08D36AC576}"/>
            </a:ext>
            <a:ext uri="{147F2762-F138-4A5C-976F-8EAC2B608ADB}">
              <a16:predDERef xmlns:a16="http://schemas.microsoft.com/office/drawing/2014/main" pred="{0E0BFB49-C709-4C49-A802-1D4C123BF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40970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1181</xdr:row>
      <xdr:rowOff>0</xdr:rowOff>
    </xdr:from>
    <xdr:to>
      <xdr:col>6</xdr:col>
      <xdr:colOff>15240</xdr:colOff>
      <xdr:row>1181</xdr:row>
      <xdr:rowOff>15240</xdr:rowOff>
    </xdr:to>
    <xdr:pic>
      <xdr:nvPicPr>
        <xdr:cNvPr id="37353" name="Image 1147">
          <a:extLst>
            <a:ext uri="{FF2B5EF4-FFF2-40B4-BE49-F238E27FC236}">
              <a16:creationId xmlns:a16="http://schemas.microsoft.com/office/drawing/2014/main" id="{A1223A33-12FE-4DC5-AEF5-40FD4B94EB52}"/>
            </a:ext>
            <a:ext uri="{147F2762-F138-4A5C-976F-8EAC2B608ADB}">
              <a16:predDERef xmlns:a16="http://schemas.microsoft.com/office/drawing/2014/main" pred="{6EABA78D-E955-4820-8D85-140CD7D02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40970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1181</xdr:row>
      <xdr:rowOff>0</xdr:rowOff>
    </xdr:from>
    <xdr:to>
      <xdr:col>6</xdr:col>
      <xdr:colOff>15240</xdr:colOff>
      <xdr:row>1181</xdr:row>
      <xdr:rowOff>15240</xdr:rowOff>
    </xdr:to>
    <xdr:pic>
      <xdr:nvPicPr>
        <xdr:cNvPr id="37354" name="Image 1149">
          <a:extLst>
            <a:ext uri="{FF2B5EF4-FFF2-40B4-BE49-F238E27FC236}">
              <a16:creationId xmlns:a16="http://schemas.microsoft.com/office/drawing/2014/main" id="{C4D8E202-7460-446E-A5AC-B406484C614C}"/>
            </a:ext>
            <a:ext uri="{147F2762-F138-4A5C-976F-8EAC2B608ADB}">
              <a16:predDERef xmlns:a16="http://schemas.microsoft.com/office/drawing/2014/main" pred="{E9853748-2C14-498F-8B39-8521F7F26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40970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1181</xdr:row>
      <xdr:rowOff>0</xdr:rowOff>
    </xdr:from>
    <xdr:to>
      <xdr:col>6</xdr:col>
      <xdr:colOff>15240</xdr:colOff>
      <xdr:row>1181</xdr:row>
      <xdr:rowOff>15240</xdr:rowOff>
    </xdr:to>
    <xdr:pic>
      <xdr:nvPicPr>
        <xdr:cNvPr id="37355" name="Image 1151">
          <a:extLst>
            <a:ext uri="{FF2B5EF4-FFF2-40B4-BE49-F238E27FC236}">
              <a16:creationId xmlns:a16="http://schemas.microsoft.com/office/drawing/2014/main" id="{FD35F1F2-D9AE-4EC0-87B8-5DAAFD3B51ED}"/>
            </a:ext>
            <a:ext uri="{147F2762-F138-4A5C-976F-8EAC2B608ADB}">
              <a16:predDERef xmlns:a16="http://schemas.microsoft.com/office/drawing/2014/main" pred="{29B968C6-45E2-448E-AE47-76C4464EC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40970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1181</xdr:row>
      <xdr:rowOff>0</xdr:rowOff>
    </xdr:from>
    <xdr:to>
      <xdr:col>6</xdr:col>
      <xdr:colOff>15240</xdr:colOff>
      <xdr:row>1181</xdr:row>
      <xdr:rowOff>15240</xdr:rowOff>
    </xdr:to>
    <xdr:pic>
      <xdr:nvPicPr>
        <xdr:cNvPr id="37356" name="Image 1153">
          <a:extLst>
            <a:ext uri="{FF2B5EF4-FFF2-40B4-BE49-F238E27FC236}">
              <a16:creationId xmlns:a16="http://schemas.microsoft.com/office/drawing/2014/main" id="{06D6BE81-4126-4466-8786-DDA379940754}"/>
            </a:ext>
            <a:ext uri="{147F2762-F138-4A5C-976F-8EAC2B608ADB}">
              <a16:predDERef xmlns:a16="http://schemas.microsoft.com/office/drawing/2014/main" pred="{00D81A64-3855-47EB-AC44-CD9C94803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40970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1181</xdr:row>
      <xdr:rowOff>0</xdr:rowOff>
    </xdr:from>
    <xdr:ext cx="19050" cy="19050"/>
    <xdr:pic>
      <xdr:nvPicPr>
        <xdr:cNvPr id="37432" name="Image 1333">
          <a:extLst>
            <a:ext uri="{FF2B5EF4-FFF2-40B4-BE49-F238E27FC236}">
              <a16:creationId xmlns:a16="http://schemas.microsoft.com/office/drawing/2014/main" id="{F76F75B4-3E5B-4FC8-8955-AB80EA6B3B7D}"/>
            </a:ext>
            <a:ext uri="{147F2762-F138-4A5C-976F-8EAC2B608ADB}">
              <a16:predDERef xmlns:a16="http://schemas.microsoft.com/office/drawing/2014/main" pred="{77A41449-B9ED-4C09-94B7-4A7090F99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40970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1181</xdr:row>
      <xdr:rowOff>0</xdr:rowOff>
    </xdr:from>
    <xdr:ext cx="19050" cy="19050"/>
    <xdr:pic>
      <xdr:nvPicPr>
        <xdr:cNvPr id="37433" name="Image 1334">
          <a:extLst>
            <a:ext uri="{FF2B5EF4-FFF2-40B4-BE49-F238E27FC236}">
              <a16:creationId xmlns:a16="http://schemas.microsoft.com/office/drawing/2014/main" id="{9B7A31D5-D9CE-4BE3-B0B9-92498B06D425}"/>
            </a:ext>
            <a:ext uri="{147F2762-F138-4A5C-976F-8EAC2B608ADB}">
              <a16:predDERef xmlns:a16="http://schemas.microsoft.com/office/drawing/2014/main" pred="{8891348C-EDB0-469F-8248-9DE087F22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40970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1181</xdr:row>
      <xdr:rowOff>0</xdr:rowOff>
    </xdr:from>
    <xdr:ext cx="19050" cy="19050"/>
    <xdr:pic>
      <xdr:nvPicPr>
        <xdr:cNvPr id="37434" name="Image 1335">
          <a:extLst>
            <a:ext uri="{FF2B5EF4-FFF2-40B4-BE49-F238E27FC236}">
              <a16:creationId xmlns:a16="http://schemas.microsoft.com/office/drawing/2014/main" id="{BC32931D-76BF-4320-8319-F9F6703362BA}"/>
            </a:ext>
            <a:ext uri="{147F2762-F138-4A5C-976F-8EAC2B608ADB}">
              <a16:predDERef xmlns:a16="http://schemas.microsoft.com/office/drawing/2014/main" pred="{1FE8BFF3-ECF0-4774-914F-F07AAD96D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40970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1181</xdr:row>
      <xdr:rowOff>0</xdr:rowOff>
    </xdr:from>
    <xdr:ext cx="19050" cy="19050"/>
    <xdr:pic>
      <xdr:nvPicPr>
        <xdr:cNvPr id="37435" name="Image 1336">
          <a:extLst>
            <a:ext uri="{FF2B5EF4-FFF2-40B4-BE49-F238E27FC236}">
              <a16:creationId xmlns:a16="http://schemas.microsoft.com/office/drawing/2014/main" id="{79B8DDF1-4D84-4C3B-A8A8-0C943C2C38BD}"/>
            </a:ext>
            <a:ext uri="{147F2762-F138-4A5C-976F-8EAC2B608ADB}">
              <a16:predDERef xmlns:a16="http://schemas.microsoft.com/office/drawing/2014/main" pred="{BA07B2D9-ADC7-4177-9A18-8EBCF40BE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40970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1181</xdr:row>
      <xdr:rowOff>0</xdr:rowOff>
    </xdr:from>
    <xdr:ext cx="19050" cy="19050"/>
    <xdr:pic>
      <xdr:nvPicPr>
        <xdr:cNvPr id="37436" name="Image 1337">
          <a:extLst>
            <a:ext uri="{FF2B5EF4-FFF2-40B4-BE49-F238E27FC236}">
              <a16:creationId xmlns:a16="http://schemas.microsoft.com/office/drawing/2014/main" id="{2C1E3F09-BF4A-4568-8B69-057F567F17CC}"/>
            </a:ext>
            <a:ext uri="{147F2762-F138-4A5C-976F-8EAC2B608ADB}">
              <a16:predDERef xmlns:a16="http://schemas.microsoft.com/office/drawing/2014/main" pred="{66C199DE-2A3E-45B7-ACF5-1CFAB9EFE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40970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1181</xdr:row>
      <xdr:rowOff>0</xdr:rowOff>
    </xdr:from>
    <xdr:ext cx="19050" cy="19050"/>
    <xdr:pic>
      <xdr:nvPicPr>
        <xdr:cNvPr id="37437" name="Image 1338">
          <a:extLst>
            <a:ext uri="{FF2B5EF4-FFF2-40B4-BE49-F238E27FC236}">
              <a16:creationId xmlns:a16="http://schemas.microsoft.com/office/drawing/2014/main" id="{26F40CB5-24DB-4DBF-A498-3471B6090185}"/>
            </a:ext>
            <a:ext uri="{147F2762-F138-4A5C-976F-8EAC2B608ADB}">
              <a16:predDERef xmlns:a16="http://schemas.microsoft.com/office/drawing/2014/main" pred="{0510DDB6-A66B-42F7-AFB2-F93DAFF19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40970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1181</xdr:row>
      <xdr:rowOff>0</xdr:rowOff>
    </xdr:from>
    <xdr:ext cx="19050" cy="19050"/>
    <xdr:pic>
      <xdr:nvPicPr>
        <xdr:cNvPr id="37438" name="Image 1339">
          <a:extLst>
            <a:ext uri="{FF2B5EF4-FFF2-40B4-BE49-F238E27FC236}">
              <a16:creationId xmlns:a16="http://schemas.microsoft.com/office/drawing/2014/main" id="{C5B86516-080F-41E8-A705-4B9875C4B64D}"/>
            </a:ext>
            <a:ext uri="{147F2762-F138-4A5C-976F-8EAC2B608ADB}">
              <a16:predDERef xmlns:a16="http://schemas.microsoft.com/office/drawing/2014/main" pred="{EFFBCE1F-C76B-43F1-AA12-6BA91C9EB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40970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1181</xdr:row>
      <xdr:rowOff>0</xdr:rowOff>
    </xdr:from>
    <xdr:ext cx="19050" cy="19050"/>
    <xdr:pic>
      <xdr:nvPicPr>
        <xdr:cNvPr id="37439" name="Image 1340">
          <a:extLst>
            <a:ext uri="{FF2B5EF4-FFF2-40B4-BE49-F238E27FC236}">
              <a16:creationId xmlns:a16="http://schemas.microsoft.com/office/drawing/2014/main" id="{047F168E-0854-478C-B8DF-8A6897A5B74B}"/>
            </a:ext>
            <a:ext uri="{147F2762-F138-4A5C-976F-8EAC2B608ADB}">
              <a16:predDERef xmlns:a16="http://schemas.microsoft.com/office/drawing/2014/main" pred="{3C469AB2-575B-416B-B0C2-EC253758A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40970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1181</xdr:row>
      <xdr:rowOff>0</xdr:rowOff>
    </xdr:from>
    <xdr:ext cx="19050" cy="19050"/>
    <xdr:pic>
      <xdr:nvPicPr>
        <xdr:cNvPr id="37440" name="Image 1341">
          <a:extLst>
            <a:ext uri="{FF2B5EF4-FFF2-40B4-BE49-F238E27FC236}">
              <a16:creationId xmlns:a16="http://schemas.microsoft.com/office/drawing/2014/main" id="{2D14C551-7E1D-44F3-A579-E2C9FC232687}"/>
            </a:ext>
            <a:ext uri="{147F2762-F138-4A5C-976F-8EAC2B608ADB}">
              <a16:predDERef xmlns:a16="http://schemas.microsoft.com/office/drawing/2014/main" pred="{7F3B87B7-35BE-4CEA-8121-7DB8A0F60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40970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1181</xdr:row>
      <xdr:rowOff>0</xdr:rowOff>
    </xdr:from>
    <xdr:ext cx="19050" cy="19050"/>
    <xdr:pic>
      <xdr:nvPicPr>
        <xdr:cNvPr id="37441" name="Image 1342">
          <a:extLst>
            <a:ext uri="{FF2B5EF4-FFF2-40B4-BE49-F238E27FC236}">
              <a16:creationId xmlns:a16="http://schemas.microsoft.com/office/drawing/2014/main" id="{9A7B3D4A-6F16-4DEC-9DC7-148108F35CD7}"/>
            </a:ext>
            <a:ext uri="{147F2762-F138-4A5C-976F-8EAC2B608ADB}">
              <a16:predDERef xmlns:a16="http://schemas.microsoft.com/office/drawing/2014/main" pred="{CC47A667-B7B5-4F74-A070-F95ABD955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40970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1181</xdr:row>
      <xdr:rowOff>0</xdr:rowOff>
    </xdr:from>
    <xdr:ext cx="19050" cy="19050"/>
    <xdr:pic>
      <xdr:nvPicPr>
        <xdr:cNvPr id="37442" name="Image 1343">
          <a:extLst>
            <a:ext uri="{FF2B5EF4-FFF2-40B4-BE49-F238E27FC236}">
              <a16:creationId xmlns:a16="http://schemas.microsoft.com/office/drawing/2014/main" id="{38720127-B591-4F2F-A4C5-4618783556F5}"/>
            </a:ext>
            <a:ext uri="{147F2762-F138-4A5C-976F-8EAC2B608ADB}">
              <a16:predDERef xmlns:a16="http://schemas.microsoft.com/office/drawing/2014/main" pred="{FBE6D392-04F7-45A6-9BEA-56880A92E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40970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1181</xdr:row>
      <xdr:rowOff>0</xdr:rowOff>
    </xdr:from>
    <xdr:ext cx="19050" cy="19050"/>
    <xdr:pic>
      <xdr:nvPicPr>
        <xdr:cNvPr id="37443" name="Image 1344">
          <a:extLst>
            <a:ext uri="{FF2B5EF4-FFF2-40B4-BE49-F238E27FC236}">
              <a16:creationId xmlns:a16="http://schemas.microsoft.com/office/drawing/2014/main" id="{6E3D11E8-9DCF-409E-8C56-C2611E6F238B}"/>
            </a:ext>
            <a:ext uri="{147F2762-F138-4A5C-976F-8EAC2B608ADB}">
              <a16:predDERef xmlns:a16="http://schemas.microsoft.com/office/drawing/2014/main" pred="{7CEF5EEF-E392-4A89-AA0B-58F263630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40970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1181</xdr:row>
      <xdr:rowOff>0</xdr:rowOff>
    </xdr:from>
    <xdr:ext cx="19050" cy="19050"/>
    <xdr:pic>
      <xdr:nvPicPr>
        <xdr:cNvPr id="37444" name="Image 1345">
          <a:extLst>
            <a:ext uri="{FF2B5EF4-FFF2-40B4-BE49-F238E27FC236}">
              <a16:creationId xmlns:a16="http://schemas.microsoft.com/office/drawing/2014/main" id="{E911C78A-FC18-4255-9BE6-1BF644F618AE}"/>
            </a:ext>
            <a:ext uri="{147F2762-F138-4A5C-976F-8EAC2B608ADB}">
              <a16:predDERef xmlns:a16="http://schemas.microsoft.com/office/drawing/2014/main" pred="{17D6D9A6-95C0-49BF-8A97-D648F0DB3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40970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1374</xdr:row>
      <xdr:rowOff>0</xdr:rowOff>
    </xdr:from>
    <xdr:ext cx="19050" cy="19050"/>
    <xdr:pic>
      <xdr:nvPicPr>
        <xdr:cNvPr id="39223" name="Image 1401">
          <a:extLst>
            <a:ext uri="{FF2B5EF4-FFF2-40B4-BE49-F238E27FC236}">
              <a16:creationId xmlns:a16="http://schemas.microsoft.com/office/drawing/2014/main" id="{51E95EDC-0789-4C10-8B73-FF50E6252CC0}"/>
            </a:ext>
            <a:ext uri="{147F2762-F138-4A5C-976F-8EAC2B608ADB}">
              <a16:predDERef xmlns:a16="http://schemas.microsoft.com/office/drawing/2014/main" pred="{87F70C46-F533-4582-B11A-11B844F6D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55104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1374</xdr:row>
      <xdr:rowOff>0</xdr:rowOff>
    </xdr:from>
    <xdr:ext cx="19050" cy="19050"/>
    <xdr:pic>
      <xdr:nvPicPr>
        <xdr:cNvPr id="39224" name="Image 1402">
          <a:extLst>
            <a:ext uri="{FF2B5EF4-FFF2-40B4-BE49-F238E27FC236}">
              <a16:creationId xmlns:a16="http://schemas.microsoft.com/office/drawing/2014/main" id="{ECDE7651-100D-458D-A8E2-92C10963BE74}"/>
            </a:ext>
            <a:ext uri="{147F2762-F138-4A5C-976F-8EAC2B608ADB}">
              <a16:predDERef xmlns:a16="http://schemas.microsoft.com/office/drawing/2014/main" pred="{C843F37A-C862-4E0F-9BEF-2BD6761E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55104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1374</xdr:row>
      <xdr:rowOff>0</xdr:rowOff>
    </xdr:from>
    <xdr:ext cx="19050" cy="19050"/>
    <xdr:pic>
      <xdr:nvPicPr>
        <xdr:cNvPr id="39225" name="Image 1403">
          <a:extLst>
            <a:ext uri="{FF2B5EF4-FFF2-40B4-BE49-F238E27FC236}">
              <a16:creationId xmlns:a16="http://schemas.microsoft.com/office/drawing/2014/main" id="{589C4504-B321-46FD-B54D-6D4E42A806F1}"/>
            </a:ext>
            <a:ext uri="{147F2762-F138-4A5C-976F-8EAC2B608ADB}">
              <a16:predDERef xmlns:a16="http://schemas.microsoft.com/office/drawing/2014/main" pred="{C8AE2CDD-92BD-4BD9-A803-2153B2064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55104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1374</xdr:row>
      <xdr:rowOff>0</xdr:rowOff>
    </xdr:from>
    <xdr:ext cx="19050" cy="19050"/>
    <xdr:pic>
      <xdr:nvPicPr>
        <xdr:cNvPr id="39226" name="Image 1404">
          <a:extLst>
            <a:ext uri="{FF2B5EF4-FFF2-40B4-BE49-F238E27FC236}">
              <a16:creationId xmlns:a16="http://schemas.microsoft.com/office/drawing/2014/main" id="{CE735FF6-0A53-454C-B0B4-0304B07DA8BC}"/>
            </a:ext>
            <a:ext uri="{147F2762-F138-4A5C-976F-8EAC2B608ADB}">
              <a16:predDERef xmlns:a16="http://schemas.microsoft.com/office/drawing/2014/main" pred="{A7FEEE11-B8DD-461B-AD0A-3E692FD4C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55104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1374</xdr:row>
      <xdr:rowOff>0</xdr:rowOff>
    </xdr:from>
    <xdr:ext cx="19050" cy="19050"/>
    <xdr:pic>
      <xdr:nvPicPr>
        <xdr:cNvPr id="39227" name="Image 1405">
          <a:extLst>
            <a:ext uri="{FF2B5EF4-FFF2-40B4-BE49-F238E27FC236}">
              <a16:creationId xmlns:a16="http://schemas.microsoft.com/office/drawing/2014/main" id="{BD3FA1FA-62DD-43D8-988F-D380FD1BC9C6}"/>
            </a:ext>
            <a:ext uri="{147F2762-F138-4A5C-976F-8EAC2B608ADB}">
              <a16:predDERef xmlns:a16="http://schemas.microsoft.com/office/drawing/2014/main" pred="{61E2A96B-F1B5-4C79-BBA6-47CCEB6F2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55104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1374</xdr:row>
      <xdr:rowOff>0</xdr:rowOff>
    </xdr:from>
    <xdr:ext cx="19050" cy="19050"/>
    <xdr:pic>
      <xdr:nvPicPr>
        <xdr:cNvPr id="39228" name="Image 1406">
          <a:extLst>
            <a:ext uri="{FF2B5EF4-FFF2-40B4-BE49-F238E27FC236}">
              <a16:creationId xmlns:a16="http://schemas.microsoft.com/office/drawing/2014/main" id="{1F237007-E8A3-44AD-B7C5-12ABEBBBFBB3}"/>
            </a:ext>
            <a:ext uri="{147F2762-F138-4A5C-976F-8EAC2B608ADB}">
              <a16:predDERef xmlns:a16="http://schemas.microsoft.com/office/drawing/2014/main" pred="{24B994A9-5E92-47D3-84AB-6F5D986A5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55104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1374</xdr:row>
      <xdr:rowOff>0</xdr:rowOff>
    </xdr:from>
    <xdr:ext cx="19050" cy="19050"/>
    <xdr:pic>
      <xdr:nvPicPr>
        <xdr:cNvPr id="39229" name="Image 1407">
          <a:extLst>
            <a:ext uri="{FF2B5EF4-FFF2-40B4-BE49-F238E27FC236}">
              <a16:creationId xmlns:a16="http://schemas.microsoft.com/office/drawing/2014/main" id="{8CE1B785-094A-42CA-9DF5-E1A32857182E}"/>
            </a:ext>
            <a:ext uri="{147F2762-F138-4A5C-976F-8EAC2B608ADB}">
              <a16:predDERef xmlns:a16="http://schemas.microsoft.com/office/drawing/2014/main" pred="{886B7664-CCA2-4DCF-A3AF-683A8249E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55104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1374</xdr:row>
      <xdr:rowOff>0</xdr:rowOff>
    </xdr:from>
    <xdr:ext cx="19050" cy="19050"/>
    <xdr:pic>
      <xdr:nvPicPr>
        <xdr:cNvPr id="39230" name="Image 1408">
          <a:extLst>
            <a:ext uri="{FF2B5EF4-FFF2-40B4-BE49-F238E27FC236}">
              <a16:creationId xmlns:a16="http://schemas.microsoft.com/office/drawing/2014/main" id="{AFA905E4-CE22-4492-B190-E6EA366B1F26}"/>
            </a:ext>
            <a:ext uri="{147F2762-F138-4A5C-976F-8EAC2B608ADB}">
              <a16:predDERef xmlns:a16="http://schemas.microsoft.com/office/drawing/2014/main" pred="{3969554B-118C-4691-A399-84AE280A3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55104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1374</xdr:row>
      <xdr:rowOff>0</xdr:rowOff>
    </xdr:from>
    <xdr:ext cx="19050" cy="19050"/>
    <xdr:pic>
      <xdr:nvPicPr>
        <xdr:cNvPr id="39231" name="Image 1409">
          <a:extLst>
            <a:ext uri="{FF2B5EF4-FFF2-40B4-BE49-F238E27FC236}">
              <a16:creationId xmlns:a16="http://schemas.microsoft.com/office/drawing/2014/main" id="{46F88915-3F77-414C-B42E-1E6B53E76782}"/>
            </a:ext>
            <a:ext uri="{147F2762-F138-4A5C-976F-8EAC2B608ADB}">
              <a16:predDERef xmlns:a16="http://schemas.microsoft.com/office/drawing/2014/main" pred="{211441BD-EA6D-414A-B1AB-3ADCCCE93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55104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1374</xdr:row>
      <xdr:rowOff>0</xdr:rowOff>
    </xdr:from>
    <xdr:ext cx="19050" cy="19050"/>
    <xdr:pic>
      <xdr:nvPicPr>
        <xdr:cNvPr id="39232" name="Image 1410">
          <a:extLst>
            <a:ext uri="{FF2B5EF4-FFF2-40B4-BE49-F238E27FC236}">
              <a16:creationId xmlns:a16="http://schemas.microsoft.com/office/drawing/2014/main" id="{BB8689DF-2622-4B20-9D58-D681EC199A2B}"/>
            </a:ext>
            <a:ext uri="{147F2762-F138-4A5C-976F-8EAC2B608ADB}">
              <a16:predDERef xmlns:a16="http://schemas.microsoft.com/office/drawing/2014/main" pred="{A52FADE7-5E1B-4DCF-A04B-8A65D14CD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55104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1374</xdr:row>
      <xdr:rowOff>0</xdr:rowOff>
    </xdr:from>
    <xdr:ext cx="19050" cy="19050"/>
    <xdr:pic>
      <xdr:nvPicPr>
        <xdr:cNvPr id="39233" name="Image 1411">
          <a:extLst>
            <a:ext uri="{FF2B5EF4-FFF2-40B4-BE49-F238E27FC236}">
              <a16:creationId xmlns:a16="http://schemas.microsoft.com/office/drawing/2014/main" id="{316BA9F5-23C9-4A72-9DD6-D74EAD9BE939}"/>
            </a:ext>
            <a:ext uri="{147F2762-F138-4A5C-976F-8EAC2B608ADB}">
              <a16:predDERef xmlns:a16="http://schemas.microsoft.com/office/drawing/2014/main" pred="{CECDC511-93B2-4B3B-B601-BA84066C6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55104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1374</xdr:row>
      <xdr:rowOff>0</xdr:rowOff>
    </xdr:from>
    <xdr:ext cx="19050" cy="19050"/>
    <xdr:pic>
      <xdr:nvPicPr>
        <xdr:cNvPr id="39234" name="Image 1412">
          <a:extLst>
            <a:ext uri="{FF2B5EF4-FFF2-40B4-BE49-F238E27FC236}">
              <a16:creationId xmlns:a16="http://schemas.microsoft.com/office/drawing/2014/main" id="{CD638218-A2D3-4736-88C2-925240DBE3B4}"/>
            </a:ext>
            <a:ext uri="{147F2762-F138-4A5C-976F-8EAC2B608ADB}">
              <a16:predDERef xmlns:a16="http://schemas.microsoft.com/office/drawing/2014/main" pred="{4EA301C7-4E04-44ED-AED3-4ED898A31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55104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1374</xdr:row>
      <xdr:rowOff>0</xdr:rowOff>
    </xdr:from>
    <xdr:ext cx="19050" cy="19050"/>
    <xdr:pic>
      <xdr:nvPicPr>
        <xdr:cNvPr id="39235" name="Image 1413">
          <a:extLst>
            <a:ext uri="{FF2B5EF4-FFF2-40B4-BE49-F238E27FC236}">
              <a16:creationId xmlns:a16="http://schemas.microsoft.com/office/drawing/2014/main" id="{714F7DFD-1512-47BC-A3DD-E5FC8ED7B880}"/>
            </a:ext>
            <a:ext uri="{147F2762-F138-4A5C-976F-8EAC2B608ADB}">
              <a16:predDERef xmlns:a16="http://schemas.microsoft.com/office/drawing/2014/main" pred="{9F8ED3CA-0F73-41A1-B6CC-1EF85135D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55104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1395</xdr:row>
      <xdr:rowOff>0</xdr:rowOff>
    </xdr:from>
    <xdr:to>
      <xdr:col>6</xdr:col>
      <xdr:colOff>15240</xdr:colOff>
      <xdr:row>1395</xdr:row>
      <xdr:rowOff>15240</xdr:rowOff>
    </xdr:to>
    <xdr:pic>
      <xdr:nvPicPr>
        <xdr:cNvPr id="39280" name="Image 91">
          <a:extLst>
            <a:ext uri="{FF2B5EF4-FFF2-40B4-BE49-F238E27FC236}">
              <a16:creationId xmlns:a16="http://schemas.microsoft.com/office/drawing/2014/main" id="{1EBD731F-24C2-494A-B71E-1CF555A8C1B8}"/>
            </a:ext>
            <a:ext uri="{147F2762-F138-4A5C-976F-8EAC2B608ADB}">
              <a16:predDERef xmlns:a16="http://schemas.microsoft.com/office/drawing/2014/main" pred="{383A21D7-9385-43D2-98E9-5C106EA9B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891087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1395</xdr:row>
      <xdr:rowOff>0</xdr:rowOff>
    </xdr:from>
    <xdr:to>
      <xdr:col>6</xdr:col>
      <xdr:colOff>15240</xdr:colOff>
      <xdr:row>1395</xdr:row>
      <xdr:rowOff>15240</xdr:rowOff>
    </xdr:to>
    <xdr:pic>
      <xdr:nvPicPr>
        <xdr:cNvPr id="39281" name="Image 92">
          <a:extLst>
            <a:ext uri="{FF2B5EF4-FFF2-40B4-BE49-F238E27FC236}">
              <a16:creationId xmlns:a16="http://schemas.microsoft.com/office/drawing/2014/main" id="{0C49D636-4561-44EC-B92F-3C47BB760618}"/>
            </a:ext>
            <a:ext uri="{147F2762-F138-4A5C-976F-8EAC2B608ADB}">
              <a16:predDERef xmlns:a16="http://schemas.microsoft.com/office/drawing/2014/main" pred="{1485EFE5-A976-4BD7-AB44-7A681886B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891087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1395</xdr:row>
      <xdr:rowOff>0</xdr:rowOff>
    </xdr:from>
    <xdr:to>
      <xdr:col>6</xdr:col>
      <xdr:colOff>15240</xdr:colOff>
      <xdr:row>1395</xdr:row>
      <xdr:rowOff>15240</xdr:rowOff>
    </xdr:to>
    <xdr:pic>
      <xdr:nvPicPr>
        <xdr:cNvPr id="39282" name="Image 93">
          <a:extLst>
            <a:ext uri="{FF2B5EF4-FFF2-40B4-BE49-F238E27FC236}">
              <a16:creationId xmlns:a16="http://schemas.microsoft.com/office/drawing/2014/main" id="{B7CF8191-08C8-49C9-8B36-7828E31E45A5}"/>
            </a:ext>
            <a:ext uri="{147F2762-F138-4A5C-976F-8EAC2B608ADB}">
              <a16:predDERef xmlns:a16="http://schemas.microsoft.com/office/drawing/2014/main" pred="{ACF55B19-C8B8-44F4-A737-4870FA42A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891087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1395</xdr:row>
      <xdr:rowOff>0</xdr:rowOff>
    </xdr:from>
    <xdr:to>
      <xdr:col>6</xdr:col>
      <xdr:colOff>15240</xdr:colOff>
      <xdr:row>1395</xdr:row>
      <xdr:rowOff>15240</xdr:rowOff>
    </xdr:to>
    <xdr:pic>
      <xdr:nvPicPr>
        <xdr:cNvPr id="39283" name="Image 94">
          <a:extLst>
            <a:ext uri="{FF2B5EF4-FFF2-40B4-BE49-F238E27FC236}">
              <a16:creationId xmlns:a16="http://schemas.microsoft.com/office/drawing/2014/main" id="{7560CBDB-425B-4887-8FD5-D5C6C6A32F30}"/>
            </a:ext>
            <a:ext uri="{147F2762-F138-4A5C-976F-8EAC2B608ADB}">
              <a16:predDERef xmlns:a16="http://schemas.microsoft.com/office/drawing/2014/main" pred="{87CDC2C7-EE02-4868-BAAD-F9A0B8431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891087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1395</xdr:row>
      <xdr:rowOff>0</xdr:rowOff>
    </xdr:from>
    <xdr:to>
      <xdr:col>6</xdr:col>
      <xdr:colOff>15240</xdr:colOff>
      <xdr:row>1395</xdr:row>
      <xdr:rowOff>15240</xdr:rowOff>
    </xdr:to>
    <xdr:pic>
      <xdr:nvPicPr>
        <xdr:cNvPr id="39284" name="Image 95">
          <a:extLst>
            <a:ext uri="{FF2B5EF4-FFF2-40B4-BE49-F238E27FC236}">
              <a16:creationId xmlns:a16="http://schemas.microsoft.com/office/drawing/2014/main" id="{F0037992-4E59-4675-B07B-12821D7FAE5D}"/>
            </a:ext>
            <a:ext uri="{147F2762-F138-4A5C-976F-8EAC2B608ADB}">
              <a16:predDERef xmlns:a16="http://schemas.microsoft.com/office/drawing/2014/main" pred="{9F1F5895-BD6B-4910-B13B-5754FA348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891087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1395</xdr:row>
      <xdr:rowOff>0</xdr:rowOff>
    </xdr:from>
    <xdr:to>
      <xdr:col>6</xdr:col>
      <xdr:colOff>15240</xdr:colOff>
      <xdr:row>1395</xdr:row>
      <xdr:rowOff>15240</xdr:rowOff>
    </xdr:to>
    <xdr:pic>
      <xdr:nvPicPr>
        <xdr:cNvPr id="39285" name="Image 96">
          <a:extLst>
            <a:ext uri="{FF2B5EF4-FFF2-40B4-BE49-F238E27FC236}">
              <a16:creationId xmlns:a16="http://schemas.microsoft.com/office/drawing/2014/main" id="{1E8E40E3-5E0B-4A0B-B444-EA8193E34B7A}"/>
            </a:ext>
            <a:ext uri="{147F2762-F138-4A5C-976F-8EAC2B608ADB}">
              <a16:predDERef xmlns:a16="http://schemas.microsoft.com/office/drawing/2014/main" pred="{197274FB-CE10-4598-82F8-61B26F544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891087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1395</xdr:row>
      <xdr:rowOff>0</xdr:rowOff>
    </xdr:from>
    <xdr:to>
      <xdr:col>6</xdr:col>
      <xdr:colOff>15240</xdr:colOff>
      <xdr:row>1395</xdr:row>
      <xdr:rowOff>15240</xdr:rowOff>
    </xdr:to>
    <xdr:pic>
      <xdr:nvPicPr>
        <xdr:cNvPr id="39286" name="Image 97">
          <a:extLst>
            <a:ext uri="{FF2B5EF4-FFF2-40B4-BE49-F238E27FC236}">
              <a16:creationId xmlns:a16="http://schemas.microsoft.com/office/drawing/2014/main" id="{578094AA-CD71-4346-86B2-CC35844A58FD}"/>
            </a:ext>
            <a:ext uri="{147F2762-F138-4A5C-976F-8EAC2B608ADB}">
              <a16:predDERef xmlns:a16="http://schemas.microsoft.com/office/drawing/2014/main" pred="{69E1900C-0C9C-4BA6-A694-F5BACB4AF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891087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1395</xdr:row>
      <xdr:rowOff>0</xdr:rowOff>
    </xdr:from>
    <xdr:to>
      <xdr:col>6</xdr:col>
      <xdr:colOff>15240</xdr:colOff>
      <xdr:row>1395</xdr:row>
      <xdr:rowOff>15240</xdr:rowOff>
    </xdr:to>
    <xdr:pic>
      <xdr:nvPicPr>
        <xdr:cNvPr id="39287" name="Image 98">
          <a:extLst>
            <a:ext uri="{FF2B5EF4-FFF2-40B4-BE49-F238E27FC236}">
              <a16:creationId xmlns:a16="http://schemas.microsoft.com/office/drawing/2014/main" id="{49668C55-DD32-4097-9C54-828C78158BF2}"/>
            </a:ext>
            <a:ext uri="{147F2762-F138-4A5C-976F-8EAC2B608ADB}">
              <a16:predDERef xmlns:a16="http://schemas.microsoft.com/office/drawing/2014/main" pred="{A09258EA-7E5C-4EB6-BDDA-4CEDEF4D4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891087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1217</xdr:row>
      <xdr:rowOff>0</xdr:rowOff>
    </xdr:from>
    <xdr:ext cx="19050" cy="19050"/>
    <xdr:pic>
      <xdr:nvPicPr>
        <xdr:cNvPr id="39316" name="Image 39315">
          <a:extLst>
            <a:ext uri="{FF2B5EF4-FFF2-40B4-BE49-F238E27FC236}">
              <a16:creationId xmlns:a16="http://schemas.microsoft.com/office/drawing/2014/main" id="{772629A6-1E45-46D4-92B1-D9D252DC0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99263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1223</xdr:row>
      <xdr:rowOff>0</xdr:rowOff>
    </xdr:from>
    <xdr:ext cx="19050" cy="19050"/>
    <xdr:pic>
      <xdr:nvPicPr>
        <xdr:cNvPr id="39317" name="Image 39316">
          <a:extLst>
            <a:ext uri="{FF2B5EF4-FFF2-40B4-BE49-F238E27FC236}">
              <a16:creationId xmlns:a16="http://schemas.microsoft.com/office/drawing/2014/main" id="{DE3BC4FA-B792-4217-8DD1-027F14032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0897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1222</xdr:row>
      <xdr:rowOff>0</xdr:rowOff>
    </xdr:from>
    <xdr:ext cx="19050" cy="19050"/>
    <xdr:pic>
      <xdr:nvPicPr>
        <xdr:cNvPr id="39318" name="Image 39317">
          <a:extLst>
            <a:ext uri="{FF2B5EF4-FFF2-40B4-BE49-F238E27FC236}">
              <a16:creationId xmlns:a16="http://schemas.microsoft.com/office/drawing/2014/main" id="{B6FAAD98-2E38-425E-A5B5-C03361F4B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07359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1316</xdr:row>
      <xdr:rowOff>0</xdr:rowOff>
    </xdr:from>
    <xdr:ext cx="19050" cy="19050"/>
    <xdr:pic>
      <xdr:nvPicPr>
        <xdr:cNvPr id="39319" name="Image 39318">
          <a:extLst>
            <a:ext uri="{FF2B5EF4-FFF2-40B4-BE49-F238E27FC236}">
              <a16:creationId xmlns:a16="http://schemas.microsoft.com/office/drawing/2014/main" id="{957B219C-70B9-4BB5-9CF2-EE70DF128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61188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1276</xdr:row>
      <xdr:rowOff>0</xdr:rowOff>
    </xdr:from>
    <xdr:ext cx="19050" cy="19050"/>
    <xdr:pic>
      <xdr:nvPicPr>
        <xdr:cNvPr id="39330" name="Image 39329">
          <a:extLst>
            <a:ext uri="{FF2B5EF4-FFF2-40B4-BE49-F238E27FC236}">
              <a16:creationId xmlns:a16="http://schemas.microsoft.com/office/drawing/2014/main" id="{A6A78FC7-ADC8-43C1-8E88-9D9CF2884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94798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1276</xdr:row>
      <xdr:rowOff>0</xdr:rowOff>
    </xdr:from>
    <xdr:ext cx="19050" cy="19050"/>
    <xdr:pic>
      <xdr:nvPicPr>
        <xdr:cNvPr id="39331" name="Image 39330">
          <a:extLst>
            <a:ext uri="{FF2B5EF4-FFF2-40B4-BE49-F238E27FC236}">
              <a16:creationId xmlns:a16="http://schemas.microsoft.com/office/drawing/2014/main" id="{CCEA950F-2C8C-4E5A-AD0B-45D375E9F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94798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1276</xdr:row>
      <xdr:rowOff>0</xdr:rowOff>
    </xdr:from>
    <xdr:ext cx="19050" cy="19050"/>
    <xdr:pic>
      <xdr:nvPicPr>
        <xdr:cNvPr id="39332" name="Image 39331">
          <a:extLst>
            <a:ext uri="{FF2B5EF4-FFF2-40B4-BE49-F238E27FC236}">
              <a16:creationId xmlns:a16="http://schemas.microsoft.com/office/drawing/2014/main" id="{66774B6D-AA94-40F6-9FA6-C4331DDC5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94798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1276</xdr:row>
      <xdr:rowOff>0</xdr:rowOff>
    </xdr:from>
    <xdr:ext cx="19050" cy="19050"/>
    <xdr:pic>
      <xdr:nvPicPr>
        <xdr:cNvPr id="39333" name="Image 39332">
          <a:extLst>
            <a:ext uri="{FF2B5EF4-FFF2-40B4-BE49-F238E27FC236}">
              <a16:creationId xmlns:a16="http://schemas.microsoft.com/office/drawing/2014/main" id="{70E997DB-265D-49FB-A368-F87265AA6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94798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1276</xdr:row>
      <xdr:rowOff>0</xdr:rowOff>
    </xdr:from>
    <xdr:ext cx="19050" cy="19050"/>
    <xdr:pic>
      <xdr:nvPicPr>
        <xdr:cNvPr id="39334" name="Image 39333">
          <a:extLst>
            <a:ext uri="{FF2B5EF4-FFF2-40B4-BE49-F238E27FC236}">
              <a16:creationId xmlns:a16="http://schemas.microsoft.com/office/drawing/2014/main" id="{5405BA73-8E98-4B64-AC4C-4E22F5C31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94798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1276</xdr:row>
      <xdr:rowOff>0</xdr:rowOff>
    </xdr:from>
    <xdr:ext cx="19050" cy="19050"/>
    <xdr:pic>
      <xdr:nvPicPr>
        <xdr:cNvPr id="39335" name="Image 39334">
          <a:extLst>
            <a:ext uri="{FF2B5EF4-FFF2-40B4-BE49-F238E27FC236}">
              <a16:creationId xmlns:a16="http://schemas.microsoft.com/office/drawing/2014/main" id="{2C6D67B5-8D23-4E75-A880-2D9A508F1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94798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1276</xdr:row>
      <xdr:rowOff>0</xdr:rowOff>
    </xdr:from>
    <xdr:ext cx="19050" cy="19050"/>
    <xdr:pic>
      <xdr:nvPicPr>
        <xdr:cNvPr id="39336" name="Image 39335">
          <a:extLst>
            <a:ext uri="{FF2B5EF4-FFF2-40B4-BE49-F238E27FC236}">
              <a16:creationId xmlns:a16="http://schemas.microsoft.com/office/drawing/2014/main" id="{F3AE1768-63B6-4C82-BFFD-BA9BFDA6B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94798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1276</xdr:row>
      <xdr:rowOff>0</xdr:rowOff>
    </xdr:from>
    <xdr:ext cx="19050" cy="19050"/>
    <xdr:pic>
      <xdr:nvPicPr>
        <xdr:cNvPr id="39337" name="Image 39336">
          <a:extLst>
            <a:ext uri="{FF2B5EF4-FFF2-40B4-BE49-F238E27FC236}">
              <a16:creationId xmlns:a16="http://schemas.microsoft.com/office/drawing/2014/main" id="{0B7CF22A-45F2-417F-B720-3CAFAB790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94798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1276</xdr:row>
      <xdr:rowOff>0</xdr:rowOff>
    </xdr:from>
    <xdr:ext cx="19050" cy="19050"/>
    <xdr:pic>
      <xdr:nvPicPr>
        <xdr:cNvPr id="39338" name="Image 39337">
          <a:extLst>
            <a:ext uri="{FF2B5EF4-FFF2-40B4-BE49-F238E27FC236}">
              <a16:creationId xmlns:a16="http://schemas.microsoft.com/office/drawing/2014/main" id="{445B955C-0F73-4DEB-A120-D851E0E4B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94798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1276</xdr:row>
      <xdr:rowOff>0</xdr:rowOff>
    </xdr:from>
    <xdr:ext cx="19050" cy="19050"/>
    <xdr:pic>
      <xdr:nvPicPr>
        <xdr:cNvPr id="39339" name="Image 39338">
          <a:extLst>
            <a:ext uri="{FF2B5EF4-FFF2-40B4-BE49-F238E27FC236}">
              <a16:creationId xmlns:a16="http://schemas.microsoft.com/office/drawing/2014/main" id="{71D8E46C-F87E-4B38-923E-C5803C545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94798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1276</xdr:row>
      <xdr:rowOff>0</xdr:rowOff>
    </xdr:from>
    <xdr:ext cx="19050" cy="19050"/>
    <xdr:pic>
      <xdr:nvPicPr>
        <xdr:cNvPr id="39340" name="Image 39339">
          <a:extLst>
            <a:ext uri="{FF2B5EF4-FFF2-40B4-BE49-F238E27FC236}">
              <a16:creationId xmlns:a16="http://schemas.microsoft.com/office/drawing/2014/main" id="{22DD84DD-4A19-421C-9DAB-15A0A822B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94798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1276</xdr:row>
      <xdr:rowOff>0</xdr:rowOff>
    </xdr:from>
    <xdr:ext cx="19050" cy="19050"/>
    <xdr:pic>
      <xdr:nvPicPr>
        <xdr:cNvPr id="39341" name="Image 39340">
          <a:extLst>
            <a:ext uri="{FF2B5EF4-FFF2-40B4-BE49-F238E27FC236}">
              <a16:creationId xmlns:a16="http://schemas.microsoft.com/office/drawing/2014/main" id="{20D66794-AD5D-4525-A6FF-5AE6B12B5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94798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1276</xdr:row>
      <xdr:rowOff>0</xdr:rowOff>
    </xdr:from>
    <xdr:ext cx="19050" cy="19050"/>
    <xdr:pic>
      <xdr:nvPicPr>
        <xdr:cNvPr id="39342" name="Image 39341">
          <a:extLst>
            <a:ext uri="{FF2B5EF4-FFF2-40B4-BE49-F238E27FC236}">
              <a16:creationId xmlns:a16="http://schemas.microsoft.com/office/drawing/2014/main" id="{B3474E42-9689-456B-BFEA-D637D33AC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94798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1276</xdr:row>
      <xdr:rowOff>0</xdr:rowOff>
    </xdr:from>
    <xdr:ext cx="19050" cy="19050"/>
    <xdr:pic>
      <xdr:nvPicPr>
        <xdr:cNvPr id="39343" name="Image 39342">
          <a:extLst>
            <a:ext uri="{FF2B5EF4-FFF2-40B4-BE49-F238E27FC236}">
              <a16:creationId xmlns:a16="http://schemas.microsoft.com/office/drawing/2014/main" id="{9E755C8E-DA23-4FAC-AC3B-1AFA51EC8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94798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1276</xdr:row>
      <xdr:rowOff>0</xdr:rowOff>
    </xdr:from>
    <xdr:ext cx="19050" cy="19050"/>
    <xdr:pic>
      <xdr:nvPicPr>
        <xdr:cNvPr id="39344" name="Image 39343">
          <a:extLst>
            <a:ext uri="{FF2B5EF4-FFF2-40B4-BE49-F238E27FC236}">
              <a16:creationId xmlns:a16="http://schemas.microsoft.com/office/drawing/2014/main" id="{0ACF3F1C-DA07-49F7-B3ED-368C1C214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94798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1276</xdr:row>
      <xdr:rowOff>0</xdr:rowOff>
    </xdr:from>
    <xdr:ext cx="19050" cy="19050"/>
    <xdr:pic>
      <xdr:nvPicPr>
        <xdr:cNvPr id="39345" name="Image 39344">
          <a:extLst>
            <a:ext uri="{FF2B5EF4-FFF2-40B4-BE49-F238E27FC236}">
              <a16:creationId xmlns:a16="http://schemas.microsoft.com/office/drawing/2014/main" id="{29946033-1C59-495C-905A-3C17AB650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94798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1276</xdr:row>
      <xdr:rowOff>0</xdr:rowOff>
    </xdr:from>
    <xdr:ext cx="19050" cy="19050"/>
    <xdr:pic>
      <xdr:nvPicPr>
        <xdr:cNvPr id="39346" name="Image 39345">
          <a:extLst>
            <a:ext uri="{FF2B5EF4-FFF2-40B4-BE49-F238E27FC236}">
              <a16:creationId xmlns:a16="http://schemas.microsoft.com/office/drawing/2014/main" id="{FE8D5C0A-070E-4497-8F12-FB0B69AB2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94798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1305</xdr:row>
      <xdr:rowOff>0</xdr:rowOff>
    </xdr:from>
    <xdr:to>
      <xdr:col>6</xdr:col>
      <xdr:colOff>19050</xdr:colOff>
      <xdr:row>1305</xdr:row>
      <xdr:rowOff>19050</xdr:rowOff>
    </xdr:to>
    <xdr:pic>
      <xdr:nvPicPr>
        <xdr:cNvPr id="39535" name="Image 39534">
          <a:extLst>
            <a:ext uri="{FF2B5EF4-FFF2-40B4-BE49-F238E27FC236}">
              <a16:creationId xmlns:a16="http://schemas.microsoft.com/office/drawing/2014/main" id="{F1B1D213-87A7-4B3C-9596-B398284A4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19050</xdr:colOff>
      <xdr:row>1305</xdr:row>
      <xdr:rowOff>19050</xdr:rowOff>
    </xdr:to>
    <xdr:pic>
      <xdr:nvPicPr>
        <xdr:cNvPr id="39536" name="Image 39535">
          <a:extLst>
            <a:ext uri="{FF2B5EF4-FFF2-40B4-BE49-F238E27FC236}">
              <a16:creationId xmlns:a16="http://schemas.microsoft.com/office/drawing/2014/main" id="{FEAB0133-78CE-4781-83BE-F8D88487D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19050</xdr:colOff>
      <xdr:row>1305</xdr:row>
      <xdr:rowOff>19050</xdr:rowOff>
    </xdr:to>
    <xdr:pic>
      <xdr:nvPicPr>
        <xdr:cNvPr id="39537" name="Image 39536">
          <a:extLst>
            <a:ext uri="{FF2B5EF4-FFF2-40B4-BE49-F238E27FC236}">
              <a16:creationId xmlns:a16="http://schemas.microsoft.com/office/drawing/2014/main" id="{D09C7CB4-BC8D-46C3-9853-F1FEAEA08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19050</xdr:colOff>
      <xdr:row>1305</xdr:row>
      <xdr:rowOff>19050</xdr:rowOff>
    </xdr:to>
    <xdr:pic>
      <xdr:nvPicPr>
        <xdr:cNvPr id="39538" name="Image 39537">
          <a:extLst>
            <a:ext uri="{FF2B5EF4-FFF2-40B4-BE49-F238E27FC236}">
              <a16:creationId xmlns:a16="http://schemas.microsoft.com/office/drawing/2014/main" id="{31783FD0-C2EF-49CA-834F-A0733634D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19050</xdr:colOff>
      <xdr:row>1305</xdr:row>
      <xdr:rowOff>19050</xdr:rowOff>
    </xdr:to>
    <xdr:pic>
      <xdr:nvPicPr>
        <xdr:cNvPr id="39539" name="Image 39538">
          <a:extLst>
            <a:ext uri="{FF2B5EF4-FFF2-40B4-BE49-F238E27FC236}">
              <a16:creationId xmlns:a16="http://schemas.microsoft.com/office/drawing/2014/main" id="{D65E3F53-E1AA-479E-91E7-3FEC691FB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19050</xdr:colOff>
      <xdr:row>1305</xdr:row>
      <xdr:rowOff>19050</xdr:rowOff>
    </xdr:to>
    <xdr:pic>
      <xdr:nvPicPr>
        <xdr:cNvPr id="39540" name="Image 39539">
          <a:extLst>
            <a:ext uri="{FF2B5EF4-FFF2-40B4-BE49-F238E27FC236}">
              <a16:creationId xmlns:a16="http://schemas.microsoft.com/office/drawing/2014/main" id="{F12A61A3-4085-49F5-9D05-2C463D1BB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19050</xdr:colOff>
      <xdr:row>1305</xdr:row>
      <xdr:rowOff>19050</xdr:rowOff>
    </xdr:to>
    <xdr:pic>
      <xdr:nvPicPr>
        <xdr:cNvPr id="39541" name="Image 39540">
          <a:extLst>
            <a:ext uri="{FF2B5EF4-FFF2-40B4-BE49-F238E27FC236}">
              <a16:creationId xmlns:a16="http://schemas.microsoft.com/office/drawing/2014/main" id="{936FCC4F-200D-4D51-82BE-C72A5F2DB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19050</xdr:colOff>
      <xdr:row>1305</xdr:row>
      <xdr:rowOff>19050</xdr:rowOff>
    </xdr:to>
    <xdr:pic>
      <xdr:nvPicPr>
        <xdr:cNvPr id="39542" name="Image 39541">
          <a:extLst>
            <a:ext uri="{FF2B5EF4-FFF2-40B4-BE49-F238E27FC236}">
              <a16:creationId xmlns:a16="http://schemas.microsoft.com/office/drawing/2014/main" id="{02189693-493F-481A-8D50-A50134BA3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19050</xdr:colOff>
      <xdr:row>1305</xdr:row>
      <xdr:rowOff>19050</xdr:rowOff>
    </xdr:to>
    <xdr:pic>
      <xdr:nvPicPr>
        <xdr:cNvPr id="39543" name="Image 39542">
          <a:extLst>
            <a:ext uri="{FF2B5EF4-FFF2-40B4-BE49-F238E27FC236}">
              <a16:creationId xmlns:a16="http://schemas.microsoft.com/office/drawing/2014/main" id="{2F41AC33-B3E9-452D-BEB4-306A6473D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19050</xdr:colOff>
      <xdr:row>1305</xdr:row>
      <xdr:rowOff>19050</xdr:rowOff>
    </xdr:to>
    <xdr:pic>
      <xdr:nvPicPr>
        <xdr:cNvPr id="39544" name="Image 39543">
          <a:extLst>
            <a:ext uri="{FF2B5EF4-FFF2-40B4-BE49-F238E27FC236}">
              <a16:creationId xmlns:a16="http://schemas.microsoft.com/office/drawing/2014/main" id="{EEBD5B18-4283-4038-AC8C-1557EA012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19050</xdr:colOff>
      <xdr:row>1305</xdr:row>
      <xdr:rowOff>19050</xdr:rowOff>
    </xdr:to>
    <xdr:pic>
      <xdr:nvPicPr>
        <xdr:cNvPr id="39545" name="Image 39544">
          <a:extLst>
            <a:ext uri="{FF2B5EF4-FFF2-40B4-BE49-F238E27FC236}">
              <a16:creationId xmlns:a16="http://schemas.microsoft.com/office/drawing/2014/main" id="{DDEE8B2F-D5AD-4B78-849B-57B1A27BB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19050</xdr:colOff>
      <xdr:row>1305</xdr:row>
      <xdr:rowOff>19050</xdr:rowOff>
    </xdr:to>
    <xdr:pic>
      <xdr:nvPicPr>
        <xdr:cNvPr id="39546" name="Image 39545">
          <a:extLst>
            <a:ext uri="{FF2B5EF4-FFF2-40B4-BE49-F238E27FC236}">
              <a16:creationId xmlns:a16="http://schemas.microsoft.com/office/drawing/2014/main" id="{104846DB-55BC-4ED1-BFE0-07601CB61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19050</xdr:colOff>
      <xdr:row>1305</xdr:row>
      <xdr:rowOff>19050</xdr:rowOff>
    </xdr:to>
    <xdr:pic>
      <xdr:nvPicPr>
        <xdr:cNvPr id="39547" name="Image 39546">
          <a:extLst>
            <a:ext uri="{FF2B5EF4-FFF2-40B4-BE49-F238E27FC236}">
              <a16:creationId xmlns:a16="http://schemas.microsoft.com/office/drawing/2014/main" id="{B4068D19-7320-42FA-809E-DC3E07D8B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19050</xdr:colOff>
      <xdr:row>1305</xdr:row>
      <xdr:rowOff>19050</xdr:rowOff>
    </xdr:to>
    <xdr:pic>
      <xdr:nvPicPr>
        <xdr:cNvPr id="39548" name="Image 39547">
          <a:extLst>
            <a:ext uri="{FF2B5EF4-FFF2-40B4-BE49-F238E27FC236}">
              <a16:creationId xmlns:a16="http://schemas.microsoft.com/office/drawing/2014/main" id="{D32B61AB-83A8-4D2C-B3CB-1F5B869B9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19050</xdr:colOff>
      <xdr:row>1305</xdr:row>
      <xdr:rowOff>19050</xdr:rowOff>
    </xdr:to>
    <xdr:pic>
      <xdr:nvPicPr>
        <xdr:cNvPr id="39549" name="Image 39548">
          <a:extLst>
            <a:ext uri="{FF2B5EF4-FFF2-40B4-BE49-F238E27FC236}">
              <a16:creationId xmlns:a16="http://schemas.microsoft.com/office/drawing/2014/main" id="{29F3DC6B-067D-493A-A344-0602ECCD0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19050</xdr:colOff>
      <xdr:row>1305</xdr:row>
      <xdr:rowOff>19050</xdr:rowOff>
    </xdr:to>
    <xdr:pic>
      <xdr:nvPicPr>
        <xdr:cNvPr id="39550" name="Image 39549">
          <a:extLst>
            <a:ext uri="{FF2B5EF4-FFF2-40B4-BE49-F238E27FC236}">
              <a16:creationId xmlns:a16="http://schemas.microsoft.com/office/drawing/2014/main" id="{1EFA3172-3430-4137-BAB3-28BC580DD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19050</xdr:colOff>
      <xdr:row>1305</xdr:row>
      <xdr:rowOff>19050</xdr:rowOff>
    </xdr:to>
    <xdr:pic>
      <xdr:nvPicPr>
        <xdr:cNvPr id="39551" name="Image 39550">
          <a:extLst>
            <a:ext uri="{FF2B5EF4-FFF2-40B4-BE49-F238E27FC236}">
              <a16:creationId xmlns:a16="http://schemas.microsoft.com/office/drawing/2014/main" id="{6764E239-0F06-4814-8B43-C3963CDB4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19050</xdr:colOff>
      <xdr:row>1305</xdr:row>
      <xdr:rowOff>19050</xdr:rowOff>
    </xdr:to>
    <xdr:pic>
      <xdr:nvPicPr>
        <xdr:cNvPr id="39552" name="Image 39551">
          <a:extLst>
            <a:ext uri="{FF2B5EF4-FFF2-40B4-BE49-F238E27FC236}">
              <a16:creationId xmlns:a16="http://schemas.microsoft.com/office/drawing/2014/main" id="{25F2D215-534B-4582-99A1-FB692F492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1305</xdr:row>
      <xdr:rowOff>0</xdr:rowOff>
    </xdr:from>
    <xdr:ext cx="15240" cy="15240"/>
    <xdr:pic>
      <xdr:nvPicPr>
        <xdr:cNvPr id="39562" name="Image 39561">
          <a:extLst>
            <a:ext uri="{FF2B5EF4-FFF2-40B4-BE49-F238E27FC236}">
              <a16:creationId xmlns:a16="http://schemas.microsoft.com/office/drawing/2014/main" id="{4E9B5051-016F-40D7-A140-81D33D619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1305</xdr:row>
      <xdr:rowOff>0</xdr:rowOff>
    </xdr:from>
    <xdr:ext cx="15240" cy="15240"/>
    <xdr:pic>
      <xdr:nvPicPr>
        <xdr:cNvPr id="39563" name="Image 39562">
          <a:extLst>
            <a:ext uri="{FF2B5EF4-FFF2-40B4-BE49-F238E27FC236}">
              <a16:creationId xmlns:a16="http://schemas.microsoft.com/office/drawing/2014/main" id="{CCBB20B8-F655-45BA-B91B-44FC5087D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1305</xdr:row>
      <xdr:rowOff>0</xdr:rowOff>
    </xdr:from>
    <xdr:ext cx="15240" cy="15240"/>
    <xdr:pic>
      <xdr:nvPicPr>
        <xdr:cNvPr id="39564" name="Image 39563">
          <a:extLst>
            <a:ext uri="{FF2B5EF4-FFF2-40B4-BE49-F238E27FC236}">
              <a16:creationId xmlns:a16="http://schemas.microsoft.com/office/drawing/2014/main" id="{E187B86A-A488-4E9B-ABDE-817941874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1305</xdr:row>
      <xdr:rowOff>0</xdr:rowOff>
    </xdr:from>
    <xdr:ext cx="15240" cy="15240"/>
    <xdr:pic>
      <xdr:nvPicPr>
        <xdr:cNvPr id="39565" name="Image 39564">
          <a:extLst>
            <a:ext uri="{FF2B5EF4-FFF2-40B4-BE49-F238E27FC236}">
              <a16:creationId xmlns:a16="http://schemas.microsoft.com/office/drawing/2014/main" id="{36CA4C2C-8609-498C-A2E6-0A29CE61C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1305</xdr:row>
      <xdr:rowOff>0</xdr:rowOff>
    </xdr:from>
    <xdr:ext cx="15240" cy="15240"/>
    <xdr:pic>
      <xdr:nvPicPr>
        <xdr:cNvPr id="39566" name="Image 39565">
          <a:extLst>
            <a:ext uri="{FF2B5EF4-FFF2-40B4-BE49-F238E27FC236}">
              <a16:creationId xmlns:a16="http://schemas.microsoft.com/office/drawing/2014/main" id="{60A7ABB9-2E49-446E-8559-F24E8E4A5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1305</xdr:row>
      <xdr:rowOff>0</xdr:rowOff>
    </xdr:from>
    <xdr:ext cx="15240" cy="15240"/>
    <xdr:pic>
      <xdr:nvPicPr>
        <xdr:cNvPr id="39567" name="Image 39566">
          <a:extLst>
            <a:ext uri="{FF2B5EF4-FFF2-40B4-BE49-F238E27FC236}">
              <a16:creationId xmlns:a16="http://schemas.microsoft.com/office/drawing/2014/main" id="{A32D51FF-02D8-44D4-B433-6C3FA94E3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1305</xdr:row>
      <xdr:rowOff>0</xdr:rowOff>
    </xdr:from>
    <xdr:ext cx="15240" cy="15240"/>
    <xdr:pic>
      <xdr:nvPicPr>
        <xdr:cNvPr id="39568" name="Image 39567">
          <a:extLst>
            <a:ext uri="{FF2B5EF4-FFF2-40B4-BE49-F238E27FC236}">
              <a16:creationId xmlns:a16="http://schemas.microsoft.com/office/drawing/2014/main" id="{154D6CFE-0129-469C-A5AE-2806BB180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1305</xdr:row>
      <xdr:rowOff>0</xdr:rowOff>
    </xdr:from>
    <xdr:ext cx="15240" cy="15240"/>
    <xdr:pic>
      <xdr:nvPicPr>
        <xdr:cNvPr id="39569" name="Image 39568">
          <a:extLst>
            <a:ext uri="{FF2B5EF4-FFF2-40B4-BE49-F238E27FC236}">
              <a16:creationId xmlns:a16="http://schemas.microsoft.com/office/drawing/2014/main" id="{31154611-D485-4724-9B7E-07A8AA12C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1305</xdr:row>
      <xdr:rowOff>0</xdr:rowOff>
    </xdr:from>
    <xdr:ext cx="15240" cy="15240"/>
    <xdr:pic>
      <xdr:nvPicPr>
        <xdr:cNvPr id="39570" name="Image 39569">
          <a:extLst>
            <a:ext uri="{FF2B5EF4-FFF2-40B4-BE49-F238E27FC236}">
              <a16:creationId xmlns:a16="http://schemas.microsoft.com/office/drawing/2014/main" id="{DDE76951-DEB6-4B8C-8C59-8AB745B7A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1305</xdr:row>
      <xdr:rowOff>0</xdr:rowOff>
    </xdr:from>
    <xdr:ext cx="15240" cy="15240"/>
    <xdr:pic>
      <xdr:nvPicPr>
        <xdr:cNvPr id="39571" name="Image 39570">
          <a:extLst>
            <a:ext uri="{FF2B5EF4-FFF2-40B4-BE49-F238E27FC236}">
              <a16:creationId xmlns:a16="http://schemas.microsoft.com/office/drawing/2014/main" id="{3353FFE8-82C8-405E-AD33-7846AB866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1305</xdr:row>
      <xdr:rowOff>0</xdr:rowOff>
    </xdr:from>
    <xdr:ext cx="15240" cy="15240"/>
    <xdr:pic>
      <xdr:nvPicPr>
        <xdr:cNvPr id="39572" name="Image 39571">
          <a:extLst>
            <a:ext uri="{FF2B5EF4-FFF2-40B4-BE49-F238E27FC236}">
              <a16:creationId xmlns:a16="http://schemas.microsoft.com/office/drawing/2014/main" id="{B3459011-26EA-4057-A020-E7C9326A7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1305</xdr:row>
      <xdr:rowOff>0</xdr:rowOff>
    </xdr:from>
    <xdr:ext cx="15240" cy="15240"/>
    <xdr:pic>
      <xdr:nvPicPr>
        <xdr:cNvPr id="39573" name="Image 39572">
          <a:extLst>
            <a:ext uri="{FF2B5EF4-FFF2-40B4-BE49-F238E27FC236}">
              <a16:creationId xmlns:a16="http://schemas.microsoft.com/office/drawing/2014/main" id="{D51D4A5C-80BB-4E3D-A7BB-908CF73D8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1305</xdr:row>
      <xdr:rowOff>0</xdr:rowOff>
    </xdr:from>
    <xdr:ext cx="15240" cy="15240"/>
    <xdr:pic>
      <xdr:nvPicPr>
        <xdr:cNvPr id="39574" name="Image 39573">
          <a:extLst>
            <a:ext uri="{FF2B5EF4-FFF2-40B4-BE49-F238E27FC236}">
              <a16:creationId xmlns:a16="http://schemas.microsoft.com/office/drawing/2014/main" id="{67023F70-308F-4F82-AB90-763176BFE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1305</xdr:row>
      <xdr:rowOff>0</xdr:rowOff>
    </xdr:from>
    <xdr:ext cx="15240" cy="15240"/>
    <xdr:pic>
      <xdr:nvPicPr>
        <xdr:cNvPr id="39583" name="Image 39582">
          <a:extLst>
            <a:ext uri="{FF2B5EF4-FFF2-40B4-BE49-F238E27FC236}">
              <a16:creationId xmlns:a16="http://schemas.microsoft.com/office/drawing/2014/main" id="{E0F8058D-8482-4739-9D73-2B6F922B4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34175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1305</xdr:row>
      <xdr:rowOff>0</xdr:rowOff>
    </xdr:from>
    <xdr:ext cx="15240" cy="15240"/>
    <xdr:pic>
      <xdr:nvPicPr>
        <xdr:cNvPr id="39584" name="Image 39583">
          <a:extLst>
            <a:ext uri="{FF2B5EF4-FFF2-40B4-BE49-F238E27FC236}">
              <a16:creationId xmlns:a16="http://schemas.microsoft.com/office/drawing/2014/main" id="{D32F9C9F-E938-43F4-B80D-B4AFF9D01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34175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1305</xdr:row>
      <xdr:rowOff>0</xdr:rowOff>
    </xdr:from>
    <xdr:ext cx="15240" cy="15240"/>
    <xdr:pic>
      <xdr:nvPicPr>
        <xdr:cNvPr id="39585" name="Image 39584">
          <a:extLst>
            <a:ext uri="{FF2B5EF4-FFF2-40B4-BE49-F238E27FC236}">
              <a16:creationId xmlns:a16="http://schemas.microsoft.com/office/drawing/2014/main" id="{545F0AFB-022A-486A-9AD6-7050A8557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34175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1305</xdr:row>
      <xdr:rowOff>0</xdr:rowOff>
    </xdr:from>
    <xdr:ext cx="15240" cy="15240"/>
    <xdr:pic>
      <xdr:nvPicPr>
        <xdr:cNvPr id="39586" name="Image 39585">
          <a:extLst>
            <a:ext uri="{FF2B5EF4-FFF2-40B4-BE49-F238E27FC236}">
              <a16:creationId xmlns:a16="http://schemas.microsoft.com/office/drawing/2014/main" id="{2D8A107F-5AC1-4890-83F3-8BD4BE743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34175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1305</xdr:row>
      <xdr:rowOff>0</xdr:rowOff>
    </xdr:from>
    <xdr:ext cx="15240" cy="15240"/>
    <xdr:pic>
      <xdr:nvPicPr>
        <xdr:cNvPr id="39587" name="Image 39586">
          <a:extLst>
            <a:ext uri="{FF2B5EF4-FFF2-40B4-BE49-F238E27FC236}">
              <a16:creationId xmlns:a16="http://schemas.microsoft.com/office/drawing/2014/main" id="{AE7B62D9-6785-452D-9A74-F98EF452B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34175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1305</xdr:row>
      <xdr:rowOff>0</xdr:rowOff>
    </xdr:from>
    <xdr:ext cx="15240" cy="15240"/>
    <xdr:pic>
      <xdr:nvPicPr>
        <xdr:cNvPr id="39588" name="Image 39587">
          <a:extLst>
            <a:ext uri="{FF2B5EF4-FFF2-40B4-BE49-F238E27FC236}">
              <a16:creationId xmlns:a16="http://schemas.microsoft.com/office/drawing/2014/main" id="{1C4CF409-09DE-4E11-9C0C-466DE1FFD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34175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1305</xdr:row>
      <xdr:rowOff>0</xdr:rowOff>
    </xdr:from>
    <xdr:ext cx="15240" cy="15240"/>
    <xdr:pic>
      <xdr:nvPicPr>
        <xdr:cNvPr id="39589" name="Image 39588">
          <a:extLst>
            <a:ext uri="{FF2B5EF4-FFF2-40B4-BE49-F238E27FC236}">
              <a16:creationId xmlns:a16="http://schemas.microsoft.com/office/drawing/2014/main" id="{A3539B9A-C801-4C11-9CF1-EBB9A7AE9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34175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1305</xdr:row>
      <xdr:rowOff>0</xdr:rowOff>
    </xdr:from>
    <xdr:ext cx="15240" cy="15240"/>
    <xdr:pic>
      <xdr:nvPicPr>
        <xdr:cNvPr id="39590" name="Image 39589">
          <a:extLst>
            <a:ext uri="{FF2B5EF4-FFF2-40B4-BE49-F238E27FC236}">
              <a16:creationId xmlns:a16="http://schemas.microsoft.com/office/drawing/2014/main" id="{9D8C16BB-7270-4301-8E2B-3A85CAC86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34175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1305</xdr:row>
      <xdr:rowOff>0</xdr:rowOff>
    </xdr:from>
    <xdr:ext cx="15240" cy="15240"/>
    <xdr:pic>
      <xdr:nvPicPr>
        <xdr:cNvPr id="39591" name="Image 39590">
          <a:extLst>
            <a:ext uri="{FF2B5EF4-FFF2-40B4-BE49-F238E27FC236}">
              <a16:creationId xmlns:a16="http://schemas.microsoft.com/office/drawing/2014/main" id="{DFC4CC4B-2435-452D-820C-2D4F175EE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34175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1305</xdr:row>
      <xdr:rowOff>0</xdr:rowOff>
    </xdr:from>
    <xdr:ext cx="15240" cy="15240"/>
    <xdr:pic>
      <xdr:nvPicPr>
        <xdr:cNvPr id="39592" name="Image 39591">
          <a:extLst>
            <a:ext uri="{FF2B5EF4-FFF2-40B4-BE49-F238E27FC236}">
              <a16:creationId xmlns:a16="http://schemas.microsoft.com/office/drawing/2014/main" id="{AF8A9F1E-AB3D-4746-A934-F9D301DF6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34175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1305</xdr:row>
      <xdr:rowOff>0</xdr:rowOff>
    </xdr:from>
    <xdr:ext cx="15240" cy="15240"/>
    <xdr:pic>
      <xdr:nvPicPr>
        <xdr:cNvPr id="39593" name="Image 39592">
          <a:extLst>
            <a:ext uri="{FF2B5EF4-FFF2-40B4-BE49-F238E27FC236}">
              <a16:creationId xmlns:a16="http://schemas.microsoft.com/office/drawing/2014/main" id="{6BD59610-3DBB-4544-BE23-166E3E310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34175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1305</xdr:row>
      <xdr:rowOff>0</xdr:rowOff>
    </xdr:from>
    <xdr:ext cx="15240" cy="15240"/>
    <xdr:pic>
      <xdr:nvPicPr>
        <xdr:cNvPr id="39594" name="Image 39593">
          <a:extLst>
            <a:ext uri="{FF2B5EF4-FFF2-40B4-BE49-F238E27FC236}">
              <a16:creationId xmlns:a16="http://schemas.microsoft.com/office/drawing/2014/main" id="{B5E9EB6B-ED2B-43AB-83AC-E9576A9DA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34175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1305</xdr:row>
      <xdr:rowOff>0</xdr:rowOff>
    </xdr:from>
    <xdr:ext cx="15240" cy="15240"/>
    <xdr:pic>
      <xdr:nvPicPr>
        <xdr:cNvPr id="39595" name="Image 39594">
          <a:extLst>
            <a:ext uri="{FF2B5EF4-FFF2-40B4-BE49-F238E27FC236}">
              <a16:creationId xmlns:a16="http://schemas.microsoft.com/office/drawing/2014/main" id="{71FB719A-165D-4025-A994-C754C402C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34175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1214</xdr:row>
      <xdr:rowOff>0</xdr:rowOff>
    </xdr:from>
    <xdr:to>
      <xdr:col>6</xdr:col>
      <xdr:colOff>15240</xdr:colOff>
      <xdr:row>1214</xdr:row>
      <xdr:rowOff>15240</xdr:rowOff>
    </xdr:to>
    <xdr:pic>
      <xdr:nvPicPr>
        <xdr:cNvPr id="39752" name="Image 39751">
          <a:extLst>
            <a:ext uri="{FF2B5EF4-FFF2-40B4-BE49-F238E27FC236}">
              <a16:creationId xmlns:a16="http://schemas.microsoft.com/office/drawing/2014/main" id="{6910F7DD-5DED-4D2E-922B-B68229CA5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94405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1214</xdr:row>
      <xdr:rowOff>0</xdr:rowOff>
    </xdr:from>
    <xdr:to>
      <xdr:col>6</xdr:col>
      <xdr:colOff>15240</xdr:colOff>
      <xdr:row>1214</xdr:row>
      <xdr:rowOff>15240</xdr:rowOff>
    </xdr:to>
    <xdr:pic>
      <xdr:nvPicPr>
        <xdr:cNvPr id="39753" name="Image 39752">
          <a:extLst>
            <a:ext uri="{FF2B5EF4-FFF2-40B4-BE49-F238E27FC236}">
              <a16:creationId xmlns:a16="http://schemas.microsoft.com/office/drawing/2014/main" id="{D102C3C3-6D91-49E7-9D1E-A03CD8098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94405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1214</xdr:row>
      <xdr:rowOff>0</xdr:rowOff>
    </xdr:from>
    <xdr:to>
      <xdr:col>6</xdr:col>
      <xdr:colOff>15240</xdr:colOff>
      <xdr:row>1214</xdr:row>
      <xdr:rowOff>15240</xdr:rowOff>
    </xdr:to>
    <xdr:pic>
      <xdr:nvPicPr>
        <xdr:cNvPr id="39754" name="Image 39753">
          <a:extLst>
            <a:ext uri="{FF2B5EF4-FFF2-40B4-BE49-F238E27FC236}">
              <a16:creationId xmlns:a16="http://schemas.microsoft.com/office/drawing/2014/main" id="{7EAF8CD5-C171-42A1-A759-66A8B7A4E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94405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1214</xdr:row>
      <xdr:rowOff>0</xdr:rowOff>
    </xdr:from>
    <xdr:to>
      <xdr:col>6</xdr:col>
      <xdr:colOff>15240</xdr:colOff>
      <xdr:row>1214</xdr:row>
      <xdr:rowOff>15240</xdr:rowOff>
    </xdr:to>
    <xdr:pic>
      <xdr:nvPicPr>
        <xdr:cNvPr id="39755" name="Image 39754">
          <a:extLst>
            <a:ext uri="{FF2B5EF4-FFF2-40B4-BE49-F238E27FC236}">
              <a16:creationId xmlns:a16="http://schemas.microsoft.com/office/drawing/2014/main" id="{ADED1B6F-95B7-4CBB-A914-906CD2E99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94405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1214</xdr:row>
      <xdr:rowOff>0</xdr:rowOff>
    </xdr:from>
    <xdr:to>
      <xdr:col>6</xdr:col>
      <xdr:colOff>15240</xdr:colOff>
      <xdr:row>1214</xdr:row>
      <xdr:rowOff>15240</xdr:rowOff>
    </xdr:to>
    <xdr:pic>
      <xdr:nvPicPr>
        <xdr:cNvPr id="39756" name="Image 39755">
          <a:extLst>
            <a:ext uri="{FF2B5EF4-FFF2-40B4-BE49-F238E27FC236}">
              <a16:creationId xmlns:a16="http://schemas.microsoft.com/office/drawing/2014/main" id="{AAA570D4-EDC2-4B03-B0EC-BE2A0B414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94405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1214</xdr:row>
      <xdr:rowOff>0</xdr:rowOff>
    </xdr:from>
    <xdr:to>
      <xdr:col>6</xdr:col>
      <xdr:colOff>15240</xdr:colOff>
      <xdr:row>1214</xdr:row>
      <xdr:rowOff>15240</xdr:rowOff>
    </xdr:to>
    <xdr:pic>
      <xdr:nvPicPr>
        <xdr:cNvPr id="39757" name="Image 39756">
          <a:extLst>
            <a:ext uri="{FF2B5EF4-FFF2-40B4-BE49-F238E27FC236}">
              <a16:creationId xmlns:a16="http://schemas.microsoft.com/office/drawing/2014/main" id="{130B3628-9A1E-4E48-AAFB-2A0BA6703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94405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1214</xdr:row>
      <xdr:rowOff>0</xdr:rowOff>
    </xdr:from>
    <xdr:to>
      <xdr:col>6</xdr:col>
      <xdr:colOff>15240</xdr:colOff>
      <xdr:row>1214</xdr:row>
      <xdr:rowOff>15240</xdr:rowOff>
    </xdr:to>
    <xdr:pic>
      <xdr:nvPicPr>
        <xdr:cNvPr id="39758" name="Image 39757">
          <a:extLst>
            <a:ext uri="{FF2B5EF4-FFF2-40B4-BE49-F238E27FC236}">
              <a16:creationId xmlns:a16="http://schemas.microsoft.com/office/drawing/2014/main" id="{FBD75431-7C87-4393-AC71-6B0664B83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94405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1214</xdr:row>
      <xdr:rowOff>0</xdr:rowOff>
    </xdr:from>
    <xdr:to>
      <xdr:col>6</xdr:col>
      <xdr:colOff>15240</xdr:colOff>
      <xdr:row>1214</xdr:row>
      <xdr:rowOff>15240</xdr:rowOff>
    </xdr:to>
    <xdr:pic>
      <xdr:nvPicPr>
        <xdr:cNvPr id="39759" name="Image 39758">
          <a:extLst>
            <a:ext uri="{FF2B5EF4-FFF2-40B4-BE49-F238E27FC236}">
              <a16:creationId xmlns:a16="http://schemas.microsoft.com/office/drawing/2014/main" id="{C54BDC1B-7809-4BA4-9431-E261D0819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94405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1214</xdr:row>
      <xdr:rowOff>0</xdr:rowOff>
    </xdr:from>
    <xdr:to>
      <xdr:col>6</xdr:col>
      <xdr:colOff>15240</xdr:colOff>
      <xdr:row>1214</xdr:row>
      <xdr:rowOff>15240</xdr:rowOff>
    </xdr:to>
    <xdr:pic>
      <xdr:nvPicPr>
        <xdr:cNvPr id="39760" name="Image 39759">
          <a:extLst>
            <a:ext uri="{FF2B5EF4-FFF2-40B4-BE49-F238E27FC236}">
              <a16:creationId xmlns:a16="http://schemas.microsoft.com/office/drawing/2014/main" id="{C59D5A08-8EAD-405D-B5DA-2260989FA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944052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1214</xdr:row>
      <xdr:rowOff>0</xdr:rowOff>
    </xdr:from>
    <xdr:ext cx="19050" cy="19050"/>
    <xdr:pic>
      <xdr:nvPicPr>
        <xdr:cNvPr id="39762" name="Image 39761">
          <a:extLst>
            <a:ext uri="{FF2B5EF4-FFF2-40B4-BE49-F238E27FC236}">
              <a16:creationId xmlns:a16="http://schemas.microsoft.com/office/drawing/2014/main" id="{F59D2A36-8861-4158-A43B-EEEF81B6D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94405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1214</xdr:row>
      <xdr:rowOff>0</xdr:rowOff>
    </xdr:from>
    <xdr:ext cx="19050" cy="19050"/>
    <xdr:pic>
      <xdr:nvPicPr>
        <xdr:cNvPr id="39763" name="Image 39762">
          <a:extLst>
            <a:ext uri="{FF2B5EF4-FFF2-40B4-BE49-F238E27FC236}">
              <a16:creationId xmlns:a16="http://schemas.microsoft.com/office/drawing/2014/main" id="{3832F8F2-23B5-47D9-A732-B4D3FAC49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94405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1214</xdr:row>
      <xdr:rowOff>0</xdr:rowOff>
    </xdr:from>
    <xdr:ext cx="19050" cy="19050"/>
    <xdr:pic>
      <xdr:nvPicPr>
        <xdr:cNvPr id="39764" name="Image 39763">
          <a:extLst>
            <a:ext uri="{FF2B5EF4-FFF2-40B4-BE49-F238E27FC236}">
              <a16:creationId xmlns:a16="http://schemas.microsoft.com/office/drawing/2014/main" id="{56B206F9-8B05-4B43-8F96-2A4A2AE42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94405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1214</xdr:row>
      <xdr:rowOff>0</xdr:rowOff>
    </xdr:from>
    <xdr:ext cx="19050" cy="19050"/>
    <xdr:pic>
      <xdr:nvPicPr>
        <xdr:cNvPr id="39765" name="Image 39764">
          <a:extLst>
            <a:ext uri="{FF2B5EF4-FFF2-40B4-BE49-F238E27FC236}">
              <a16:creationId xmlns:a16="http://schemas.microsoft.com/office/drawing/2014/main" id="{986EAFC2-EAD0-4634-B3D7-1D4E32D65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94405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1214</xdr:row>
      <xdr:rowOff>0</xdr:rowOff>
    </xdr:from>
    <xdr:ext cx="19050" cy="19050"/>
    <xdr:pic>
      <xdr:nvPicPr>
        <xdr:cNvPr id="39766" name="Image 39765">
          <a:extLst>
            <a:ext uri="{FF2B5EF4-FFF2-40B4-BE49-F238E27FC236}">
              <a16:creationId xmlns:a16="http://schemas.microsoft.com/office/drawing/2014/main" id="{A93731D0-AAD6-4A0A-B569-5015199FC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94405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1214</xdr:row>
      <xdr:rowOff>0</xdr:rowOff>
    </xdr:from>
    <xdr:ext cx="19050" cy="19050"/>
    <xdr:pic>
      <xdr:nvPicPr>
        <xdr:cNvPr id="39767" name="Image 39766">
          <a:extLst>
            <a:ext uri="{FF2B5EF4-FFF2-40B4-BE49-F238E27FC236}">
              <a16:creationId xmlns:a16="http://schemas.microsoft.com/office/drawing/2014/main" id="{E2D04977-372E-4CF2-9CA0-971896AF7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94405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1214</xdr:row>
      <xdr:rowOff>0</xdr:rowOff>
    </xdr:from>
    <xdr:ext cx="19050" cy="19050"/>
    <xdr:pic>
      <xdr:nvPicPr>
        <xdr:cNvPr id="39768" name="Image 39767">
          <a:extLst>
            <a:ext uri="{FF2B5EF4-FFF2-40B4-BE49-F238E27FC236}">
              <a16:creationId xmlns:a16="http://schemas.microsoft.com/office/drawing/2014/main" id="{BDDEEB4D-EFC4-49E2-86BE-5A171EE26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94405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1214</xdr:row>
      <xdr:rowOff>0</xdr:rowOff>
    </xdr:from>
    <xdr:ext cx="19050" cy="19050"/>
    <xdr:pic>
      <xdr:nvPicPr>
        <xdr:cNvPr id="39769" name="Image 39768">
          <a:extLst>
            <a:ext uri="{FF2B5EF4-FFF2-40B4-BE49-F238E27FC236}">
              <a16:creationId xmlns:a16="http://schemas.microsoft.com/office/drawing/2014/main" id="{80D68E40-DCE3-4A38-83B8-401AA9272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94405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1214</xdr:row>
      <xdr:rowOff>0</xdr:rowOff>
    </xdr:from>
    <xdr:ext cx="19050" cy="19050"/>
    <xdr:pic>
      <xdr:nvPicPr>
        <xdr:cNvPr id="39770" name="Image 39769">
          <a:extLst>
            <a:ext uri="{FF2B5EF4-FFF2-40B4-BE49-F238E27FC236}">
              <a16:creationId xmlns:a16="http://schemas.microsoft.com/office/drawing/2014/main" id="{AFF56F05-E8F0-4485-99D2-4D7FE7988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94405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1214</xdr:row>
      <xdr:rowOff>0</xdr:rowOff>
    </xdr:from>
    <xdr:ext cx="19050" cy="19050"/>
    <xdr:pic>
      <xdr:nvPicPr>
        <xdr:cNvPr id="39771" name="Image 39770">
          <a:extLst>
            <a:ext uri="{FF2B5EF4-FFF2-40B4-BE49-F238E27FC236}">
              <a16:creationId xmlns:a16="http://schemas.microsoft.com/office/drawing/2014/main" id="{34790DE3-22F0-45B3-8565-598F1248A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94405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1214</xdr:row>
      <xdr:rowOff>0</xdr:rowOff>
    </xdr:from>
    <xdr:ext cx="19050" cy="19050"/>
    <xdr:pic>
      <xdr:nvPicPr>
        <xdr:cNvPr id="39772" name="Image 39771">
          <a:extLst>
            <a:ext uri="{FF2B5EF4-FFF2-40B4-BE49-F238E27FC236}">
              <a16:creationId xmlns:a16="http://schemas.microsoft.com/office/drawing/2014/main" id="{29F9063B-AB4B-4C43-8E61-4A0DCDE10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94405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1214</xdr:row>
      <xdr:rowOff>0</xdr:rowOff>
    </xdr:from>
    <xdr:ext cx="19050" cy="19050"/>
    <xdr:pic>
      <xdr:nvPicPr>
        <xdr:cNvPr id="39773" name="Image 39772">
          <a:extLst>
            <a:ext uri="{FF2B5EF4-FFF2-40B4-BE49-F238E27FC236}">
              <a16:creationId xmlns:a16="http://schemas.microsoft.com/office/drawing/2014/main" id="{8362EF37-432B-4A5A-83AE-76BF6C107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94405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1214</xdr:row>
      <xdr:rowOff>0</xdr:rowOff>
    </xdr:from>
    <xdr:ext cx="19050" cy="19050"/>
    <xdr:pic>
      <xdr:nvPicPr>
        <xdr:cNvPr id="39774" name="Image 39773">
          <a:extLst>
            <a:ext uri="{FF2B5EF4-FFF2-40B4-BE49-F238E27FC236}">
              <a16:creationId xmlns:a16="http://schemas.microsoft.com/office/drawing/2014/main" id="{DBC6FCCC-824D-4438-9684-94C4850F7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94405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1223</xdr:row>
      <xdr:rowOff>0</xdr:rowOff>
    </xdr:from>
    <xdr:ext cx="15240" cy="15240"/>
    <xdr:pic>
      <xdr:nvPicPr>
        <xdr:cNvPr id="42724" name="Image 91">
          <a:extLst>
            <a:ext uri="{FF2B5EF4-FFF2-40B4-BE49-F238E27FC236}">
              <a16:creationId xmlns:a16="http://schemas.microsoft.com/office/drawing/2014/main" id="{17EC742F-3F18-4675-A795-2C5A2BF35E22}"/>
            </a:ext>
            <a:ext uri="{147F2762-F138-4A5C-976F-8EAC2B608ADB}">
              <a16:predDERef xmlns:a16="http://schemas.microsoft.com/office/drawing/2014/main" pred="{383A21D7-9385-43D2-98E9-5C106EA9B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08978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1223</xdr:row>
      <xdr:rowOff>0</xdr:rowOff>
    </xdr:from>
    <xdr:ext cx="15240" cy="15240"/>
    <xdr:pic>
      <xdr:nvPicPr>
        <xdr:cNvPr id="42725" name="Image 92">
          <a:extLst>
            <a:ext uri="{FF2B5EF4-FFF2-40B4-BE49-F238E27FC236}">
              <a16:creationId xmlns:a16="http://schemas.microsoft.com/office/drawing/2014/main" id="{E5DA115E-A619-4D08-820A-792785854146}"/>
            </a:ext>
            <a:ext uri="{147F2762-F138-4A5C-976F-8EAC2B608ADB}">
              <a16:predDERef xmlns:a16="http://schemas.microsoft.com/office/drawing/2014/main" pred="{1485EFE5-A976-4BD7-AB44-7A681886B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08978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1223</xdr:row>
      <xdr:rowOff>0</xdr:rowOff>
    </xdr:from>
    <xdr:ext cx="15240" cy="15240"/>
    <xdr:pic>
      <xdr:nvPicPr>
        <xdr:cNvPr id="42726" name="Image 93">
          <a:extLst>
            <a:ext uri="{FF2B5EF4-FFF2-40B4-BE49-F238E27FC236}">
              <a16:creationId xmlns:a16="http://schemas.microsoft.com/office/drawing/2014/main" id="{898A91EE-0E96-4C54-A76F-719A282E8212}"/>
            </a:ext>
            <a:ext uri="{147F2762-F138-4A5C-976F-8EAC2B608ADB}">
              <a16:predDERef xmlns:a16="http://schemas.microsoft.com/office/drawing/2014/main" pred="{ACF55B19-C8B8-44F4-A737-4870FA42A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08978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1223</xdr:row>
      <xdr:rowOff>0</xdr:rowOff>
    </xdr:from>
    <xdr:ext cx="15240" cy="15240"/>
    <xdr:pic>
      <xdr:nvPicPr>
        <xdr:cNvPr id="42727" name="Image 94">
          <a:extLst>
            <a:ext uri="{FF2B5EF4-FFF2-40B4-BE49-F238E27FC236}">
              <a16:creationId xmlns:a16="http://schemas.microsoft.com/office/drawing/2014/main" id="{E9CECF01-D171-4D92-9BB2-82F24E58461E}"/>
            </a:ext>
            <a:ext uri="{147F2762-F138-4A5C-976F-8EAC2B608ADB}">
              <a16:predDERef xmlns:a16="http://schemas.microsoft.com/office/drawing/2014/main" pred="{87CDC2C7-EE02-4868-BAAD-F9A0B8431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08978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1223</xdr:row>
      <xdr:rowOff>0</xdr:rowOff>
    </xdr:from>
    <xdr:ext cx="15240" cy="15240"/>
    <xdr:pic>
      <xdr:nvPicPr>
        <xdr:cNvPr id="42728" name="Image 95">
          <a:extLst>
            <a:ext uri="{FF2B5EF4-FFF2-40B4-BE49-F238E27FC236}">
              <a16:creationId xmlns:a16="http://schemas.microsoft.com/office/drawing/2014/main" id="{D8DBA98D-FB01-4672-AB20-550DF2594575}"/>
            </a:ext>
            <a:ext uri="{147F2762-F138-4A5C-976F-8EAC2B608ADB}">
              <a16:predDERef xmlns:a16="http://schemas.microsoft.com/office/drawing/2014/main" pred="{9F1F5895-BD6B-4910-B13B-5754FA348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08978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1223</xdr:row>
      <xdr:rowOff>0</xdr:rowOff>
    </xdr:from>
    <xdr:ext cx="15240" cy="15240"/>
    <xdr:pic>
      <xdr:nvPicPr>
        <xdr:cNvPr id="42729" name="Image 96">
          <a:extLst>
            <a:ext uri="{FF2B5EF4-FFF2-40B4-BE49-F238E27FC236}">
              <a16:creationId xmlns:a16="http://schemas.microsoft.com/office/drawing/2014/main" id="{D49D8675-15CD-414A-AB1E-30B71BDB9AC1}"/>
            </a:ext>
            <a:ext uri="{147F2762-F138-4A5C-976F-8EAC2B608ADB}">
              <a16:predDERef xmlns:a16="http://schemas.microsoft.com/office/drawing/2014/main" pred="{197274FB-CE10-4598-82F8-61B26F544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08978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1223</xdr:row>
      <xdr:rowOff>0</xdr:rowOff>
    </xdr:from>
    <xdr:ext cx="15240" cy="15240"/>
    <xdr:pic>
      <xdr:nvPicPr>
        <xdr:cNvPr id="42730" name="Image 97">
          <a:extLst>
            <a:ext uri="{FF2B5EF4-FFF2-40B4-BE49-F238E27FC236}">
              <a16:creationId xmlns:a16="http://schemas.microsoft.com/office/drawing/2014/main" id="{DF6295BD-DD36-445F-91CA-3B66BC7ADDCB}"/>
            </a:ext>
            <a:ext uri="{147F2762-F138-4A5C-976F-8EAC2B608ADB}">
              <a16:predDERef xmlns:a16="http://schemas.microsoft.com/office/drawing/2014/main" pred="{69E1900C-0C9C-4BA6-A694-F5BACB4AF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08978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1223</xdr:row>
      <xdr:rowOff>0</xdr:rowOff>
    </xdr:from>
    <xdr:ext cx="15240" cy="15240"/>
    <xdr:pic>
      <xdr:nvPicPr>
        <xdr:cNvPr id="42731" name="Image 98">
          <a:extLst>
            <a:ext uri="{FF2B5EF4-FFF2-40B4-BE49-F238E27FC236}">
              <a16:creationId xmlns:a16="http://schemas.microsoft.com/office/drawing/2014/main" id="{E9256889-40D8-42CD-BA20-F25DFF989EB0}"/>
            </a:ext>
            <a:ext uri="{147F2762-F138-4A5C-976F-8EAC2B608ADB}">
              <a16:predDERef xmlns:a16="http://schemas.microsoft.com/office/drawing/2014/main" pred="{A09258EA-7E5C-4EB6-BDDA-4CEDEF4D4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08978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326</xdr:row>
      <xdr:rowOff>0</xdr:rowOff>
    </xdr:from>
    <xdr:to>
      <xdr:col>5</xdr:col>
      <xdr:colOff>15240</xdr:colOff>
      <xdr:row>326</xdr:row>
      <xdr:rowOff>15240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2F732A52-7868-45FA-9C05-D99EA2B76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706677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331</xdr:row>
      <xdr:rowOff>0</xdr:rowOff>
    </xdr:from>
    <xdr:ext cx="19050" cy="19050"/>
    <xdr:pic>
      <xdr:nvPicPr>
        <xdr:cNvPr id="25" name="Image 24">
          <a:extLst>
            <a:ext uri="{FF2B5EF4-FFF2-40B4-BE49-F238E27FC236}">
              <a16:creationId xmlns:a16="http://schemas.microsoft.com/office/drawing/2014/main" id="{AA264FD2-B51D-4F79-A818-D8D0A2E28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882110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331</xdr:row>
      <xdr:rowOff>0</xdr:rowOff>
    </xdr:from>
    <xdr:ext cx="19050" cy="19050"/>
    <xdr:pic>
      <xdr:nvPicPr>
        <xdr:cNvPr id="26" name="Image 25">
          <a:extLst>
            <a:ext uri="{FF2B5EF4-FFF2-40B4-BE49-F238E27FC236}">
              <a16:creationId xmlns:a16="http://schemas.microsoft.com/office/drawing/2014/main" id="{18A62CCF-BCEF-4E4E-8B51-8455C24C0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882110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331</xdr:row>
      <xdr:rowOff>0</xdr:rowOff>
    </xdr:from>
    <xdr:ext cx="19050" cy="19050"/>
    <xdr:pic>
      <xdr:nvPicPr>
        <xdr:cNvPr id="27" name="Image 26">
          <a:extLst>
            <a:ext uri="{FF2B5EF4-FFF2-40B4-BE49-F238E27FC236}">
              <a16:creationId xmlns:a16="http://schemas.microsoft.com/office/drawing/2014/main" id="{54AC8B34-42DC-4483-A7C6-4C348EEC5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882110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331</xdr:row>
      <xdr:rowOff>0</xdr:rowOff>
    </xdr:from>
    <xdr:ext cx="19050" cy="19050"/>
    <xdr:pic>
      <xdr:nvPicPr>
        <xdr:cNvPr id="28" name="Image 27">
          <a:extLst>
            <a:ext uri="{FF2B5EF4-FFF2-40B4-BE49-F238E27FC236}">
              <a16:creationId xmlns:a16="http://schemas.microsoft.com/office/drawing/2014/main" id="{9BCA142B-0670-419E-8CED-22C6094AD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882110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331</xdr:row>
      <xdr:rowOff>0</xdr:rowOff>
    </xdr:from>
    <xdr:ext cx="19050" cy="19050"/>
    <xdr:pic>
      <xdr:nvPicPr>
        <xdr:cNvPr id="29" name="Image 28">
          <a:extLst>
            <a:ext uri="{FF2B5EF4-FFF2-40B4-BE49-F238E27FC236}">
              <a16:creationId xmlns:a16="http://schemas.microsoft.com/office/drawing/2014/main" id="{5995F890-4AA6-4E83-8BD6-ADD84602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882110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331</xdr:row>
      <xdr:rowOff>0</xdr:rowOff>
    </xdr:from>
    <xdr:ext cx="19050" cy="19050"/>
    <xdr:pic>
      <xdr:nvPicPr>
        <xdr:cNvPr id="30" name="Image 29">
          <a:extLst>
            <a:ext uri="{FF2B5EF4-FFF2-40B4-BE49-F238E27FC236}">
              <a16:creationId xmlns:a16="http://schemas.microsoft.com/office/drawing/2014/main" id="{D0C5E533-D219-42A2-9E13-050E2CE4B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882110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331</xdr:row>
      <xdr:rowOff>0</xdr:rowOff>
    </xdr:from>
    <xdr:ext cx="19050" cy="19050"/>
    <xdr:pic>
      <xdr:nvPicPr>
        <xdr:cNvPr id="31" name="Image 30">
          <a:extLst>
            <a:ext uri="{FF2B5EF4-FFF2-40B4-BE49-F238E27FC236}">
              <a16:creationId xmlns:a16="http://schemas.microsoft.com/office/drawing/2014/main" id="{DC03E63A-78DD-4097-984D-273047AB5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882110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331</xdr:row>
      <xdr:rowOff>0</xdr:rowOff>
    </xdr:from>
    <xdr:ext cx="19050" cy="19050"/>
    <xdr:pic>
      <xdr:nvPicPr>
        <xdr:cNvPr id="32" name="Image 31">
          <a:extLst>
            <a:ext uri="{FF2B5EF4-FFF2-40B4-BE49-F238E27FC236}">
              <a16:creationId xmlns:a16="http://schemas.microsoft.com/office/drawing/2014/main" id="{675544CA-1752-44A2-9900-A39A1114A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882110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337</xdr:row>
      <xdr:rowOff>0</xdr:rowOff>
    </xdr:from>
    <xdr:ext cx="19050" cy="19050"/>
    <xdr:pic>
      <xdr:nvPicPr>
        <xdr:cNvPr id="33" name="Image 32">
          <a:extLst>
            <a:ext uri="{FF2B5EF4-FFF2-40B4-BE49-F238E27FC236}">
              <a16:creationId xmlns:a16="http://schemas.microsoft.com/office/drawing/2014/main" id="{7EEE20A5-7FA7-482B-8031-535AB5CC1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892397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337</xdr:row>
      <xdr:rowOff>0</xdr:rowOff>
    </xdr:from>
    <xdr:ext cx="19050" cy="19050"/>
    <xdr:pic>
      <xdr:nvPicPr>
        <xdr:cNvPr id="34" name="Image 33">
          <a:extLst>
            <a:ext uri="{FF2B5EF4-FFF2-40B4-BE49-F238E27FC236}">
              <a16:creationId xmlns:a16="http://schemas.microsoft.com/office/drawing/2014/main" id="{E23DFD20-4B01-4CDC-9818-CEF468F53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892397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337</xdr:row>
      <xdr:rowOff>0</xdr:rowOff>
    </xdr:from>
    <xdr:ext cx="19050" cy="19050"/>
    <xdr:pic>
      <xdr:nvPicPr>
        <xdr:cNvPr id="35" name="Image 34">
          <a:extLst>
            <a:ext uri="{FF2B5EF4-FFF2-40B4-BE49-F238E27FC236}">
              <a16:creationId xmlns:a16="http://schemas.microsoft.com/office/drawing/2014/main" id="{BF15AFFD-B3C6-488C-87E1-02DC7A470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892397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337</xdr:row>
      <xdr:rowOff>0</xdr:rowOff>
    </xdr:from>
    <xdr:ext cx="19050" cy="19050"/>
    <xdr:pic>
      <xdr:nvPicPr>
        <xdr:cNvPr id="36" name="Image 35">
          <a:extLst>
            <a:ext uri="{FF2B5EF4-FFF2-40B4-BE49-F238E27FC236}">
              <a16:creationId xmlns:a16="http://schemas.microsoft.com/office/drawing/2014/main" id="{2C625CDA-EC11-4784-9F01-6D4AA07D0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892397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337</xdr:row>
      <xdr:rowOff>0</xdr:rowOff>
    </xdr:from>
    <xdr:ext cx="19050" cy="19050"/>
    <xdr:pic>
      <xdr:nvPicPr>
        <xdr:cNvPr id="37" name="Image 36">
          <a:extLst>
            <a:ext uri="{FF2B5EF4-FFF2-40B4-BE49-F238E27FC236}">
              <a16:creationId xmlns:a16="http://schemas.microsoft.com/office/drawing/2014/main" id="{0AA26FB6-3CD3-47FF-B4E8-A05F4F01A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892397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337</xdr:row>
      <xdr:rowOff>0</xdr:rowOff>
    </xdr:from>
    <xdr:ext cx="19050" cy="19050"/>
    <xdr:pic>
      <xdr:nvPicPr>
        <xdr:cNvPr id="38" name="Image 37">
          <a:extLst>
            <a:ext uri="{FF2B5EF4-FFF2-40B4-BE49-F238E27FC236}">
              <a16:creationId xmlns:a16="http://schemas.microsoft.com/office/drawing/2014/main" id="{B023E950-11FF-478E-9AD7-268E00333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892397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337</xdr:row>
      <xdr:rowOff>0</xdr:rowOff>
    </xdr:from>
    <xdr:ext cx="19050" cy="19050"/>
    <xdr:pic>
      <xdr:nvPicPr>
        <xdr:cNvPr id="39" name="Image 38">
          <a:extLst>
            <a:ext uri="{FF2B5EF4-FFF2-40B4-BE49-F238E27FC236}">
              <a16:creationId xmlns:a16="http://schemas.microsoft.com/office/drawing/2014/main" id="{A92305BA-B47C-464F-B9B2-F10DBC0DF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892397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337</xdr:row>
      <xdr:rowOff>0</xdr:rowOff>
    </xdr:from>
    <xdr:ext cx="19050" cy="19050"/>
    <xdr:pic>
      <xdr:nvPicPr>
        <xdr:cNvPr id="40" name="Image 39">
          <a:extLst>
            <a:ext uri="{FF2B5EF4-FFF2-40B4-BE49-F238E27FC236}">
              <a16:creationId xmlns:a16="http://schemas.microsoft.com/office/drawing/2014/main" id="{596FAA34-45D1-403E-A58D-BB3816FFA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892397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337</xdr:row>
      <xdr:rowOff>0</xdr:rowOff>
    </xdr:from>
    <xdr:ext cx="19050" cy="19050"/>
    <xdr:pic>
      <xdr:nvPicPr>
        <xdr:cNvPr id="41" name="Image 40">
          <a:extLst>
            <a:ext uri="{FF2B5EF4-FFF2-40B4-BE49-F238E27FC236}">
              <a16:creationId xmlns:a16="http://schemas.microsoft.com/office/drawing/2014/main" id="{053D0DF9-9448-4BB9-9D2E-8506CC0A6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892397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337</xdr:row>
      <xdr:rowOff>0</xdr:rowOff>
    </xdr:from>
    <xdr:ext cx="19050" cy="19050"/>
    <xdr:pic>
      <xdr:nvPicPr>
        <xdr:cNvPr id="42" name="Image 41">
          <a:extLst>
            <a:ext uri="{FF2B5EF4-FFF2-40B4-BE49-F238E27FC236}">
              <a16:creationId xmlns:a16="http://schemas.microsoft.com/office/drawing/2014/main" id="{92FD7A43-3EAD-4D30-B7B8-42BD8CB0C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892397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337</xdr:row>
      <xdr:rowOff>0</xdr:rowOff>
    </xdr:from>
    <xdr:ext cx="19050" cy="19050"/>
    <xdr:pic>
      <xdr:nvPicPr>
        <xdr:cNvPr id="43" name="Image 42">
          <a:extLst>
            <a:ext uri="{FF2B5EF4-FFF2-40B4-BE49-F238E27FC236}">
              <a16:creationId xmlns:a16="http://schemas.microsoft.com/office/drawing/2014/main" id="{F98DB8CB-7EC6-409B-8535-4FF6D09CC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892397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337</xdr:row>
      <xdr:rowOff>0</xdr:rowOff>
    </xdr:from>
    <xdr:ext cx="19050" cy="19050"/>
    <xdr:pic>
      <xdr:nvPicPr>
        <xdr:cNvPr id="44" name="Image 43">
          <a:extLst>
            <a:ext uri="{FF2B5EF4-FFF2-40B4-BE49-F238E27FC236}">
              <a16:creationId xmlns:a16="http://schemas.microsoft.com/office/drawing/2014/main" id="{AF2CF753-F06B-4494-A0E1-900668F87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892397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337</xdr:row>
      <xdr:rowOff>0</xdr:rowOff>
    </xdr:from>
    <xdr:ext cx="19050" cy="19050"/>
    <xdr:pic>
      <xdr:nvPicPr>
        <xdr:cNvPr id="45" name="Image 44">
          <a:extLst>
            <a:ext uri="{FF2B5EF4-FFF2-40B4-BE49-F238E27FC236}">
              <a16:creationId xmlns:a16="http://schemas.microsoft.com/office/drawing/2014/main" id="{834CF422-45CD-4EB9-B63E-5FC48F3A5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892397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337</xdr:row>
      <xdr:rowOff>0</xdr:rowOff>
    </xdr:from>
    <xdr:ext cx="19050" cy="19050"/>
    <xdr:pic>
      <xdr:nvPicPr>
        <xdr:cNvPr id="46" name="Image 45">
          <a:extLst>
            <a:ext uri="{FF2B5EF4-FFF2-40B4-BE49-F238E27FC236}">
              <a16:creationId xmlns:a16="http://schemas.microsoft.com/office/drawing/2014/main" id="{B8A3B4B7-1E16-4FAA-902A-AAFC9CAB6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892397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337</xdr:row>
      <xdr:rowOff>0</xdr:rowOff>
    </xdr:from>
    <xdr:ext cx="19050" cy="19050"/>
    <xdr:pic>
      <xdr:nvPicPr>
        <xdr:cNvPr id="47" name="Image 46">
          <a:extLst>
            <a:ext uri="{FF2B5EF4-FFF2-40B4-BE49-F238E27FC236}">
              <a16:creationId xmlns:a16="http://schemas.microsoft.com/office/drawing/2014/main" id="{F67AAD5E-ADA8-4B5A-B16C-77FF1D60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892397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337</xdr:row>
      <xdr:rowOff>0</xdr:rowOff>
    </xdr:from>
    <xdr:ext cx="19050" cy="19050"/>
    <xdr:pic>
      <xdr:nvPicPr>
        <xdr:cNvPr id="48" name="Image 47">
          <a:extLst>
            <a:ext uri="{FF2B5EF4-FFF2-40B4-BE49-F238E27FC236}">
              <a16:creationId xmlns:a16="http://schemas.microsoft.com/office/drawing/2014/main" id="{F016A8F6-4B50-435D-B424-C80D40B9C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892397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337</xdr:row>
      <xdr:rowOff>0</xdr:rowOff>
    </xdr:from>
    <xdr:ext cx="19050" cy="19050"/>
    <xdr:pic>
      <xdr:nvPicPr>
        <xdr:cNvPr id="49" name="Image 48">
          <a:extLst>
            <a:ext uri="{FF2B5EF4-FFF2-40B4-BE49-F238E27FC236}">
              <a16:creationId xmlns:a16="http://schemas.microsoft.com/office/drawing/2014/main" id="{E362B793-5446-4A0D-B251-41CB7432B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892397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337</xdr:row>
      <xdr:rowOff>0</xdr:rowOff>
    </xdr:from>
    <xdr:ext cx="19050" cy="19050"/>
    <xdr:pic>
      <xdr:nvPicPr>
        <xdr:cNvPr id="50" name="Image 49">
          <a:extLst>
            <a:ext uri="{FF2B5EF4-FFF2-40B4-BE49-F238E27FC236}">
              <a16:creationId xmlns:a16="http://schemas.microsoft.com/office/drawing/2014/main" id="{3F161635-EAFD-4F42-B449-8A1BF97E1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892397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337</xdr:row>
      <xdr:rowOff>0</xdr:rowOff>
    </xdr:from>
    <xdr:ext cx="19050" cy="19050"/>
    <xdr:pic>
      <xdr:nvPicPr>
        <xdr:cNvPr id="51" name="Image 50">
          <a:extLst>
            <a:ext uri="{FF2B5EF4-FFF2-40B4-BE49-F238E27FC236}">
              <a16:creationId xmlns:a16="http://schemas.microsoft.com/office/drawing/2014/main" id="{1E66FF2C-B7C8-4E4E-9ED1-0C86C8BA4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892397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337</xdr:row>
      <xdr:rowOff>0</xdr:rowOff>
    </xdr:from>
    <xdr:ext cx="19050" cy="19050"/>
    <xdr:pic>
      <xdr:nvPicPr>
        <xdr:cNvPr id="52" name="Image 51">
          <a:extLst>
            <a:ext uri="{FF2B5EF4-FFF2-40B4-BE49-F238E27FC236}">
              <a16:creationId xmlns:a16="http://schemas.microsoft.com/office/drawing/2014/main" id="{759CBADE-916A-4619-B733-B302E1E6D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892397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337</xdr:row>
      <xdr:rowOff>0</xdr:rowOff>
    </xdr:from>
    <xdr:ext cx="19050" cy="19050"/>
    <xdr:pic>
      <xdr:nvPicPr>
        <xdr:cNvPr id="53" name="Image 52">
          <a:extLst>
            <a:ext uri="{FF2B5EF4-FFF2-40B4-BE49-F238E27FC236}">
              <a16:creationId xmlns:a16="http://schemas.microsoft.com/office/drawing/2014/main" id="{23189ADE-E914-499B-B84A-BF4F2F6B9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892397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337</xdr:row>
      <xdr:rowOff>0</xdr:rowOff>
    </xdr:from>
    <xdr:ext cx="19050" cy="19050"/>
    <xdr:pic>
      <xdr:nvPicPr>
        <xdr:cNvPr id="54" name="Image 53">
          <a:extLst>
            <a:ext uri="{FF2B5EF4-FFF2-40B4-BE49-F238E27FC236}">
              <a16:creationId xmlns:a16="http://schemas.microsoft.com/office/drawing/2014/main" id="{BD295288-1EE6-490C-A377-8D33F496D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892397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337</xdr:row>
      <xdr:rowOff>0</xdr:rowOff>
    </xdr:from>
    <xdr:ext cx="19050" cy="19050"/>
    <xdr:pic>
      <xdr:nvPicPr>
        <xdr:cNvPr id="55" name="Image 54">
          <a:extLst>
            <a:ext uri="{FF2B5EF4-FFF2-40B4-BE49-F238E27FC236}">
              <a16:creationId xmlns:a16="http://schemas.microsoft.com/office/drawing/2014/main" id="{36582E64-62F6-4BC8-A62F-20064F64A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892397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337</xdr:row>
      <xdr:rowOff>0</xdr:rowOff>
    </xdr:from>
    <xdr:ext cx="19050" cy="19050"/>
    <xdr:pic>
      <xdr:nvPicPr>
        <xdr:cNvPr id="56" name="Image 55">
          <a:extLst>
            <a:ext uri="{FF2B5EF4-FFF2-40B4-BE49-F238E27FC236}">
              <a16:creationId xmlns:a16="http://schemas.microsoft.com/office/drawing/2014/main" id="{61F01586-9962-4AF7-960A-F1D8B66C0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892397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337</xdr:row>
      <xdr:rowOff>0</xdr:rowOff>
    </xdr:from>
    <xdr:ext cx="19050" cy="19050"/>
    <xdr:pic>
      <xdr:nvPicPr>
        <xdr:cNvPr id="57" name="Image 56">
          <a:extLst>
            <a:ext uri="{FF2B5EF4-FFF2-40B4-BE49-F238E27FC236}">
              <a16:creationId xmlns:a16="http://schemas.microsoft.com/office/drawing/2014/main" id="{FBF7441A-4FCD-466A-90E5-5E2693AF1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892397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337</xdr:row>
      <xdr:rowOff>0</xdr:rowOff>
    </xdr:from>
    <xdr:ext cx="19050" cy="19050"/>
    <xdr:pic>
      <xdr:nvPicPr>
        <xdr:cNvPr id="58" name="Image 57">
          <a:extLst>
            <a:ext uri="{FF2B5EF4-FFF2-40B4-BE49-F238E27FC236}">
              <a16:creationId xmlns:a16="http://schemas.microsoft.com/office/drawing/2014/main" id="{419E76F6-00CF-4EC9-8934-2BF3B27BF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892397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337</xdr:row>
      <xdr:rowOff>0</xdr:rowOff>
    </xdr:from>
    <xdr:ext cx="19050" cy="19050"/>
    <xdr:pic>
      <xdr:nvPicPr>
        <xdr:cNvPr id="59" name="Image 58">
          <a:extLst>
            <a:ext uri="{FF2B5EF4-FFF2-40B4-BE49-F238E27FC236}">
              <a16:creationId xmlns:a16="http://schemas.microsoft.com/office/drawing/2014/main" id="{B184F59F-79FF-4C5C-BDB5-2240D9AD7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892397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337</xdr:row>
      <xdr:rowOff>0</xdr:rowOff>
    </xdr:from>
    <xdr:ext cx="19050" cy="19050"/>
    <xdr:pic>
      <xdr:nvPicPr>
        <xdr:cNvPr id="60" name="Image 59">
          <a:extLst>
            <a:ext uri="{FF2B5EF4-FFF2-40B4-BE49-F238E27FC236}">
              <a16:creationId xmlns:a16="http://schemas.microsoft.com/office/drawing/2014/main" id="{56301D9F-A9FA-4F8B-8AFE-800AF3E46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892397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337</xdr:row>
      <xdr:rowOff>0</xdr:rowOff>
    </xdr:from>
    <xdr:ext cx="19050" cy="19050"/>
    <xdr:pic>
      <xdr:nvPicPr>
        <xdr:cNvPr id="61" name="Image 60">
          <a:extLst>
            <a:ext uri="{FF2B5EF4-FFF2-40B4-BE49-F238E27FC236}">
              <a16:creationId xmlns:a16="http://schemas.microsoft.com/office/drawing/2014/main" id="{7E5D5E4D-EE8A-4657-BAF0-1590A6A30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892397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337</xdr:row>
      <xdr:rowOff>0</xdr:rowOff>
    </xdr:from>
    <xdr:ext cx="19050" cy="19050"/>
    <xdr:pic>
      <xdr:nvPicPr>
        <xdr:cNvPr id="62" name="Image 61">
          <a:extLst>
            <a:ext uri="{FF2B5EF4-FFF2-40B4-BE49-F238E27FC236}">
              <a16:creationId xmlns:a16="http://schemas.microsoft.com/office/drawing/2014/main" id="{07B4BCFE-114E-46A4-89E9-83636A289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892397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337</xdr:row>
      <xdr:rowOff>0</xdr:rowOff>
    </xdr:from>
    <xdr:ext cx="19050" cy="19050"/>
    <xdr:pic>
      <xdr:nvPicPr>
        <xdr:cNvPr id="63" name="Image 62">
          <a:extLst>
            <a:ext uri="{FF2B5EF4-FFF2-40B4-BE49-F238E27FC236}">
              <a16:creationId xmlns:a16="http://schemas.microsoft.com/office/drawing/2014/main" id="{28E0066D-A5D2-430C-85EC-8236CB95A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892397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337</xdr:row>
      <xdr:rowOff>0</xdr:rowOff>
    </xdr:from>
    <xdr:ext cx="19050" cy="19050"/>
    <xdr:pic>
      <xdr:nvPicPr>
        <xdr:cNvPr id="64" name="Image 63">
          <a:extLst>
            <a:ext uri="{FF2B5EF4-FFF2-40B4-BE49-F238E27FC236}">
              <a16:creationId xmlns:a16="http://schemas.microsoft.com/office/drawing/2014/main" id="{AF0F1725-7B79-46AB-937A-1144C0D95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892397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337</xdr:row>
      <xdr:rowOff>0</xdr:rowOff>
    </xdr:from>
    <xdr:ext cx="19050" cy="19050"/>
    <xdr:pic>
      <xdr:nvPicPr>
        <xdr:cNvPr id="65" name="Image 64">
          <a:extLst>
            <a:ext uri="{FF2B5EF4-FFF2-40B4-BE49-F238E27FC236}">
              <a16:creationId xmlns:a16="http://schemas.microsoft.com/office/drawing/2014/main" id="{9547E919-7312-44D3-9BB7-492127F8F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892397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337</xdr:row>
      <xdr:rowOff>0</xdr:rowOff>
    </xdr:from>
    <xdr:ext cx="19050" cy="19050"/>
    <xdr:pic>
      <xdr:nvPicPr>
        <xdr:cNvPr id="66" name="Image 65">
          <a:extLst>
            <a:ext uri="{FF2B5EF4-FFF2-40B4-BE49-F238E27FC236}">
              <a16:creationId xmlns:a16="http://schemas.microsoft.com/office/drawing/2014/main" id="{33A94EB8-9A52-4B05-86BA-3098A74E4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892397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337</xdr:row>
      <xdr:rowOff>0</xdr:rowOff>
    </xdr:from>
    <xdr:ext cx="19050" cy="19050"/>
    <xdr:pic>
      <xdr:nvPicPr>
        <xdr:cNvPr id="67" name="Image 66">
          <a:extLst>
            <a:ext uri="{FF2B5EF4-FFF2-40B4-BE49-F238E27FC236}">
              <a16:creationId xmlns:a16="http://schemas.microsoft.com/office/drawing/2014/main" id="{103249B1-61A5-4725-8212-7E024C7D6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892397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337</xdr:row>
      <xdr:rowOff>0</xdr:rowOff>
    </xdr:from>
    <xdr:ext cx="19050" cy="19050"/>
    <xdr:pic>
      <xdr:nvPicPr>
        <xdr:cNvPr id="68" name="Image 67">
          <a:extLst>
            <a:ext uri="{FF2B5EF4-FFF2-40B4-BE49-F238E27FC236}">
              <a16:creationId xmlns:a16="http://schemas.microsoft.com/office/drawing/2014/main" id="{03CBE424-2446-4201-BF4C-F32A62ABD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892397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337</xdr:row>
      <xdr:rowOff>0</xdr:rowOff>
    </xdr:from>
    <xdr:ext cx="19050" cy="19050"/>
    <xdr:pic>
      <xdr:nvPicPr>
        <xdr:cNvPr id="69" name="Image 68">
          <a:extLst>
            <a:ext uri="{FF2B5EF4-FFF2-40B4-BE49-F238E27FC236}">
              <a16:creationId xmlns:a16="http://schemas.microsoft.com/office/drawing/2014/main" id="{30C84616-CE0A-41B2-B912-1CA5039E4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892397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337</xdr:row>
      <xdr:rowOff>0</xdr:rowOff>
    </xdr:from>
    <xdr:ext cx="19050" cy="19050"/>
    <xdr:pic>
      <xdr:nvPicPr>
        <xdr:cNvPr id="70" name="Image 69">
          <a:extLst>
            <a:ext uri="{FF2B5EF4-FFF2-40B4-BE49-F238E27FC236}">
              <a16:creationId xmlns:a16="http://schemas.microsoft.com/office/drawing/2014/main" id="{25F28496-E4C9-4516-AF35-B69989756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892397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337</xdr:row>
      <xdr:rowOff>0</xdr:rowOff>
    </xdr:from>
    <xdr:ext cx="19050" cy="19050"/>
    <xdr:pic>
      <xdr:nvPicPr>
        <xdr:cNvPr id="71" name="Image 70">
          <a:extLst>
            <a:ext uri="{FF2B5EF4-FFF2-40B4-BE49-F238E27FC236}">
              <a16:creationId xmlns:a16="http://schemas.microsoft.com/office/drawing/2014/main" id="{FBBDCF93-A6EF-4236-9686-67A79128F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892397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337</xdr:row>
      <xdr:rowOff>0</xdr:rowOff>
    </xdr:from>
    <xdr:ext cx="19050" cy="19050"/>
    <xdr:pic>
      <xdr:nvPicPr>
        <xdr:cNvPr id="72" name="Image 71">
          <a:extLst>
            <a:ext uri="{FF2B5EF4-FFF2-40B4-BE49-F238E27FC236}">
              <a16:creationId xmlns:a16="http://schemas.microsoft.com/office/drawing/2014/main" id="{6394DD41-30EF-4164-9187-2F313932C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892397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337</xdr:row>
      <xdr:rowOff>0</xdr:rowOff>
    </xdr:from>
    <xdr:ext cx="19050" cy="19050"/>
    <xdr:pic>
      <xdr:nvPicPr>
        <xdr:cNvPr id="73" name="Image 72">
          <a:extLst>
            <a:ext uri="{FF2B5EF4-FFF2-40B4-BE49-F238E27FC236}">
              <a16:creationId xmlns:a16="http://schemas.microsoft.com/office/drawing/2014/main" id="{9C0F4D77-6A18-4C5A-AC7E-AB0267CA0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892397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337</xdr:row>
      <xdr:rowOff>0</xdr:rowOff>
    </xdr:from>
    <xdr:ext cx="19050" cy="19050"/>
    <xdr:pic>
      <xdr:nvPicPr>
        <xdr:cNvPr id="74" name="Image 73">
          <a:extLst>
            <a:ext uri="{FF2B5EF4-FFF2-40B4-BE49-F238E27FC236}">
              <a16:creationId xmlns:a16="http://schemas.microsoft.com/office/drawing/2014/main" id="{AA789EDF-31E1-4E2F-9B45-1391B046E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892397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337</xdr:row>
      <xdr:rowOff>0</xdr:rowOff>
    </xdr:from>
    <xdr:ext cx="19050" cy="19050"/>
    <xdr:pic>
      <xdr:nvPicPr>
        <xdr:cNvPr id="75" name="Image 74">
          <a:extLst>
            <a:ext uri="{FF2B5EF4-FFF2-40B4-BE49-F238E27FC236}">
              <a16:creationId xmlns:a16="http://schemas.microsoft.com/office/drawing/2014/main" id="{9EB31172-C614-40D7-B273-BBEC6251E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892397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320</xdr:row>
      <xdr:rowOff>0</xdr:rowOff>
    </xdr:from>
    <xdr:to>
      <xdr:col>5</xdr:col>
      <xdr:colOff>15240</xdr:colOff>
      <xdr:row>320</xdr:row>
      <xdr:rowOff>15240</xdr:rowOff>
    </xdr:to>
    <xdr:pic>
      <xdr:nvPicPr>
        <xdr:cNvPr id="358" name="Image 357">
          <a:extLst>
            <a:ext uri="{FF2B5EF4-FFF2-40B4-BE49-F238E27FC236}">
              <a16:creationId xmlns:a16="http://schemas.microsoft.com/office/drawing/2014/main" id="{7CAB9D80-4565-41ED-B1DE-18BC15FBB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44208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320</xdr:row>
      <xdr:rowOff>0</xdr:rowOff>
    </xdr:from>
    <xdr:to>
      <xdr:col>5</xdr:col>
      <xdr:colOff>15240</xdr:colOff>
      <xdr:row>320</xdr:row>
      <xdr:rowOff>15240</xdr:rowOff>
    </xdr:to>
    <xdr:pic>
      <xdr:nvPicPr>
        <xdr:cNvPr id="360" name="Image 359">
          <a:extLst>
            <a:ext uri="{FF2B5EF4-FFF2-40B4-BE49-F238E27FC236}">
              <a16:creationId xmlns:a16="http://schemas.microsoft.com/office/drawing/2014/main" id="{84BED518-5106-4E37-B6FA-30164F157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44208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320</xdr:row>
      <xdr:rowOff>0</xdr:rowOff>
    </xdr:from>
    <xdr:to>
      <xdr:col>5</xdr:col>
      <xdr:colOff>15240</xdr:colOff>
      <xdr:row>320</xdr:row>
      <xdr:rowOff>15240</xdr:rowOff>
    </xdr:to>
    <xdr:pic>
      <xdr:nvPicPr>
        <xdr:cNvPr id="362" name="Image 361">
          <a:extLst>
            <a:ext uri="{FF2B5EF4-FFF2-40B4-BE49-F238E27FC236}">
              <a16:creationId xmlns:a16="http://schemas.microsoft.com/office/drawing/2014/main" id="{BF2E8B5B-2FFA-42FE-BD4D-724CB28D4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44208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320</xdr:row>
      <xdr:rowOff>0</xdr:rowOff>
    </xdr:from>
    <xdr:to>
      <xdr:col>5</xdr:col>
      <xdr:colOff>15240</xdr:colOff>
      <xdr:row>320</xdr:row>
      <xdr:rowOff>15240</xdr:rowOff>
    </xdr:to>
    <xdr:pic>
      <xdr:nvPicPr>
        <xdr:cNvPr id="364" name="Image 363">
          <a:extLst>
            <a:ext uri="{FF2B5EF4-FFF2-40B4-BE49-F238E27FC236}">
              <a16:creationId xmlns:a16="http://schemas.microsoft.com/office/drawing/2014/main" id="{8004C0E0-52E0-4B4F-8650-D5A2A7757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442085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325</xdr:row>
      <xdr:rowOff>0</xdr:rowOff>
    </xdr:from>
    <xdr:to>
      <xdr:col>6</xdr:col>
      <xdr:colOff>19050</xdr:colOff>
      <xdr:row>325</xdr:row>
      <xdr:rowOff>19050</xdr:rowOff>
    </xdr:to>
    <xdr:pic>
      <xdr:nvPicPr>
        <xdr:cNvPr id="493" name="Image 492">
          <a:extLst>
            <a:ext uri="{FF2B5EF4-FFF2-40B4-BE49-F238E27FC236}">
              <a16:creationId xmlns:a16="http://schemas.microsoft.com/office/drawing/2014/main" id="{E36500B7-A65F-458F-8D67-769EC4F41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1844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325</xdr:row>
      <xdr:rowOff>0</xdr:rowOff>
    </xdr:from>
    <xdr:to>
      <xdr:col>6</xdr:col>
      <xdr:colOff>19050</xdr:colOff>
      <xdr:row>325</xdr:row>
      <xdr:rowOff>19050</xdr:rowOff>
    </xdr:to>
    <xdr:pic>
      <xdr:nvPicPr>
        <xdr:cNvPr id="494" name="Image 493">
          <a:extLst>
            <a:ext uri="{FF2B5EF4-FFF2-40B4-BE49-F238E27FC236}">
              <a16:creationId xmlns:a16="http://schemas.microsoft.com/office/drawing/2014/main" id="{70BC0A58-CB82-448B-A1A3-7EBAF0175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1844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325</xdr:row>
      <xdr:rowOff>0</xdr:rowOff>
    </xdr:from>
    <xdr:to>
      <xdr:col>6</xdr:col>
      <xdr:colOff>19050</xdr:colOff>
      <xdr:row>325</xdr:row>
      <xdr:rowOff>19050</xdr:rowOff>
    </xdr:to>
    <xdr:pic>
      <xdr:nvPicPr>
        <xdr:cNvPr id="495" name="Image 494">
          <a:extLst>
            <a:ext uri="{FF2B5EF4-FFF2-40B4-BE49-F238E27FC236}">
              <a16:creationId xmlns:a16="http://schemas.microsoft.com/office/drawing/2014/main" id="{8C604C8C-8AC7-4B56-8EC2-C3FAC78A7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1844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325</xdr:row>
      <xdr:rowOff>0</xdr:rowOff>
    </xdr:from>
    <xdr:to>
      <xdr:col>6</xdr:col>
      <xdr:colOff>19050</xdr:colOff>
      <xdr:row>325</xdr:row>
      <xdr:rowOff>19050</xdr:rowOff>
    </xdr:to>
    <xdr:pic>
      <xdr:nvPicPr>
        <xdr:cNvPr id="496" name="Image 495">
          <a:extLst>
            <a:ext uri="{FF2B5EF4-FFF2-40B4-BE49-F238E27FC236}">
              <a16:creationId xmlns:a16="http://schemas.microsoft.com/office/drawing/2014/main" id="{0E512F96-0DE7-438B-BECB-E3FF7FC21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1844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325</xdr:row>
      <xdr:rowOff>0</xdr:rowOff>
    </xdr:from>
    <xdr:to>
      <xdr:col>6</xdr:col>
      <xdr:colOff>19050</xdr:colOff>
      <xdr:row>325</xdr:row>
      <xdr:rowOff>19050</xdr:rowOff>
    </xdr:to>
    <xdr:pic>
      <xdr:nvPicPr>
        <xdr:cNvPr id="497" name="Image 496">
          <a:extLst>
            <a:ext uri="{FF2B5EF4-FFF2-40B4-BE49-F238E27FC236}">
              <a16:creationId xmlns:a16="http://schemas.microsoft.com/office/drawing/2014/main" id="{B588303E-95A9-44F5-AF6B-8ABBA7189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1844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325</xdr:row>
      <xdr:rowOff>0</xdr:rowOff>
    </xdr:from>
    <xdr:to>
      <xdr:col>6</xdr:col>
      <xdr:colOff>19050</xdr:colOff>
      <xdr:row>325</xdr:row>
      <xdr:rowOff>19050</xdr:rowOff>
    </xdr:to>
    <xdr:pic>
      <xdr:nvPicPr>
        <xdr:cNvPr id="498" name="Image 497">
          <a:extLst>
            <a:ext uri="{FF2B5EF4-FFF2-40B4-BE49-F238E27FC236}">
              <a16:creationId xmlns:a16="http://schemas.microsoft.com/office/drawing/2014/main" id="{E596750E-D975-4C4B-811C-5FE6D2FA6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1844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325</xdr:row>
      <xdr:rowOff>0</xdr:rowOff>
    </xdr:from>
    <xdr:to>
      <xdr:col>6</xdr:col>
      <xdr:colOff>19050</xdr:colOff>
      <xdr:row>325</xdr:row>
      <xdr:rowOff>19050</xdr:rowOff>
    </xdr:to>
    <xdr:pic>
      <xdr:nvPicPr>
        <xdr:cNvPr id="499" name="Image 498">
          <a:extLst>
            <a:ext uri="{FF2B5EF4-FFF2-40B4-BE49-F238E27FC236}">
              <a16:creationId xmlns:a16="http://schemas.microsoft.com/office/drawing/2014/main" id="{28CE6E8F-6DE8-4ADE-8350-9B93EC394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1844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325</xdr:row>
      <xdr:rowOff>0</xdr:rowOff>
    </xdr:from>
    <xdr:to>
      <xdr:col>6</xdr:col>
      <xdr:colOff>19050</xdr:colOff>
      <xdr:row>325</xdr:row>
      <xdr:rowOff>19050</xdr:rowOff>
    </xdr:to>
    <xdr:pic>
      <xdr:nvPicPr>
        <xdr:cNvPr id="500" name="Image 499">
          <a:extLst>
            <a:ext uri="{FF2B5EF4-FFF2-40B4-BE49-F238E27FC236}">
              <a16:creationId xmlns:a16="http://schemas.microsoft.com/office/drawing/2014/main" id="{FACBB958-C6BE-4E0A-B9B9-277F40E94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1844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325</xdr:row>
      <xdr:rowOff>0</xdr:rowOff>
    </xdr:from>
    <xdr:to>
      <xdr:col>6</xdr:col>
      <xdr:colOff>19050</xdr:colOff>
      <xdr:row>325</xdr:row>
      <xdr:rowOff>19050</xdr:rowOff>
    </xdr:to>
    <xdr:pic>
      <xdr:nvPicPr>
        <xdr:cNvPr id="501" name="Image 500">
          <a:extLst>
            <a:ext uri="{FF2B5EF4-FFF2-40B4-BE49-F238E27FC236}">
              <a16:creationId xmlns:a16="http://schemas.microsoft.com/office/drawing/2014/main" id="{DA22DF4A-A988-42B3-995F-A60FC7E8D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1844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325</xdr:row>
      <xdr:rowOff>0</xdr:rowOff>
    </xdr:from>
    <xdr:to>
      <xdr:col>6</xdr:col>
      <xdr:colOff>19050</xdr:colOff>
      <xdr:row>325</xdr:row>
      <xdr:rowOff>19050</xdr:rowOff>
    </xdr:to>
    <xdr:pic>
      <xdr:nvPicPr>
        <xdr:cNvPr id="502" name="Image 501">
          <a:extLst>
            <a:ext uri="{FF2B5EF4-FFF2-40B4-BE49-F238E27FC236}">
              <a16:creationId xmlns:a16="http://schemas.microsoft.com/office/drawing/2014/main" id="{AEF09C72-628E-4AF5-920C-A885EC9EE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1844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325</xdr:row>
      <xdr:rowOff>0</xdr:rowOff>
    </xdr:from>
    <xdr:to>
      <xdr:col>6</xdr:col>
      <xdr:colOff>19050</xdr:colOff>
      <xdr:row>325</xdr:row>
      <xdr:rowOff>19050</xdr:rowOff>
    </xdr:to>
    <xdr:pic>
      <xdr:nvPicPr>
        <xdr:cNvPr id="503" name="Image 502">
          <a:extLst>
            <a:ext uri="{FF2B5EF4-FFF2-40B4-BE49-F238E27FC236}">
              <a16:creationId xmlns:a16="http://schemas.microsoft.com/office/drawing/2014/main" id="{79A04F8E-A946-48F5-B99B-2EA2349A3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1844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325</xdr:row>
      <xdr:rowOff>0</xdr:rowOff>
    </xdr:from>
    <xdr:to>
      <xdr:col>6</xdr:col>
      <xdr:colOff>19050</xdr:colOff>
      <xdr:row>325</xdr:row>
      <xdr:rowOff>19050</xdr:rowOff>
    </xdr:to>
    <xdr:pic>
      <xdr:nvPicPr>
        <xdr:cNvPr id="504" name="Image 503">
          <a:extLst>
            <a:ext uri="{FF2B5EF4-FFF2-40B4-BE49-F238E27FC236}">
              <a16:creationId xmlns:a16="http://schemas.microsoft.com/office/drawing/2014/main" id="{A9CE0DDF-D178-482C-BA43-B5B829EFE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1844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325</xdr:row>
      <xdr:rowOff>0</xdr:rowOff>
    </xdr:from>
    <xdr:to>
      <xdr:col>6</xdr:col>
      <xdr:colOff>19050</xdr:colOff>
      <xdr:row>325</xdr:row>
      <xdr:rowOff>19050</xdr:rowOff>
    </xdr:to>
    <xdr:pic>
      <xdr:nvPicPr>
        <xdr:cNvPr id="505" name="Image 504">
          <a:extLst>
            <a:ext uri="{FF2B5EF4-FFF2-40B4-BE49-F238E27FC236}">
              <a16:creationId xmlns:a16="http://schemas.microsoft.com/office/drawing/2014/main" id="{C6FC2EF2-9FE9-4E9D-ABCB-1C1CC48E8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1844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325</xdr:row>
      <xdr:rowOff>0</xdr:rowOff>
    </xdr:from>
    <xdr:to>
      <xdr:col>6</xdr:col>
      <xdr:colOff>19050</xdr:colOff>
      <xdr:row>325</xdr:row>
      <xdr:rowOff>19050</xdr:rowOff>
    </xdr:to>
    <xdr:pic>
      <xdr:nvPicPr>
        <xdr:cNvPr id="506" name="Image 505">
          <a:extLst>
            <a:ext uri="{FF2B5EF4-FFF2-40B4-BE49-F238E27FC236}">
              <a16:creationId xmlns:a16="http://schemas.microsoft.com/office/drawing/2014/main" id="{F2A3C4EB-E678-4EF5-B68E-A223608C1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1844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326</xdr:row>
      <xdr:rowOff>0</xdr:rowOff>
    </xdr:from>
    <xdr:to>
      <xdr:col>6</xdr:col>
      <xdr:colOff>19050</xdr:colOff>
      <xdr:row>326</xdr:row>
      <xdr:rowOff>19050</xdr:rowOff>
    </xdr:to>
    <xdr:pic>
      <xdr:nvPicPr>
        <xdr:cNvPr id="533" name="Image 265">
          <a:extLst>
            <a:ext uri="{FF2B5EF4-FFF2-40B4-BE49-F238E27FC236}">
              <a16:creationId xmlns:a16="http://schemas.microsoft.com/office/drawing/2014/main" id="{3402F56D-71FB-4B72-8A33-C68169248082}"/>
            </a:ext>
            <a:ext uri="{147F2762-F138-4A5C-976F-8EAC2B608ADB}">
              <a16:predDERef xmlns:a16="http://schemas.microsoft.com/office/drawing/2014/main" pred="{2B3C72B0-8668-43FC-8FD2-6C39AAAE9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3464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326</xdr:row>
      <xdr:rowOff>0</xdr:rowOff>
    </xdr:from>
    <xdr:to>
      <xdr:col>6</xdr:col>
      <xdr:colOff>19050</xdr:colOff>
      <xdr:row>326</xdr:row>
      <xdr:rowOff>19050</xdr:rowOff>
    </xdr:to>
    <xdr:pic>
      <xdr:nvPicPr>
        <xdr:cNvPr id="534" name="Image 267">
          <a:extLst>
            <a:ext uri="{FF2B5EF4-FFF2-40B4-BE49-F238E27FC236}">
              <a16:creationId xmlns:a16="http://schemas.microsoft.com/office/drawing/2014/main" id="{12DF04C2-62D8-4C19-8F7F-B4E88E869847}"/>
            </a:ext>
            <a:ext uri="{147F2762-F138-4A5C-976F-8EAC2B608ADB}">
              <a16:predDERef xmlns:a16="http://schemas.microsoft.com/office/drawing/2014/main" pred="{5A69BE0A-5008-4419-BB9F-57A6F7E26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3464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326</xdr:row>
      <xdr:rowOff>0</xdr:rowOff>
    </xdr:from>
    <xdr:to>
      <xdr:col>6</xdr:col>
      <xdr:colOff>19050</xdr:colOff>
      <xdr:row>326</xdr:row>
      <xdr:rowOff>19050</xdr:rowOff>
    </xdr:to>
    <xdr:pic>
      <xdr:nvPicPr>
        <xdr:cNvPr id="535" name="Image 269">
          <a:extLst>
            <a:ext uri="{FF2B5EF4-FFF2-40B4-BE49-F238E27FC236}">
              <a16:creationId xmlns:a16="http://schemas.microsoft.com/office/drawing/2014/main" id="{F6D1DDA1-BD1C-46EE-BC9A-7F30CDA9E87C}"/>
            </a:ext>
            <a:ext uri="{147F2762-F138-4A5C-976F-8EAC2B608ADB}">
              <a16:predDERef xmlns:a16="http://schemas.microsoft.com/office/drawing/2014/main" pred="{373C1946-B88D-4F6C-A774-07D77C9E2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3464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326</xdr:row>
      <xdr:rowOff>0</xdr:rowOff>
    </xdr:from>
    <xdr:to>
      <xdr:col>6</xdr:col>
      <xdr:colOff>19050</xdr:colOff>
      <xdr:row>326</xdr:row>
      <xdr:rowOff>19050</xdr:rowOff>
    </xdr:to>
    <xdr:pic>
      <xdr:nvPicPr>
        <xdr:cNvPr id="536" name="Image 272">
          <a:extLst>
            <a:ext uri="{FF2B5EF4-FFF2-40B4-BE49-F238E27FC236}">
              <a16:creationId xmlns:a16="http://schemas.microsoft.com/office/drawing/2014/main" id="{13AD240F-8E63-4996-B95A-FCB41BC49FBB}"/>
            </a:ext>
            <a:ext uri="{147F2762-F138-4A5C-976F-8EAC2B608ADB}">
              <a16:predDERef xmlns:a16="http://schemas.microsoft.com/office/drawing/2014/main" pred="{5C32C835-0386-495E-B2A6-4C55B741C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3464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326</xdr:row>
      <xdr:rowOff>0</xdr:rowOff>
    </xdr:from>
    <xdr:to>
      <xdr:col>6</xdr:col>
      <xdr:colOff>19050</xdr:colOff>
      <xdr:row>326</xdr:row>
      <xdr:rowOff>19050</xdr:rowOff>
    </xdr:to>
    <xdr:pic>
      <xdr:nvPicPr>
        <xdr:cNvPr id="537" name="Image 275">
          <a:extLst>
            <a:ext uri="{FF2B5EF4-FFF2-40B4-BE49-F238E27FC236}">
              <a16:creationId xmlns:a16="http://schemas.microsoft.com/office/drawing/2014/main" id="{35CE449A-01CB-411C-8653-39F47497BF5B}"/>
            </a:ext>
            <a:ext uri="{147F2762-F138-4A5C-976F-8EAC2B608ADB}">
              <a16:predDERef xmlns:a16="http://schemas.microsoft.com/office/drawing/2014/main" pred="{548F4615-5EEB-429A-808D-234429BC1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3464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326</xdr:row>
      <xdr:rowOff>0</xdr:rowOff>
    </xdr:from>
    <xdr:to>
      <xdr:col>6</xdr:col>
      <xdr:colOff>19050</xdr:colOff>
      <xdr:row>326</xdr:row>
      <xdr:rowOff>19050</xdr:rowOff>
    </xdr:to>
    <xdr:pic>
      <xdr:nvPicPr>
        <xdr:cNvPr id="538" name="Image 278">
          <a:extLst>
            <a:ext uri="{FF2B5EF4-FFF2-40B4-BE49-F238E27FC236}">
              <a16:creationId xmlns:a16="http://schemas.microsoft.com/office/drawing/2014/main" id="{56B27489-51A1-4791-AE08-F6F2E5E5904F}"/>
            </a:ext>
            <a:ext uri="{147F2762-F138-4A5C-976F-8EAC2B608ADB}">
              <a16:predDERef xmlns:a16="http://schemas.microsoft.com/office/drawing/2014/main" pred="{BB58EBA4-8E18-49B7-B047-56C8B3038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3464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326</xdr:row>
      <xdr:rowOff>0</xdr:rowOff>
    </xdr:from>
    <xdr:to>
      <xdr:col>6</xdr:col>
      <xdr:colOff>19050</xdr:colOff>
      <xdr:row>326</xdr:row>
      <xdr:rowOff>19050</xdr:rowOff>
    </xdr:to>
    <xdr:pic>
      <xdr:nvPicPr>
        <xdr:cNvPr id="539" name="Image 280">
          <a:extLst>
            <a:ext uri="{FF2B5EF4-FFF2-40B4-BE49-F238E27FC236}">
              <a16:creationId xmlns:a16="http://schemas.microsoft.com/office/drawing/2014/main" id="{7DFBE04A-49C6-45F8-9266-21C650308593}"/>
            </a:ext>
            <a:ext uri="{147F2762-F138-4A5C-976F-8EAC2B608ADB}">
              <a16:predDERef xmlns:a16="http://schemas.microsoft.com/office/drawing/2014/main" pred="{60561C16-36D7-49C3-957A-C46C15560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3464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326</xdr:row>
      <xdr:rowOff>0</xdr:rowOff>
    </xdr:from>
    <xdr:to>
      <xdr:col>6</xdr:col>
      <xdr:colOff>19050</xdr:colOff>
      <xdr:row>326</xdr:row>
      <xdr:rowOff>19050</xdr:rowOff>
    </xdr:to>
    <xdr:pic>
      <xdr:nvPicPr>
        <xdr:cNvPr id="540" name="Image 282">
          <a:extLst>
            <a:ext uri="{FF2B5EF4-FFF2-40B4-BE49-F238E27FC236}">
              <a16:creationId xmlns:a16="http://schemas.microsoft.com/office/drawing/2014/main" id="{70B9A9F0-C765-48F3-A5A8-CB2A6931A4D1}"/>
            </a:ext>
            <a:ext uri="{147F2762-F138-4A5C-976F-8EAC2B608ADB}">
              <a16:predDERef xmlns:a16="http://schemas.microsoft.com/office/drawing/2014/main" pred="{621B4BD5-D6DA-457A-94F7-F343CD140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3464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326</xdr:row>
      <xdr:rowOff>0</xdr:rowOff>
    </xdr:from>
    <xdr:to>
      <xdr:col>6</xdr:col>
      <xdr:colOff>19050</xdr:colOff>
      <xdr:row>326</xdr:row>
      <xdr:rowOff>19050</xdr:rowOff>
    </xdr:to>
    <xdr:pic>
      <xdr:nvPicPr>
        <xdr:cNvPr id="541" name="Image 284">
          <a:extLst>
            <a:ext uri="{FF2B5EF4-FFF2-40B4-BE49-F238E27FC236}">
              <a16:creationId xmlns:a16="http://schemas.microsoft.com/office/drawing/2014/main" id="{C9401266-E589-4DF9-A811-38557A3E6616}"/>
            </a:ext>
            <a:ext uri="{147F2762-F138-4A5C-976F-8EAC2B608ADB}">
              <a16:predDERef xmlns:a16="http://schemas.microsoft.com/office/drawing/2014/main" pred="{91C0A271-036C-40E5-8F23-C5C56EE4F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3464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329</xdr:row>
      <xdr:rowOff>0</xdr:rowOff>
    </xdr:from>
    <xdr:to>
      <xdr:col>6</xdr:col>
      <xdr:colOff>19050</xdr:colOff>
      <xdr:row>329</xdr:row>
      <xdr:rowOff>19050</xdr:rowOff>
    </xdr:to>
    <xdr:pic>
      <xdr:nvPicPr>
        <xdr:cNvPr id="621" name="Image 620">
          <a:extLst>
            <a:ext uri="{FF2B5EF4-FFF2-40B4-BE49-F238E27FC236}">
              <a16:creationId xmlns:a16="http://schemas.microsoft.com/office/drawing/2014/main" id="{318B32FD-59E4-49A0-BF3C-741CAFB67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329</xdr:row>
      <xdr:rowOff>0</xdr:rowOff>
    </xdr:from>
    <xdr:to>
      <xdr:col>6</xdr:col>
      <xdr:colOff>19050</xdr:colOff>
      <xdr:row>329</xdr:row>
      <xdr:rowOff>19050</xdr:rowOff>
    </xdr:to>
    <xdr:pic>
      <xdr:nvPicPr>
        <xdr:cNvPr id="622" name="Image 621">
          <a:extLst>
            <a:ext uri="{FF2B5EF4-FFF2-40B4-BE49-F238E27FC236}">
              <a16:creationId xmlns:a16="http://schemas.microsoft.com/office/drawing/2014/main" id="{C0452203-0DD2-4843-9C4D-DE6BBAAB1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329</xdr:row>
      <xdr:rowOff>0</xdr:rowOff>
    </xdr:from>
    <xdr:to>
      <xdr:col>6</xdr:col>
      <xdr:colOff>19050</xdr:colOff>
      <xdr:row>329</xdr:row>
      <xdr:rowOff>19050</xdr:rowOff>
    </xdr:to>
    <xdr:pic>
      <xdr:nvPicPr>
        <xdr:cNvPr id="623" name="Image 622">
          <a:extLst>
            <a:ext uri="{FF2B5EF4-FFF2-40B4-BE49-F238E27FC236}">
              <a16:creationId xmlns:a16="http://schemas.microsoft.com/office/drawing/2014/main" id="{80D634FA-C9FF-46AD-8EDF-2592158AC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329</xdr:row>
      <xdr:rowOff>0</xdr:rowOff>
    </xdr:from>
    <xdr:to>
      <xdr:col>6</xdr:col>
      <xdr:colOff>19050</xdr:colOff>
      <xdr:row>329</xdr:row>
      <xdr:rowOff>19050</xdr:rowOff>
    </xdr:to>
    <xdr:pic>
      <xdr:nvPicPr>
        <xdr:cNvPr id="624" name="Image 623">
          <a:extLst>
            <a:ext uri="{FF2B5EF4-FFF2-40B4-BE49-F238E27FC236}">
              <a16:creationId xmlns:a16="http://schemas.microsoft.com/office/drawing/2014/main" id="{7D74AD82-B451-4934-9DB6-36D9A84E9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329</xdr:row>
      <xdr:rowOff>0</xdr:rowOff>
    </xdr:from>
    <xdr:to>
      <xdr:col>6</xdr:col>
      <xdr:colOff>19050</xdr:colOff>
      <xdr:row>329</xdr:row>
      <xdr:rowOff>19050</xdr:rowOff>
    </xdr:to>
    <xdr:pic>
      <xdr:nvPicPr>
        <xdr:cNvPr id="625" name="Image 624">
          <a:extLst>
            <a:ext uri="{FF2B5EF4-FFF2-40B4-BE49-F238E27FC236}">
              <a16:creationId xmlns:a16="http://schemas.microsoft.com/office/drawing/2014/main" id="{C781783A-ACF2-48D2-8139-8B0FC6C7C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329</xdr:row>
      <xdr:rowOff>0</xdr:rowOff>
    </xdr:from>
    <xdr:to>
      <xdr:col>6</xdr:col>
      <xdr:colOff>19050</xdr:colOff>
      <xdr:row>329</xdr:row>
      <xdr:rowOff>19050</xdr:rowOff>
    </xdr:to>
    <xdr:pic>
      <xdr:nvPicPr>
        <xdr:cNvPr id="626" name="Image 625">
          <a:extLst>
            <a:ext uri="{FF2B5EF4-FFF2-40B4-BE49-F238E27FC236}">
              <a16:creationId xmlns:a16="http://schemas.microsoft.com/office/drawing/2014/main" id="{CD39B101-043D-49E3-9A33-A59FC6F08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329</xdr:row>
      <xdr:rowOff>0</xdr:rowOff>
    </xdr:from>
    <xdr:to>
      <xdr:col>6</xdr:col>
      <xdr:colOff>19050</xdr:colOff>
      <xdr:row>329</xdr:row>
      <xdr:rowOff>19050</xdr:rowOff>
    </xdr:to>
    <xdr:pic>
      <xdr:nvPicPr>
        <xdr:cNvPr id="627" name="Image 626">
          <a:extLst>
            <a:ext uri="{FF2B5EF4-FFF2-40B4-BE49-F238E27FC236}">
              <a16:creationId xmlns:a16="http://schemas.microsoft.com/office/drawing/2014/main" id="{4A9BBC95-54C3-475E-9E11-34FED8626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329</xdr:row>
      <xdr:rowOff>0</xdr:rowOff>
    </xdr:from>
    <xdr:to>
      <xdr:col>6</xdr:col>
      <xdr:colOff>19050</xdr:colOff>
      <xdr:row>329</xdr:row>
      <xdr:rowOff>19050</xdr:rowOff>
    </xdr:to>
    <xdr:pic>
      <xdr:nvPicPr>
        <xdr:cNvPr id="628" name="Image 627">
          <a:extLst>
            <a:ext uri="{FF2B5EF4-FFF2-40B4-BE49-F238E27FC236}">
              <a16:creationId xmlns:a16="http://schemas.microsoft.com/office/drawing/2014/main" id="{B36C8918-86A7-43F5-9090-61BE8DBF5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329</xdr:row>
      <xdr:rowOff>0</xdr:rowOff>
    </xdr:from>
    <xdr:to>
      <xdr:col>6</xdr:col>
      <xdr:colOff>19050</xdr:colOff>
      <xdr:row>329</xdr:row>
      <xdr:rowOff>19050</xdr:rowOff>
    </xdr:to>
    <xdr:pic>
      <xdr:nvPicPr>
        <xdr:cNvPr id="629" name="Image 628">
          <a:extLst>
            <a:ext uri="{FF2B5EF4-FFF2-40B4-BE49-F238E27FC236}">
              <a16:creationId xmlns:a16="http://schemas.microsoft.com/office/drawing/2014/main" id="{ED0D0602-E3DB-4496-BEA1-7C7BA1887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329</xdr:row>
      <xdr:rowOff>0</xdr:rowOff>
    </xdr:from>
    <xdr:to>
      <xdr:col>6</xdr:col>
      <xdr:colOff>19050</xdr:colOff>
      <xdr:row>329</xdr:row>
      <xdr:rowOff>19050</xdr:rowOff>
    </xdr:to>
    <xdr:pic>
      <xdr:nvPicPr>
        <xdr:cNvPr id="630" name="Image 629">
          <a:extLst>
            <a:ext uri="{FF2B5EF4-FFF2-40B4-BE49-F238E27FC236}">
              <a16:creationId xmlns:a16="http://schemas.microsoft.com/office/drawing/2014/main" id="{367F7901-AE49-4611-8F05-EB56A165B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329</xdr:row>
      <xdr:rowOff>0</xdr:rowOff>
    </xdr:from>
    <xdr:to>
      <xdr:col>6</xdr:col>
      <xdr:colOff>19050</xdr:colOff>
      <xdr:row>329</xdr:row>
      <xdr:rowOff>19050</xdr:rowOff>
    </xdr:to>
    <xdr:pic>
      <xdr:nvPicPr>
        <xdr:cNvPr id="631" name="Image 630">
          <a:extLst>
            <a:ext uri="{FF2B5EF4-FFF2-40B4-BE49-F238E27FC236}">
              <a16:creationId xmlns:a16="http://schemas.microsoft.com/office/drawing/2014/main" id="{50CA9846-D34E-4AF7-8754-031377021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329</xdr:row>
      <xdr:rowOff>0</xdr:rowOff>
    </xdr:from>
    <xdr:to>
      <xdr:col>6</xdr:col>
      <xdr:colOff>19050</xdr:colOff>
      <xdr:row>329</xdr:row>
      <xdr:rowOff>19050</xdr:rowOff>
    </xdr:to>
    <xdr:pic>
      <xdr:nvPicPr>
        <xdr:cNvPr id="632" name="Image 631">
          <a:extLst>
            <a:ext uri="{FF2B5EF4-FFF2-40B4-BE49-F238E27FC236}">
              <a16:creationId xmlns:a16="http://schemas.microsoft.com/office/drawing/2014/main" id="{C048419A-027E-4D4C-836F-2D4C57B27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329</xdr:row>
      <xdr:rowOff>0</xdr:rowOff>
    </xdr:from>
    <xdr:to>
      <xdr:col>6</xdr:col>
      <xdr:colOff>19050</xdr:colOff>
      <xdr:row>329</xdr:row>
      <xdr:rowOff>19050</xdr:rowOff>
    </xdr:to>
    <xdr:pic>
      <xdr:nvPicPr>
        <xdr:cNvPr id="633" name="Image 632">
          <a:extLst>
            <a:ext uri="{FF2B5EF4-FFF2-40B4-BE49-F238E27FC236}">
              <a16:creationId xmlns:a16="http://schemas.microsoft.com/office/drawing/2014/main" id="{31FCAB01-FBDE-4AC3-9380-36F6963EA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329</xdr:row>
      <xdr:rowOff>0</xdr:rowOff>
    </xdr:from>
    <xdr:to>
      <xdr:col>6</xdr:col>
      <xdr:colOff>19050</xdr:colOff>
      <xdr:row>329</xdr:row>
      <xdr:rowOff>19050</xdr:rowOff>
    </xdr:to>
    <xdr:pic>
      <xdr:nvPicPr>
        <xdr:cNvPr id="634" name="Image 633">
          <a:extLst>
            <a:ext uri="{FF2B5EF4-FFF2-40B4-BE49-F238E27FC236}">
              <a16:creationId xmlns:a16="http://schemas.microsoft.com/office/drawing/2014/main" id="{18C00500-1573-4E6F-9B90-B72E908E6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329</xdr:row>
      <xdr:rowOff>0</xdr:rowOff>
    </xdr:from>
    <xdr:to>
      <xdr:col>6</xdr:col>
      <xdr:colOff>19050</xdr:colOff>
      <xdr:row>329</xdr:row>
      <xdr:rowOff>19050</xdr:rowOff>
    </xdr:to>
    <xdr:pic>
      <xdr:nvPicPr>
        <xdr:cNvPr id="635" name="Image 634">
          <a:extLst>
            <a:ext uri="{FF2B5EF4-FFF2-40B4-BE49-F238E27FC236}">
              <a16:creationId xmlns:a16="http://schemas.microsoft.com/office/drawing/2014/main" id="{F1C5CF8F-1ECC-4A1B-8A2B-D77B6D1A3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329</xdr:row>
      <xdr:rowOff>0</xdr:rowOff>
    </xdr:from>
    <xdr:to>
      <xdr:col>6</xdr:col>
      <xdr:colOff>19050</xdr:colOff>
      <xdr:row>329</xdr:row>
      <xdr:rowOff>19050</xdr:rowOff>
    </xdr:to>
    <xdr:pic>
      <xdr:nvPicPr>
        <xdr:cNvPr id="636" name="Image 635">
          <a:extLst>
            <a:ext uri="{FF2B5EF4-FFF2-40B4-BE49-F238E27FC236}">
              <a16:creationId xmlns:a16="http://schemas.microsoft.com/office/drawing/2014/main" id="{33474DD1-2F32-43C1-9910-8FE0339E0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329</xdr:row>
      <xdr:rowOff>0</xdr:rowOff>
    </xdr:from>
    <xdr:to>
      <xdr:col>6</xdr:col>
      <xdr:colOff>19050</xdr:colOff>
      <xdr:row>329</xdr:row>
      <xdr:rowOff>19050</xdr:rowOff>
    </xdr:to>
    <xdr:pic>
      <xdr:nvPicPr>
        <xdr:cNvPr id="637" name="Image 636">
          <a:extLst>
            <a:ext uri="{FF2B5EF4-FFF2-40B4-BE49-F238E27FC236}">
              <a16:creationId xmlns:a16="http://schemas.microsoft.com/office/drawing/2014/main" id="{0CD71FFA-722E-4C36-B030-60D36D235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329</xdr:row>
      <xdr:rowOff>0</xdr:rowOff>
    </xdr:from>
    <xdr:to>
      <xdr:col>6</xdr:col>
      <xdr:colOff>19050</xdr:colOff>
      <xdr:row>329</xdr:row>
      <xdr:rowOff>19050</xdr:rowOff>
    </xdr:to>
    <xdr:pic>
      <xdr:nvPicPr>
        <xdr:cNvPr id="638" name="Image 637">
          <a:extLst>
            <a:ext uri="{FF2B5EF4-FFF2-40B4-BE49-F238E27FC236}">
              <a16:creationId xmlns:a16="http://schemas.microsoft.com/office/drawing/2014/main" id="{6C5CCFD1-4A70-400F-83BF-55D534F90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329</xdr:row>
      <xdr:rowOff>0</xdr:rowOff>
    </xdr:from>
    <xdr:to>
      <xdr:col>6</xdr:col>
      <xdr:colOff>19050</xdr:colOff>
      <xdr:row>329</xdr:row>
      <xdr:rowOff>19050</xdr:rowOff>
    </xdr:to>
    <xdr:pic>
      <xdr:nvPicPr>
        <xdr:cNvPr id="639" name="Image 638">
          <a:extLst>
            <a:ext uri="{FF2B5EF4-FFF2-40B4-BE49-F238E27FC236}">
              <a16:creationId xmlns:a16="http://schemas.microsoft.com/office/drawing/2014/main" id="{65622736-AD6C-4518-B2FB-CC138617B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329</xdr:row>
      <xdr:rowOff>0</xdr:rowOff>
    </xdr:from>
    <xdr:to>
      <xdr:col>6</xdr:col>
      <xdr:colOff>19050</xdr:colOff>
      <xdr:row>329</xdr:row>
      <xdr:rowOff>19050</xdr:rowOff>
    </xdr:to>
    <xdr:pic>
      <xdr:nvPicPr>
        <xdr:cNvPr id="640" name="Image 639">
          <a:extLst>
            <a:ext uri="{FF2B5EF4-FFF2-40B4-BE49-F238E27FC236}">
              <a16:creationId xmlns:a16="http://schemas.microsoft.com/office/drawing/2014/main" id="{719EB962-ACFB-4518-A938-89B002B32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329</xdr:row>
      <xdr:rowOff>0</xdr:rowOff>
    </xdr:from>
    <xdr:to>
      <xdr:col>6</xdr:col>
      <xdr:colOff>19050</xdr:colOff>
      <xdr:row>329</xdr:row>
      <xdr:rowOff>19050</xdr:rowOff>
    </xdr:to>
    <xdr:pic>
      <xdr:nvPicPr>
        <xdr:cNvPr id="641" name="Image 640">
          <a:extLst>
            <a:ext uri="{FF2B5EF4-FFF2-40B4-BE49-F238E27FC236}">
              <a16:creationId xmlns:a16="http://schemas.microsoft.com/office/drawing/2014/main" id="{64DAC5DB-0837-4759-B29C-133213B8C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329</xdr:row>
      <xdr:rowOff>0</xdr:rowOff>
    </xdr:from>
    <xdr:to>
      <xdr:col>6</xdr:col>
      <xdr:colOff>19050</xdr:colOff>
      <xdr:row>329</xdr:row>
      <xdr:rowOff>19050</xdr:rowOff>
    </xdr:to>
    <xdr:pic>
      <xdr:nvPicPr>
        <xdr:cNvPr id="642" name="Image 641">
          <a:extLst>
            <a:ext uri="{FF2B5EF4-FFF2-40B4-BE49-F238E27FC236}">
              <a16:creationId xmlns:a16="http://schemas.microsoft.com/office/drawing/2014/main" id="{77F90610-44D2-4D52-9DC8-BA9D05F32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329</xdr:row>
      <xdr:rowOff>0</xdr:rowOff>
    </xdr:from>
    <xdr:to>
      <xdr:col>6</xdr:col>
      <xdr:colOff>19050</xdr:colOff>
      <xdr:row>329</xdr:row>
      <xdr:rowOff>19050</xdr:rowOff>
    </xdr:to>
    <xdr:pic>
      <xdr:nvPicPr>
        <xdr:cNvPr id="643" name="Image 642">
          <a:extLst>
            <a:ext uri="{FF2B5EF4-FFF2-40B4-BE49-F238E27FC236}">
              <a16:creationId xmlns:a16="http://schemas.microsoft.com/office/drawing/2014/main" id="{918B82D7-077E-4951-9FB2-C18F14095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329</xdr:row>
      <xdr:rowOff>0</xdr:rowOff>
    </xdr:from>
    <xdr:to>
      <xdr:col>6</xdr:col>
      <xdr:colOff>19050</xdr:colOff>
      <xdr:row>329</xdr:row>
      <xdr:rowOff>19050</xdr:rowOff>
    </xdr:to>
    <xdr:pic>
      <xdr:nvPicPr>
        <xdr:cNvPr id="644" name="Image 643">
          <a:extLst>
            <a:ext uri="{FF2B5EF4-FFF2-40B4-BE49-F238E27FC236}">
              <a16:creationId xmlns:a16="http://schemas.microsoft.com/office/drawing/2014/main" id="{81CA9F28-85F6-433F-8D48-C2F1AD5FC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329</xdr:row>
      <xdr:rowOff>0</xdr:rowOff>
    </xdr:from>
    <xdr:to>
      <xdr:col>6</xdr:col>
      <xdr:colOff>19050</xdr:colOff>
      <xdr:row>329</xdr:row>
      <xdr:rowOff>19050</xdr:rowOff>
    </xdr:to>
    <xdr:pic>
      <xdr:nvPicPr>
        <xdr:cNvPr id="645" name="Image 644">
          <a:extLst>
            <a:ext uri="{FF2B5EF4-FFF2-40B4-BE49-F238E27FC236}">
              <a16:creationId xmlns:a16="http://schemas.microsoft.com/office/drawing/2014/main" id="{B41C568C-09B3-4B54-BC50-861311A92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329</xdr:row>
      <xdr:rowOff>0</xdr:rowOff>
    </xdr:from>
    <xdr:to>
      <xdr:col>6</xdr:col>
      <xdr:colOff>19050</xdr:colOff>
      <xdr:row>329</xdr:row>
      <xdr:rowOff>19050</xdr:rowOff>
    </xdr:to>
    <xdr:pic>
      <xdr:nvPicPr>
        <xdr:cNvPr id="646" name="Image 645">
          <a:extLst>
            <a:ext uri="{FF2B5EF4-FFF2-40B4-BE49-F238E27FC236}">
              <a16:creationId xmlns:a16="http://schemas.microsoft.com/office/drawing/2014/main" id="{833785EC-A1EE-4310-9CBC-B24BE903E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329</xdr:row>
      <xdr:rowOff>0</xdr:rowOff>
    </xdr:from>
    <xdr:to>
      <xdr:col>6</xdr:col>
      <xdr:colOff>19050</xdr:colOff>
      <xdr:row>329</xdr:row>
      <xdr:rowOff>19050</xdr:rowOff>
    </xdr:to>
    <xdr:pic>
      <xdr:nvPicPr>
        <xdr:cNvPr id="647" name="Image 646">
          <a:extLst>
            <a:ext uri="{FF2B5EF4-FFF2-40B4-BE49-F238E27FC236}">
              <a16:creationId xmlns:a16="http://schemas.microsoft.com/office/drawing/2014/main" id="{1E1BF622-08D6-4ED3-90D7-1E5A4A9F0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329</xdr:row>
      <xdr:rowOff>0</xdr:rowOff>
    </xdr:from>
    <xdr:to>
      <xdr:col>6</xdr:col>
      <xdr:colOff>19050</xdr:colOff>
      <xdr:row>329</xdr:row>
      <xdr:rowOff>19050</xdr:rowOff>
    </xdr:to>
    <xdr:pic>
      <xdr:nvPicPr>
        <xdr:cNvPr id="648" name="Image 647">
          <a:extLst>
            <a:ext uri="{FF2B5EF4-FFF2-40B4-BE49-F238E27FC236}">
              <a16:creationId xmlns:a16="http://schemas.microsoft.com/office/drawing/2014/main" id="{5EBE51EE-8B5E-4F96-96B0-50748ED1F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329</xdr:row>
      <xdr:rowOff>0</xdr:rowOff>
    </xdr:from>
    <xdr:to>
      <xdr:col>6</xdr:col>
      <xdr:colOff>19050</xdr:colOff>
      <xdr:row>329</xdr:row>
      <xdr:rowOff>19050</xdr:rowOff>
    </xdr:to>
    <xdr:pic>
      <xdr:nvPicPr>
        <xdr:cNvPr id="649" name="Image 648">
          <a:extLst>
            <a:ext uri="{FF2B5EF4-FFF2-40B4-BE49-F238E27FC236}">
              <a16:creationId xmlns:a16="http://schemas.microsoft.com/office/drawing/2014/main" id="{354F1BD6-8C52-4F69-9CCB-2ED8DCF53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331</xdr:row>
      <xdr:rowOff>0</xdr:rowOff>
    </xdr:from>
    <xdr:to>
      <xdr:col>6</xdr:col>
      <xdr:colOff>19050</xdr:colOff>
      <xdr:row>331</xdr:row>
      <xdr:rowOff>19050</xdr:rowOff>
    </xdr:to>
    <xdr:pic>
      <xdr:nvPicPr>
        <xdr:cNvPr id="650" name="Image 649">
          <a:extLst>
            <a:ext uri="{FF2B5EF4-FFF2-40B4-BE49-F238E27FC236}">
              <a16:creationId xmlns:a16="http://schemas.microsoft.com/office/drawing/2014/main" id="{5BDC3509-B0B0-4568-8A55-564483C7B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10991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331</xdr:row>
      <xdr:rowOff>0</xdr:rowOff>
    </xdr:from>
    <xdr:to>
      <xdr:col>6</xdr:col>
      <xdr:colOff>19050</xdr:colOff>
      <xdr:row>331</xdr:row>
      <xdr:rowOff>19050</xdr:rowOff>
    </xdr:to>
    <xdr:pic>
      <xdr:nvPicPr>
        <xdr:cNvPr id="651" name="Image 650">
          <a:extLst>
            <a:ext uri="{FF2B5EF4-FFF2-40B4-BE49-F238E27FC236}">
              <a16:creationId xmlns:a16="http://schemas.microsoft.com/office/drawing/2014/main" id="{71915F50-C56A-428B-9300-EAED6753D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10991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331</xdr:row>
      <xdr:rowOff>0</xdr:rowOff>
    </xdr:from>
    <xdr:to>
      <xdr:col>6</xdr:col>
      <xdr:colOff>19050</xdr:colOff>
      <xdr:row>331</xdr:row>
      <xdr:rowOff>19050</xdr:rowOff>
    </xdr:to>
    <xdr:pic>
      <xdr:nvPicPr>
        <xdr:cNvPr id="652" name="Image 651">
          <a:extLst>
            <a:ext uri="{FF2B5EF4-FFF2-40B4-BE49-F238E27FC236}">
              <a16:creationId xmlns:a16="http://schemas.microsoft.com/office/drawing/2014/main" id="{5E0BB8AA-AC84-46B5-9440-82A60921E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10991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331</xdr:row>
      <xdr:rowOff>0</xdr:rowOff>
    </xdr:from>
    <xdr:to>
      <xdr:col>6</xdr:col>
      <xdr:colOff>19050</xdr:colOff>
      <xdr:row>331</xdr:row>
      <xdr:rowOff>19050</xdr:rowOff>
    </xdr:to>
    <xdr:pic>
      <xdr:nvPicPr>
        <xdr:cNvPr id="653" name="Image 652">
          <a:extLst>
            <a:ext uri="{FF2B5EF4-FFF2-40B4-BE49-F238E27FC236}">
              <a16:creationId xmlns:a16="http://schemas.microsoft.com/office/drawing/2014/main" id="{5D274193-48EE-4984-802F-25E36A911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10991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331</xdr:row>
      <xdr:rowOff>0</xdr:rowOff>
    </xdr:from>
    <xdr:to>
      <xdr:col>6</xdr:col>
      <xdr:colOff>19050</xdr:colOff>
      <xdr:row>331</xdr:row>
      <xdr:rowOff>19050</xdr:rowOff>
    </xdr:to>
    <xdr:pic>
      <xdr:nvPicPr>
        <xdr:cNvPr id="654" name="Image 653">
          <a:extLst>
            <a:ext uri="{FF2B5EF4-FFF2-40B4-BE49-F238E27FC236}">
              <a16:creationId xmlns:a16="http://schemas.microsoft.com/office/drawing/2014/main" id="{B25554E4-203B-419C-9A17-0217D9793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10991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331</xdr:row>
      <xdr:rowOff>0</xdr:rowOff>
    </xdr:from>
    <xdr:to>
      <xdr:col>6</xdr:col>
      <xdr:colOff>19050</xdr:colOff>
      <xdr:row>331</xdr:row>
      <xdr:rowOff>19050</xdr:rowOff>
    </xdr:to>
    <xdr:pic>
      <xdr:nvPicPr>
        <xdr:cNvPr id="655" name="Image 654">
          <a:extLst>
            <a:ext uri="{FF2B5EF4-FFF2-40B4-BE49-F238E27FC236}">
              <a16:creationId xmlns:a16="http://schemas.microsoft.com/office/drawing/2014/main" id="{C384E052-E04E-4654-89FF-93BCF908F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10991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331</xdr:row>
      <xdr:rowOff>0</xdr:rowOff>
    </xdr:from>
    <xdr:to>
      <xdr:col>6</xdr:col>
      <xdr:colOff>19050</xdr:colOff>
      <xdr:row>331</xdr:row>
      <xdr:rowOff>19050</xdr:rowOff>
    </xdr:to>
    <xdr:pic>
      <xdr:nvPicPr>
        <xdr:cNvPr id="656" name="Image 655">
          <a:extLst>
            <a:ext uri="{FF2B5EF4-FFF2-40B4-BE49-F238E27FC236}">
              <a16:creationId xmlns:a16="http://schemas.microsoft.com/office/drawing/2014/main" id="{D54E7C98-F934-462D-ABEF-A07347754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10991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331</xdr:row>
      <xdr:rowOff>0</xdr:rowOff>
    </xdr:from>
    <xdr:to>
      <xdr:col>6</xdr:col>
      <xdr:colOff>19050</xdr:colOff>
      <xdr:row>331</xdr:row>
      <xdr:rowOff>19050</xdr:rowOff>
    </xdr:to>
    <xdr:pic>
      <xdr:nvPicPr>
        <xdr:cNvPr id="657" name="Image 656">
          <a:extLst>
            <a:ext uri="{FF2B5EF4-FFF2-40B4-BE49-F238E27FC236}">
              <a16:creationId xmlns:a16="http://schemas.microsoft.com/office/drawing/2014/main" id="{5DB8B860-DF1C-4B11-BC6F-FE1B1DDCF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10991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329</xdr:row>
      <xdr:rowOff>0</xdr:rowOff>
    </xdr:from>
    <xdr:to>
      <xdr:col>5</xdr:col>
      <xdr:colOff>19050</xdr:colOff>
      <xdr:row>329</xdr:row>
      <xdr:rowOff>19050</xdr:rowOff>
    </xdr:to>
    <xdr:pic>
      <xdr:nvPicPr>
        <xdr:cNvPr id="659" name="Image 658">
          <a:extLst>
            <a:ext uri="{FF2B5EF4-FFF2-40B4-BE49-F238E27FC236}">
              <a16:creationId xmlns:a16="http://schemas.microsoft.com/office/drawing/2014/main" id="{010D8F80-8430-4EE8-8ADC-10C1CDBB9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329</xdr:row>
      <xdr:rowOff>0</xdr:rowOff>
    </xdr:from>
    <xdr:to>
      <xdr:col>5</xdr:col>
      <xdr:colOff>19050</xdr:colOff>
      <xdr:row>329</xdr:row>
      <xdr:rowOff>19050</xdr:rowOff>
    </xdr:to>
    <xdr:pic>
      <xdr:nvPicPr>
        <xdr:cNvPr id="661" name="Image 660">
          <a:extLst>
            <a:ext uri="{FF2B5EF4-FFF2-40B4-BE49-F238E27FC236}">
              <a16:creationId xmlns:a16="http://schemas.microsoft.com/office/drawing/2014/main" id="{2CC0CB1C-A65B-42A2-83F3-014108124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329</xdr:row>
      <xdr:rowOff>0</xdr:rowOff>
    </xdr:from>
    <xdr:to>
      <xdr:col>5</xdr:col>
      <xdr:colOff>19050</xdr:colOff>
      <xdr:row>329</xdr:row>
      <xdr:rowOff>19050</xdr:rowOff>
    </xdr:to>
    <xdr:pic>
      <xdr:nvPicPr>
        <xdr:cNvPr id="663" name="Image 662">
          <a:extLst>
            <a:ext uri="{FF2B5EF4-FFF2-40B4-BE49-F238E27FC236}">
              <a16:creationId xmlns:a16="http://schemas.microsoft.com/office/drawing/2014/main" id="{982D0716-EAE8-479C-9E7D-A0C419543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329</xdr:row>
      <xdr:rowOff>0</xdr:rowOff>
    </xdr:from>
    <xdr:to>
      <xdr:col>5</xdr:col>
      <xdr:colOff>19050</xdr:colOff>
      <xdr:row>329</xdr:row>
      <xdr:rowOff>19050</xdr:rowOff>
    </xdr:to>
    <xdr:pic>
      <xdr:nvPicPr>
        <xdr:cNvPr id="665" name="Image 664">
          <a:extLst>
            <a:ext uri="{FF2B5EF4-FFF2-40B4-BE49-F238E27FC236}">
              <a16:creationId xmlns:a16="http://schemas.microsoft.com/office/drawing/2014/main" id="{A65A1B3B-2915-47A7-9A8D-C79A433DE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329</xdr:row>
      <xdr:rowOff>0</xdr:rowOff>
    </xdr:from>
    <xdr:to>
      <xdr:col>5</xdr:col>
      <xdr:colOff>19050</xdr:colOff>
      <xdr:row>329</xdr:row>
      <xdr:rowOff>19050</xdr:rowOff>
    </xdr:to>
    <xdr:pic>
      <xdr:nvPicPr>
        <xdr:cNvPr id="667" name="Image 666">
          <a:extLst>
            <a:ext uri="{FF2B5EF4-FFF2-40B4-BE49-F238E27FC236}">
              <a16:creationId xmlns:a16="http://schemas.microsoft.com/office/drawing/2014/main" id="{83F7005C-FA17-418F-930F-763CF9255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329</xdr:row>
      <xdr:rowOff>0</xdr:rowOff>
    </xdr:from>
    <xdr:to>
      <xdr:col>5</xdr:col>
      <xdr:colOff>19050</xdr:colOff>
      <xdr:row>329</xdr:row>
      <xdr:rowOff>19050</xdr:rowOff>
    </xdr:to>
    <xdr:pic>
      <xdr:nvPicPr>
        <xdr:cNvPr id="669" name="Image 668">
          <a:extLst>
            <a:ext uri="{FF2B5EF4-FFF2-40B4-BE49-F238E27FC236}">
              <a16:creationId xmlns:a16="http://schemas.microsoft.com/office/drawing/2014/main" id="{9E145461-1929-4722-A439-0F60ACBB7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329</xdr:row>
      <xdr:rowOff>0</xdr:rowOff>
    </xdr:from>
    <xdr:to>
      <xdr:col>5</xdr:col>
      <xdr:colOff>19050</xdr:colOff>
      <xdr:row>329</xdr:row>
      <xdr:rowOff>19050</xdr:rowOff>
    </xdr:to>
    <xdr:pic>
      <xdr:nvPicPr>
        <xdr:cNvPr id="671" name="Image 670">
          <a:extLst>
            <a:ext uri="{FF2B5EF4-FFF2-40B4-BE49-F238E27FC236}">
              <a16:creationId xmlns:a16="http://schemas.microsoft.com/office/drawing/2014/main" id="{B25A633F-6ED5-4C25-9EA1-698A77CE6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30775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333</xdr:row>
      <xdr:rowOff>0</xdr:rowOff>
    </xdr:from>
    <xdr:ext cx="15240" cy="15240"/>
    <xdr:pic>
      <xdr:nvPicPr>
        <xdr:cNvPr id="757" name="Image 756">
          <a:extLst>
            <a:ext uri="{FF2B5EF4-FFF2-40B4-BE49-F238E27FC236}">
              <a16:creationId xmlns:a16="http://schemas.microsoft.com/office/drawing/2014/main" id="{CA759996-8F62-4B01-B378-37C842EBB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3366075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19050" cy="19050"/>
    <xdr:pic>
      <xdr:nvPicPr>
        <xdr:cNvPr id="765" name="Image 764">
          <a:extLst>
            <a:ext uri="{FF2B5EF4-FFF2-40B4-BE49-F238E27FC236}">
              <a16:creationId xmlns:a16="http://schemas.microsoft.com/office/drawing/2014/main" id="{3E524ACB-2E9A-489D-A40E-2359E3B4A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33660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19050" cy="19050"/>
    <xdr:pic>
      <xdr:nvPicPr>
        <xdr:cNvPr id="766" name="Image 765">
          <a:extLst>
            <a:ext uri="{FF2B5EF4-FFF2-40B4-BE49-F238E27FC236}">
              <a16:creationId xmlns:a16="http://schemas.microsoft.com/office/drawing/2014/main" id="{D574B8DA-4C35-4629-9125-084219900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33660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19050" cy="19050"/>
    <xdr:pic>
      <xdr:nvPicPr>
        <xdr:cNvPr id="767" name="Image 766">
          <a:extLst>
            <a:ext uri="{FF2B5EF4-FFF2-40B4-BE49-F238E27FC236}">
              <a16:creationId xmlns:a16="http://schemas.microsoft.com/office/drawing/2014/main" id="{55D04792-6B37-4375-836E-9F314300C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33660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19050" cy="19050"/>
    <xdr:pic>
      <xdr:nvPicPr>
        <xdr:cNvPr id="768" name="Image 767">
          <a:extLst>
            <a:ext uri="{FF2B5EF4-FFF2-40B4-BE49-F238E27FC236}">
              <a16:creationId xmlns:a16="http://schemas.microsoft.com/office/drawing/2014/main" id="{89556E27-262A-4D18-B444-2940AF91F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33660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19050" cy="19050"/>
    <xdr:pic>
      <xdr:nvPicPr>
        <xdr:cNvPr id="769" name="Image 768">
          <a:extLst>
            <a:ext uri="{FF2B5EF4-FFF2-40B4-BE49-F238E27FC236}">
              <a16:creationId xmlns:a16="http://schemas.microsoft.com/office/drawing/2014/main" id="{1E011088-0B85-42FD-BCF5-94253164E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33660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19050" cy="19050"/>
    <xdr:pic>
      <xdr:nvPicPr>
        <xdr:cNvPr id="770" name="Image 769">
          <a:extLst>
            <a:ext uri="{FF2B5EF4-FFF2-40B4-BE49-F238E27FC236}">
              <a16:creationId xmlns:a16="http://schemas.microsoft.com/office/drawing/2014/main" id="{6F126D73-D60D-4516-9059-86A2309D0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33660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19050" cy="19050"/>
    <xdr:pic>
      <xdr:nvPicPr>
        <xdr:cNvPr id="771" name="Image 770">
          <a:extLst>
            <a:ext uri="{FF2B5EF4-FFF2-40B4-BE49-F238E27FC236}">
              <a16:creationId xmlns:a16="http://schemas.microsoft.com/office/drawing/2014/main" id="{691A2FFB-264E-45E1-A3B9-FB0D69B0C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33660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19050" cy="19050"/>
    <xdr:pic>
      <xdr:nvPicPr>
        <xdr:cNvPr id="772" name="Image 771">
          <a:extLst>
            <a:ext uri="{FF2B5EF4-FFF2-40B4-BE49-F238E27FC236}">
              <a16:creationId xmlns:a16="http://schemas.microsoft.com/office/drawing/2014/main" id="{2B387743-DD6C-40D2-BAFD-22AA008B3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33660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339</xdr:row>
      <xdr:rowOff>0</xdr:rowOff>
    </xdr:from>
    <xdr:ext cx="19050" cy="19050"/>
    <xdr:pic>
      <xdr:nvPicPr>
        <xdr:cNvPr id="773" name="Image 772">
          <a:extLst>
            <a:ext uri="{FF2B5EF4-FFF2-40B4-BE49-F238E27FC236}">
              <a16:creationId xmlns:a16="http://schemas.microsoft.com/office/drawing/2014/main" id="{6A469D10-C82A-413F-A5D1-5FE05DE34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339</xdr:row>
      <xdr:rowOff>0</xdr:rowOff>
    </xdr:from>
    <xdr:ext cx="19050" cy="19050"/>
    <xdr:pic>
      <xdr:nvPicPr>
        <xdr:cNvPr id="774" name="Image 773">
          <a:extLst>
            <a:ext uri="{FF2B5EF4-FFF2-40B4-BE49-F238E27FC236}">
              <a16:creationId xmlns:a16="http://schemas.microsoft.com/office/drawing/2014/main" id="{889272F2-8AC3-445C-99C7-AE7665910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339</xdr:row>
      <xdr:rowOff>0</xdr:rowOff>
    </xdr:from>
    <xdr:ext cx="19050" cy="19050"/>
    <xdr:pic>
      <xdr:nvPicPr>
        <xdr:cNvPr id="775" name="Image 774">
          <a:extLst>
            <a:ext uri="{FF2B5EF4-FFF2-40B4-BE49-F238E27FC236}">
              <a16:creationId xmlns:a16="http://schemas.microsoft.com/office/drawing/2014/main" id="{A9D621B4-3758-4A6F-ACDF-7CC6F197B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339</xdr:row>
      <xdr:rowOff>0</xdr:rowOff>
    </xdr:from>
    <xdr:ext cx="19050" cy="19050"/>
    <xdr:pic>
      <xdr:nvPicPr>
        <xdr:cNvPr id="776" name="Image 775">
          <a:extLst>
            <a:ext uri="{FF2B5EF4-FFF2-40B4-BE49-F238E27FC236}">
              <a16:creationId xmlns:a16="http://schemas.microsoft.com/office/drawing/2014/main" id="{5F5C4323-D655-4E06-8E5C-BE55579B4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339</xdr:row>
      <xdr:rowOff>0</xdr:rowOff>
    </xdr:from>
    <xdr:ext cx="19050" cy="19050"/>
    <xdr:pic>
      <xdr:nvPicPr>
        <xdr:cNvPr id="777" name="Image 776">
          <a:extLst>
            <a:ext uri="{FF2B5EF4-FFF2-40B4-BE49-F238E27FC236}">
              <a16:creationId xmlns:a16="http://schemas.microsoft.com/office/drawing/2014/main" id="{7E2003DA-066E-488E-ACAD-6DB621F24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339</xdr:row>
      <xdr:rowOff>0</xdr:rowOff>
    </xdr:from>
    <xdr:ext cx="19050" cy="19050"/>
    <xdr:pic>
      <xdr:nvPicPr>
        <xdr:cNvPr id="778" name="Image 777">
          <a:extLst>
            <a:ext uri="{FF2B5EF4-FFF2-40B4-BE49-F238E27FC236}">
              <a16:creationId xmlns:a16="http://schemas.microsoft.com/office/drawing/2014/main" id="{2BE41306-E8E1-422B-9C63-50A7030A1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339</xdr:row>
      <xdr:rowOff>0</xdr:rowOff>
    </xdr:from>
    <xdr:ext cx="19050" cy="19050"/>
    <xdr:pic>
      <xdr:nvPicPr>
        <xdr:cNvPr id="779" name="Image 778">
          <a:extLst>
            <a:ext uri="{FF2B5EF4-FFF2-40B4-BE49-F238E27FC236}">
              <a16:creationId xmlns:a16="http://schemas.microsoft.com/office/drawing/2014/main" id="{3880FEB4-516B-4AF5-8AC4-EF45BE71F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339</xdr:row>
      <xdr:rowOff>0</xdr:rowOff>
    </xdr:from>
    <xdr:ext cx="19050" cy="19050"/>
    <xdr:pic>
      <xdr:nvPicPr>
        <xdr:cNvPr id="780" name="Image 779">
          <a:extLst>
            <a:ext uri="{FF2B5EF4-FFF2-40B4-BE49-F238E27FC236}">
              <a16:creationId xmlns:a16="http://schemas.microsoft.com/office/drawing/2014/main" id="{30EDB8C6-03F4-4426-AF23-6FD71FE31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339</xdr:row>
      <xdr:rowOff>0</xdr:rowOff>
    </xdr:from>
    <xdr:ext cx="19050" cy="19050"/>
    <xdr:pic>
      <xdr:nvPicPr>
        <xdr:cNvPr id="781" name="Image 780">
          <a:extLst>
            <a:ext uri="{FF2B5EF4-FFF2-40B4-BE49-F238E27FC236}">
              <a16:creationId xmlns:a16="http://schemas.microsoft.com/office/drawing/2014/main" id="{1430E73D-B13C-45AD-8F57-0E5290674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339</xdr:row>
      <xdr:rowOff>0</xdr:rowOff>
    </xdr:from>
    <xdr:ext cx="19050" cy="19050"/>
    <xdr:pic>
      <xdr:nvPicPr>
        <xdr:cNvPr id="782" name="Image 781">
          <a:extLst>
            <a:ext uri="{FF2B5EF4-FFF2-40B4-BE49-F238E27FC236}">
              <a16:creationId xmlns:a16="http://schemas.microsoft.com/office/drawing/2014/main" id="{C0B29ACA-7E7C-4CAE-9EEE-2BD6E708E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339</xdr:row>
      <xdr:rowOff>0</xdr:rowOff>
    </xdr:from>
    <xdr:ext cx="19050" cy="19050"/>
    <xdr:pic>
      <xdr:nvPicPr>
        <xdr:cNvPr id="783" name="Image 782">
          <a:extLst>
            <a:ext uri="{FF2B5EF4-FFF2-40B4-BE49-F238E27FC236}">
              <a16:creationId xmlns:a16="http://schemas.microsoft.com/office/drawing/2014/main" id="{52B12AEC-B060-4B68-A892-7883867A5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339</xdr:row>
      <xdr:rowOff>0</xdr:rowOff>
    </xdr:from>
    <xdr:ext cx="19050" cy="19050"/>
    <xdr:pic>
      <xdr:nvPicPr>
        <xdr:cNvPr id="784" name="Image 783">
          <a:extLst>
            <a:ext uri="{FF2B5EF4-FFF2-40B4-BE49-F238E27FC236}">
              <a16:creationId xmlns:a16="http://schemas.microsoft.com/office/drawing/2014/main" id="{62CCBE89-DFDF-45E8-873B-1B1223AD8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339</xdr:row>
      <xdr:rowOff>0</xdr:rowOff>
    </xdr:from>
    <xdr:ext cx="19050" cy="19050"/>
    <xdr:pic>
      <xdr:nvPicPr>
        <xdr:cNvPr id="785" name="Image 784">
          <a:extLst>
            <a:ext uri="{FF2B5EF4-FFF2-40B4-BE49-F238E27FC236}">
              <a16:creationId xmlns:a16="http://schemas.microsoft.com/office/drawing/2014/main" id="{452BD35B-24FB-426B-953D-173912CE5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339</xdr:row>
      <xdr:rowOff>0</xdr:rowOff>
    </xdr:from>
    <xdr:ext cx="19050" cy="19050"/>
    <xdr:pic>
      <xdr:nvPicPr>
        <xdr:cNvPr id="786" name="Image 785">
          <a:extLst>
            <a:ext uri="{FF2B5EF4-FFF2-40B4-BE49-F238E27FC236}">
              <a16:creationId xmlns:a16="http://schemas.microsoft.com/office/drawing/2014/main" id="{79517FEC-9B0E-419E-9E15-67144D36D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339</xdr:row>
      <xdr:rowOff>0</xdr:rowOff>
    </xdr:from>
    <xdr:ext cx="19050" cy="19050"/>
    <xdr:pic>
      <xdr:nvPicPr>
        <xdr:cNvPr id="787" name="Image 786">
          <a:extLst>
            <a:ext uri="{FF2B5EF4-FFF2-40B4-BE49-F238E27FC236}">
              <a16:creationId xmlns:a16="http://schemas.microsoft.com/office/drawing/2014/main" id="{1E1D5D83-B1EF-4ED6-B05E-A1A03C150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339</xdr:row>
      <xdr:rowOff>0</xdr:rowOff>
    </xdr:from>
    <xdr:ext cx="19050" cy="19050"/>
    <xdr:pic>
      <xdr:nvPicPr>
        <xdr:cNvPr id="788" name="Image 787">
          <a:extLst>
            <a:ext uri="{FF2B5EF4-FFF2-40B4-BE49-F238E27FC236}">
              <a16:creationId xmlns:a16="http://schemas.microsoft.com/office/drawing/2014/main" id="{831A457C-C822-4DE4-8F13-7B5298157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339</xdr:row>
      <xdr:rowOff>0</xdr:rowOff>
    </xdr:from>
    <xdr:ext cx="19050" cy="19050"/>
    <xdr:pic>
      <xdr:nvPicPr>
        <xdr:cNvPr id="789" name="Image 788">
          <a:extLst>
            <a:ext uri="{FF2B5EF4-FFF2-40B4-BE49-F238E27FC236}">
              <a16:creationId xmlns:a16="http://schemas.microsoft.com/office/drawing/2014/main" id="{70B0F339-32C6-4023-B5F3-60EDA20CC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339</xdr:row>
      <xdr:rowOff>0</xdr:rowOff>
    </xdr:from>
    <xdr:ext cx="19050" cy="19050"/>
    <xdr:pic>
      <xdr:nvPicPr>
        <xdr:cNvPr id="790" name="Image 789">
          <a:extLst>
            <a:ext uri="{FF2B5EF4-FFF2-40B4-BE49-F238E27FC236}">
              <a16:creationId xmlns:a16="http://schemas.microsoft.com/office/drawing/2014/main" id="{1598CEDE-C866-40A8-A4D2-59B8013A0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339</xdr:row>
      <xdr:rowOff>0</xdr:rowOff>
    </xdr:from>
    <xdr:ext cx="19050" cy="19050"/>
    <xdr:pic>
      <xdr:nvPicPr>
        <xdr:cNvPr id="791" name="Image 790">
          <a:extLst>
            <a:ext uri="{FF2B5EF4-FFF2-40B4-BE49-F238E27FC236}">
              <a16:creationId xmlns:a16="http://schemas.microsoft.com/office/drawing/2014/main" id="{27791FC9-F0B9-4208-B7FF-D025BFC28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339</xdr:row>
      <xdr:rowOff>0</xdr:rowOff>
    </xdr:from>
    <xdr:ext cx="19050" cy="19050"/>
    <xdr:pic>
      <xdr:nvPicPr>
        <xdr:cNvPr id="792" name="Image 791">
          <a:extLst>
            <a:ext uri="{FF2B5EF4-FFF2-40B4-BE49-F238E27FC236}">
              <a16:creationId xmlns:a16="http://schemas.microsoft.com/office/drawing/2014/main" id="{C9408A9B-BA1D-4EA5-970F-F9BAA2BA1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339</xdr:row>
      <xdr:rowOff>0</xdr:rowOff>
    </xdr:from>
    <xdr:ext cx="19050" cy="19050"/>
    <xdr:pic>
      <xdr:nvPicPr>
        <xdr:cNvPr id="793" name="Image 792">
          <a:extLst>
            <a:ext uri="{FF2B5EF4-FFF2-40B4-BE49-F238E27FC236}">
              <a16:creationId xmlns:a16="http://schemas.microsoft.com/office/drawing/2014/main" id="{3DB85BAA-52BB-4A80-8AF3-B8D2C7288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339</xdr:row>
      <xdr:rowOff>0</xdr:rowOff>
    </xdr:from>
    <xdr:ext cx="19050" cy="19050"/>
    <xdr:pic>
      <xdr:nvPicPr>
        <xdr:cNvPr id="794" name="Image 793">
          <a:extLst>
            <a:ext uri="{FF2B5EF4-FFF2-40B4-BE49-F238E27FC236}">
              <a16:creationId xmlns:a16="http://schemas.microsoft.com/office/drawing/2014/main" id="{6EB1DBDA-DEEF-4192-BA3A-1A2EA5CB6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339</xdr:row>
      <xdr:rowOff>0</xdr:rowOff>
    </xdr:from>
    <xdr:ext cx="19050" cy="19050"/>
    <xdr:pic>
      <xdr:nvPicPr>
        <xdr:cNvPr id="795" name="Image 794">
          <a:extLst>
            <a:ext uri="{FF2B5EF4-FFF2-40B4-BE49-F238E27FC236}">
              <a16:creationId xmlns:a16="http://schemas.microsoft.com/office/drawing/2014/main" id="{7CB9A70A-BC94-4B62-9DC4-CA35AB01E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339</xdr:row>
      <xdr:rowOff>0</xdr:rowOff>
    </xdr:from>
    <xdr:ext cx="19050" cy="19050"/>
    <xdr:pic>
      <xdr:nvPicPr>
        <xdr:cNvPr id="796" name="Image 795">
          <a:extLst>
            <a:ext uri="{FF2B5EF4-FFF2-40B4-BE49-F238E27FC236}">
              <a16:creationId xmlns:a16="http://schemas.microsoft.com/office/drawing/2014/main" id="{E4817CF6-F2D7-4AC6-ACB0-E6FE6CF4F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339</xdr:row>
      <xdr:rowOff>0</xdr:rowOff>
    </xdr:from>
    <xdr:ext cx="19050" cy="19050"/>
    <xdr:pic>
      <xdr:nvPicPr>
        <xdr:cNvPr id="797" name="Image 796">
          <a:extLst>
            <a:ext uri="{FF2B5EF4-FFF2-40B4-BE49-F238E27FC236}">
              <a16:creationId xmlns:a16="http://schemas.microsoft.com/office/drawing/2014/main" id="{C0606F6C-BDC6-4EF8-A63B-306A9278A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339</xdr:row>
      <xdr:rowOff>0</xdr:rowOff>
    </xdr:from>
    <xdr:ext cx="19050" cy="19050"/>
    <xdr:pic>
      <xdr:nvPicPr>
        <xdr:cNvPr id="798" name="Image 797">
          <a:extLst>
            <a:ext uri="{FF2B5EF4-FFF2-40B4-BE49-F238E27FC236}">
              <a16:creationId xmlns:a16="http://schemas.microsoft.com/office/drawing/2014/main" id="{3A13272C-24C0-4127-A82A-591F83298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339</xdr:row>
      <xdr:rowOff>0</xdr:rowOff>
    </xdr:from>
    <xdr:ext cx="19050" cy="19050"/>
    <xdr:pic>
      <xdr:nvPicPr>
        <xdr:cNvPr id="799" name="Image 798">
          <a:extLst>
            <a:ext uri="{FF2B5EF4-FFF2-40B4-BE49-F238E27FC236}">
              <a16:creationId xmlns:a16="http://schemas.microsoft.com/office/drawing/2014/main" id="{677F9B18-89E8-4DB5-868E-22EDBDA72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339</xdr:row>
      <xdr:rowOff>0</xdr:rowOff>
    </xdr:from>
    <xdr:ext cx="19050" cy="19050"/>
    <xdr:pic>
      <xdr:nvPicPr>
        <xdr:cNvPr id="800" name="Image 799">
          <a:extLst>
            <a:ext uri="{FF2B5EF4-FFF2-40B4-BE49-F238E27FC236}">
              <a16:creationId xmlns:a16="http://schemas.microsoft.com/office/drawing/2014/main" id="{F3257A55-D1B1-4EF8-84BE-892289FCD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339</xdr:row>
      <xdr:rowOff>0</xdr:rowOff>
    </xdr:from>
    <xdr:ext cx="19050" cy="19050"/>
    <xdr:pic>
      <xdr:nvPicPr>
        <xdr:cNvPr id="801" name="Image 800">
          <a:extLst>
            <a:ext uri="{FF2B5EF4-FFF2-40B4-BE49-F238E27FC236}">
              <a16:creationId xmlns:a16="http://schemas.microsoft.com/office/drawing/2014/main" id="{090C386C-C753-48E0-A237-85DC5A5C9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339</xdr:row>
      <xdr:rowOff>0</xdr:rowOff>
    </xdr:from>
    <xdr:ext cx="19050" cy="19050"/>
    <xdr:pic>
      <xdr:nvPicPr>
        <xdr:cNvPr id="802" name="Image 801">
          <a:extLst>
            <a:ext uri="{FF2B5EF4-FFF2-40B4-BE49-F238E27FC236}">
              <a16:creationId xmlns:a16="http://schemas.microsoft.com/office/drawing/2014/main" id="{084C8675-AA9E-4A8C-BE81-D1F25B009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339</xdr:row>
      <xdr:rowOff>0</xdr:rowOff>
    </xdr:from>
    <xdr:ext cx="19050" cy="19050"/>
    <xdr:pic>
      <xdr:nvPicPr>
        <xdr:cNvPr id="803" name="Image 802">
          <a:extLst>
            <a:ext uri="{FF2B5EF4-FFF2-40B4-BE49-F238E27FC236}">
              <a16:creationId xmlns:a16="http://schemas.microsoft.com/office/drawing/2014/main" id="{7EDE23A5-ED34-4F80-B2F5-8FF8350E6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339</xdr:row>
      <xdr:rowOff>0</xdr:rowOff>
    </xdr:from>
    <xdr:ext cx="19050" cy="19050"/>
    <xdr:pic>
      <xdr:nvPicPr>
        <xdr:cNvPr id="804" name="Image 803">
          <a:extLst>
            <a:ext uri="{FF2B5EF4-FFF2-40B4-BE49-F238E27FC236}">
              <a16:creationId xmlns:a16="http://schemas.microsoft.com/office/drawing/2014/main" id="{D4503BE6-149F-4DCA-A6C7-41C21C8EA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339</xdr:row>
      <xdr:rowOff>0</xdr:rowOff>
    </xdr:from>
    <xdr:ext cx="19050" cy="19050"/>
    <xdr:pic>
      <xdr:nvPicPr>
        <xdr:cNvPr id="805" name="Image 804">
          <a:extLst>
            <a:ext uri="{FF2B5EF4-FFF2-40B4-BE49-F238E27FC236}">
              <a16:creationId xmlns:a16="http://schemas.microsoft.com/office/drawing/2014/main" id="{3325E82A-1AF2-49D8-8461-7B84DF7AB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339</xdr:row>
      <xdr:rowOff>0</xdr:rowOff>
    </xdr:from>
    <xdr:ext cx="19050" cy="19050"/>
    <xdr:pic>
      <xdr:nvPicPr>
        <xdr:cNvPr id="806" name="Image 805">
          <a:extLst>
            <a:ext uri="{FF2B5EF4-FFF2-40B4-BE49-F238E27FC236}">
              <a16:creationId xmlns:a16="http://schemas.microsoft.com/office/drawing/2014/main" id="{FAF5D8D2-8807-463B-99D2-8F5EAF0D6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339</xdr:row>
      <xdr:rowOff>0</xdr:rowOff>
    </xdr:from>
    <xdr:ext cx="19050" cy="19050"/>
    <xdr:pic>
      <xdr:nvPicPr>
        <xdr:cNvPr id="807" name="Image 806">
          <a:extLst>
            <a:ext uri="{FF2B5EF4-FFF2-40B4-BE49-F238E27FC236}">
              <a16:creationId xmlns:a16="http://schemas.microsoft.com/office/drawing/2014/main" id="{12E7B743-63C4-4B87-AC2F-8E570352A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339</xdr:row>
      <xdr:rowOff>0</xdr:rowOff>
    </xdr:from>
    <xdr:ext cx="19050" cy="19050"/>
    <xdr:pic>
      <xdr:nvPicPr>
        <xdr:cNvPr id="808" name="Image 807">
          <a:extLst>
            <a:ext uri="{FF2B5EF4-FFF2-40B4-BE49-F238E27FC236}">
              <a16:creationId xmlns:a16="http://schemas.microsoft.com/office/drawing/2014/main" id="{8A2C1694-BB2B-4E4C-AF14-38941E262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339</xdr:row>
      <xdr:rowOff>0</xdr:rowOff>
    </xdr:from>
    <xdr:ext cx="19050" cy="19050"/>
    <xdr:pic>
      <xdr:nvPicPr>
        <xdr:cNvPr id="809" name="Image 808">
          <a:extLst>
            <a:ext uri="{FF2B5EF4-FFF2-40B4-BE49-F238E27FC236}">
              <a16:creationId xmlns:a16="http://schemas.microsoft.com/office/drawing/2014/main" id="{2C0C282A-31A7-4D47-BE1D-410FDAF42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339</xdr:row>
      <xdr:rowOff>0</xdr:rowOff>
    </xdr:from>
    <xdr:ext cx="19050" cy="19050"/>
    <xdr:pic>
      <xdr:nvPicPr>
        <xdr:cNvPr id="810" name="Image 809">
          <a:extLst>
            <a:ext uri="{FF2B5EF4-FFF2-40B4-BE49-F238E27FC236}">
              <a16:creationId xmlns:a16="http://schemas.microsoft.com/office/drawing/2014/main" id="{70329A70-3501-4288-A296-A5DBB4E21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339</xdr:row>
      <xdr:rowOff>0</xdr:rowOff>
    </xdr:from>
    <xdr:ext cx="19050" cy="19050"/>
    <xdr:pic>
      <xdr:nvPicPr>
        <xdr:cNvPr id="811" name="Image 810">
          <a:extLst>
            <a:ext uri="{FF2B5EF4-FFF2-40B4-BE49-F238E27FC236}">
              <a16:creationId xmlns:a16="http://schemas.microsoft.com/office/drawing/2014/main" id="{F125DBD8-D865-4EEF-9C2A-434E5257B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339</xdr:row>
      <xdr:rowOff>0</xdr:rowOff>
    </xdr:from>
    <xdr:ext cx="19050" cy="19050"/>
    <xdr:pic>
      <xdr:nvPicPr>
        <xdr:cNvPr id="812" name="Image 811">
          <a:extLst>
            <a:ext uri="{FF2B5EF4-FFF2-40B4-BE49-F238E27FC236}">
              <a16:creationId xmlns:a16="http://schemas.microsoft.com/office/drawing/2014/main" id="{B504402F-DF45-47A7-8BFD-745C94465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339</xdr:row>
      <xdr:rowOff>0</xdr:rowOff>
    </xdr:from>
    <xdr:ext cx="19050" cy="19050"/>
    <xdr:pic>
      <xdr:nvPicPr>
        <xdr:cNvPr id="813" name="Image 812">
          <a:extLst>
            <a:ext uri="{FF2B5EF4-FFF2-40B4-BE49-F238E27FC236}">
              <a16:creationId xmlns:a16="http://schemas.microsoft.com/office/drawing/2014/main" id="{6B361C14-2322-4E12-A2D3-F155B7100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339</xdr:row>
      <xdr:rowOff>0</xdr:rowOff>
    </xdr:from>
    <xdr:ext cx="19050" cy="19050"/>
    <xdr:pic>
      <xdr:nvPicPr>
        <xdr:cNvPr id="814" name="Image 813">
          <a:extLst>
            <a:ext uri="{FF2B5EF4-FFF2-40B4-BE49-F238E27FC236}">
              <a16:creationId xmlns:a16="http://schemas.microsoft.com/office/drawing/2014/main" id="{FEC85B4A-013B-4F9B-BA29-812F7DF19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339</xdr:row>
      <xdr:rowOff>0</xdr:rowOff>
    </xdr:from>
    <xdr:ext cx="19050" cy="19050"/>
    <xdr:pic>
      <xdr:nvPicPr>
        <xdr:cNvPr id="815" name="Image 814">
          <a:extLst>
            <a:ext uri="{FF2B5EF4-FFF2-40B4-BE49-F238E27FC236}">
              <a16:creationId xmlns:a16="http://schemas.microsoft.com/office/drawing/2014/main" id="{B2790433-5B02-45DC-84ED-39A17A126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337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338</xdr:row>
      <xdr:rowOff>0</xdr:rowOff>
    </xdr:from>
    <xdr:to>
      <xdr:col>6</xdr:col>
      <xdr:colOff>19050</xdr:colOff>
      <xdr:row>338</xdr:row>
      <xdr:rowOff>19050</xdr:rowOff>
    </xdr:to>
    <xdr:pic>
      <xdr:nvPicPr>
        <xdr:cNvPr id="823" name="Image 822">
          <a:extLst>
            <a:ext uri="{FF2B5EF4-FFF2-40B4-BE49-F238E27FC236}">
              <a16:creationId xmlns:a16="http://schemas.microsoft.com/office/drawing/2014/main" id="{8028DF66-DE09-4015-8261-378932836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338</xdr:row>
      <xdr:rowOff>0</xdr:rowOff>
    </xdr:from>
    <xdr:to>
      <xdr:col>6</xdr:col>
      <xdr:colOff>19050</xdr:colOff>
      <xdr:row>338</xdr:row>
      <xdr:rowOff>19050</xdr:rowOff>
    </xdr:to>
    <xdr:pic>
      <xdr:nvPicPr>
        <xdr:cNvPr id="824" name="Image 823">
          <a:extLst>
            <a:ext uri="{FF2B5EF4-FFF2-40B4-BE49-F238E27FC236}">
              <a16:creationId xmlns:a16="http://schemas.microsoft.com/office/drawing/2014/main" id="{CDEEB3F5-666E-4EAA-9F5E-633AED50E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338</xdr:row>
      <xdr:rowOff>0</xdr:rowOff>
    </xdr:from>
    <xdr:to>
      <xdr:col>6</xdr:col>
      <xdr:colOff>19050</xdr:colOff>
      <xdr:row>338</xdr:row>
      <xdr:rowOff>19050</xdr:rowOff>
    </xdr:to>
    <xdr:pic>
      <xdr:nvPicPr>
        <xdr:cNvPr id="825" name="Image 824">
          <a:extLst>
            <a:ext uri="{FF2B5EF4-FFF2-40B4-BE49-F238E27FC236}">
              <a16:creationId xmlns:a16="http://schemas.microsoft.com/office/drawing/2014/main" id="{96FDC83C-9B61-46AA-A465-E8D377883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338</xdr:row>
      <xdr:rowOff>0</xdr:rowOff>
    </xdr:from>
    <xdr:to>
      <xdr:col>6</xdr:col>
      <xdr:colOff>19050</xdr:colOff>
      <xdr:row>338</xdr:row>
      <xdr:rowOff>19050</xdr:rowOff>
    </xdr:to>
    <xdr:pic>
      <xdr:nvPicPr>
        <xdr:cNvPr id="826" name="Image 825">
          <a:extLst>
            <a:ext uri="{FF2B5EF4-FFF2-40B4-BE49-F238E27FC236}">
              <a16:creationId xmlns:a16="http://schemas.microsoft.com/office/drawing/2014/main" id="{FCD54DC9-B994-4747-BBC6-852307979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338</xdr:row>
      <xdr:rowOff>0</xdr:rowOff>
    </xdr:from>
    <xdr:to>
      <xdr:col>6</xdr:col>
      <xdr:colOff>19050</xdr:colOff>
      <xdr:row>338</xdr:row>
      <xdr:rowOff>19050</xdr:rowOff>
    </xdr:to>
    <xdr:pic>
      <xdr:nvPicPr>
        <xdr:cNvPr id="827" name="Image 826">
          <a:extLst>
            <a:ext uri="{FF2B5EF4-FFF2-40B4-BE49-F238E27FC236}">
              <a16:creationId xmlns:a16="http://schemas.microsoft.com/office/drawing/2014/main" id="{D1C3389B-2503-4EB9-AEB1-F559F1CCF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338</xdr:row>
      <xdr:rowOff>0</xdr:rowOff>
    </xdr:from>
    <xdr:to>
      <xdr:col>6</xdr:col>
      <xdr:colOff>19050</xdr:colOff>
      <xdr:row>338</xdr:row>
      <xdr:rowOff>19050</xdr:rowOff>
    </xdr:to>
    <xdr:pic>
      <xdr:nvPicPr>
        <xdr:cNvPr id="828" name="Image 827">
          <a:extLst>
            <a:ext uri="{FF2B5EF4-FFF2-40B4-BE49-F238E27FC236}">
              <a16:creationId xmlns:a16="http://schemas.microsoft.com/office/drawing/2014/main" id="{9EB8CAAA-B26A-4308-A90E-6CDC5CF8F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338</xdr:row>
      <xdr:rowOff>0</xdr:rowOff>
    </xdr:from>
    <xdr:to>
      <xdr:col>6</xdr:col>
      <xdr:colOff>19050</xdr:colOff>
      <xdr:row>338</xdr:row>
      <xdr:rowOff>19050</xdr:rowOff>
    </xdr:to>
    <xdr:pic>
      <xdr:nvPicPr>
        <xdr:cNvPr id="829" name="Image 828">
          <a:extLst>
            <a:ext uri="{FF2B5EF4-FFF2-40B4-BE49-F238E27FC236}">
              <a16:creationId xmlns:a16="http://schemas.microsoft.com/office/drawing/2014/main" id="{69EB9B34-9E64-493D-AD68-3E5FD3A25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338</xdr:row>
      <xdr:rowOff>0</xdr:rowOff>
    </xdr:from>
    <xdr:to>
      <xdr:col>6</xdr:col>
      <xdr:colOff>19050</xdr:colOff>
      <xdr:row>338</xdr:row>
      <xdr:rowOff>19050</xdr:rowOff>
    </xdr:to>
    <xdr:pic>
      <xdr:nvPicPr>
        <xdr:cNvPr id="830" name="Image 829">
          <a:extLst>
            <a:ext uri="{FF2B5EF4-FFF2-40B4-BE49-F238E27FC236}">
              <a16:creationId xmlns:a16="http://schemas.microsoft.com/office/drawing/2014/main" id="{DCD2A3AB-5E61-4414-86FA-CC5C4256A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338</xdr:row>
      <xdr:rowOff>0</xdr:rowOff>
    </xdr:from>
    <xdr:to>
      <xdr:col>6</xdr:col>
      <xdr:colOff>19050</xdr:colOff>
      <xdr:row>338</xdr:row>
      <xdr:rowOff>19050</xdr:rowOff>
    </xdr:to>
    <xdr:pic>
      <xdr:nvPicPr>
        <xdr:cNvPr id="831" name="Image 830">
          <a:extLst>
            <a:ext uri="{FF2B5EF4-FFF2-40B4-BE49-F238E27FC236}">
              <a16:creationId xmlns:a16="http://schemas.microsoft.com/office/drawing/2014/main" id="{8DBF6457-BDBA-4D70-BF79-0F11D4DF8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338</xdr:row>
      <xdr:rowOff>0</xdr:rowOff>
    </xdr:from>
    <xdr:to>
      <xdr:col>6</xdr:col>
      <xdr:colOff>19050</xdr:colOff>
      <xdr:row>338</xdr:row>
      <xdr:rowOff>19050</xdr:rowOff>
    </xdr:to>
    <xdr:pic>
      <xdr:nvPicPr>
        <xdr:cNvPr id="832" name="Image 831">
          <a:extLst>
            <a:ext uri="{FF2B5EF4-FFF2-40B4-BE49-F238E27FC236}">
              <a16:creationId xmlns:a16="http://schemas.microsoft.com/office/drawing/2014/main" id="{65EDA0DB-CD98-44E4-BE39-3E94AFB35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338</xdr:row>
      <xdr:rowOff>0</xdr:rowOff>
    </xdr:from>
    <xdr:to>
      <xdr:col>6</xdr:col>
      <xdr:colOff>19050</xdr:colOff>
      <xdr:row>338</xdr:row>
      <xdr:rowOff>19050</xdr:rowOff>
    </xdr:to>
    <xdr:pic>
      <xdr:nvPicPr>
        <xdr:cNvPr id="833" name="Image 832">
          <a:extLst>
            <a:ext uri="{FF2B5EF4-FFF2-40B4-BE49-F238E27FC236}">
              <a16:creationId xmlns:a16="http://schemas.microsoft.com/office/drawing/2014/main" id="{F1D30A40-8EB0-420C-8932-AE7A086D8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338</xdr:row>
      <xdr:rowOff>0</xdr:rowOff>
    </xdr:from>
    <xdr:to>
      <xdr:col>6</xdr:col>
      <xdr:colOff>19050</xdr:colOff>
      <xdr:row>338</xdr:row>
      <xdr:rowOff>19050</xdr:rowOff>
    </xdr:to>
    <xdr:pic>
      <xdr:nvPicPr>
        <xdr:cNvPr id="834" name="Image 833">
          <a:extLst>
            <a:ext uri="{FF2B5EF4-FFF2-40B4-BE49-F238E27FC236}">
              <a16:creationId xmlns:a16="http://schemas.microsoft.com/office/drawing/2014/main" id="{3ED32F89-8BF4-49AA-8DA6-AF197E151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338</xdr:row>
      <xdr:rowOff>0</xdr:rowOff>
    </xdr:from>
    <xdr:to>
      <xdr:col>6</xdr:col>
      <xdr:colOff>19050</xdr:colOff>
      <xdr:row>338</xdr:row>
      <xdr:rowOff>19050</xdr:rowOff>
    </xdr:to>
    <xdr:pic>
      <xdr:nvPicPr>
        <xdr:cNvPr id="835" name="Image 834">
          <a:extLst>
            <a:ext uri="{FF2B5EF4-FFF2-40B4-BE49-F238E27FC236}">
              <a16:creationId xmlns:a16="http://schemas.microsoft.com/office/drawing/2014/main" id="{02278330-0AC2-4FA5-9B93-AD45FA735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338</xdr:row>
      <xdr:rowOff>0</xdr:rowOff>
    </xdr:from>
    <xdr:to>
      <xdr:col>6</xdr:col>
      <xdr:colOff>19050</xdr:colOff>
      <xdr:row>338</xdr:row>
      <xdr:rowOff>19050</xdr:rowOff>
    </xdr:to>
    <xdr:pic>
      <xdr:nvPicPr>
        <xdr:cNvPr id="836" name="Image 835">
          <a:extLst>
            <a:ext uri="{FF2B5EF4-FFF2-40B4-BE49-F238E27FC236}">
              <a16:creationId xmlns:a16="http://schemas.microsoft.com/office/drawing/2014/main" id="{CDBE9DF2-8F55-4E22-8D42-47DBE14DB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338</xdr:row>
      <xdr:rowOff>0</xdr:rowOff>
    </xdr:from>
    <xdr:to>
      <xdr:col>6</xdr:col>
      <xdr:colOff>19050</xdr:colOff>
      <xdr:row>338</xdr:row>
      <xdr:rowOff>19050</xdr:rowOff>
    </xdr:to>
    <xdr:pic>
      <xdr:nvPicPr>
        <xdr:cNvPr id="837" name="Image 836">
          <a:extLst>
            <a:ext uri="{FF2B5EF4-FFF2-40B4-BE49-F238E27FC236}">
              <a16:creationId xmlns:a16="http://schemas.microsoft.com/office/drawing/2014/main" id="{679EE380-2E4C-4241-B816-B61DAA0E7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338</xdr:row>
      <xdr:rowOff>0</xdr:rowOff>
    </xdr:from>
    <xdr:to>
      <xdr:col>6</xdr:col>
      <xdr:colOff>19050</xdr:colOff>
      <xdr:row>338</xdr:row>
      <xdr:rowOff>19050</xdr:rowOff>
    </xdr:to>
    <xdr:pic>
      <xdr:nvPicPr>
        <xdr:cNvPr id="838" name="Image 837">
          <a:extLst>
            <a:ext uri="{FF2B5EF4-FFF2-40B4-BE49-F238E27FC236}">
              <a16:creationId xmlns:a16="http://schemas.microsoft.com/office/drawing/2014/main" id="{005DDA54-38F1-4D87-8048-158D92B20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338</xdr:row>
      <xdr:rowOff>0</xdr:rowOff>
    </xdr:from>
    <xdr:to>
      <xdr:col>6</xdr:col>
      <xdr:colOff>19050</xdr:colOff>
      <xdr:row>338</xdr:row>
      <xdr:rowOff>19050</xdr:rowOff>
    </xdr:to>
    <xdr:pic>
      <xdr:nvPicPr>
        <xdr:cNvPr id="839" name="Image 838">
          <a:extLst>
            <a:ext uri="{FF2B5EF4-FFF2-40B4-BE49-F238E27FC236}">
              <a16:creationId xmlns:a16="http://schemas.microsoft.com/office/drawing/2014/main" id="{0919FEA8-961B-4016-9B5F-00E727CDE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338</xdr:row>
      <xdr:rowOff>0</xdr:rowOff>
    </xdr:from>
    <xdr:to>
      <xdr:col>6</xdr:col>
      <xdr:colOff>19050</xdr:colOff>
      <xdr:row>338</xdr:row>
      <xdr:rowOff>19050</xdr:rowOff>
    </xdr:to>
    <xdr:pic>
      <xdr:nvPicPr>
        <xdr:cNvPr id="840" name="Image 839">
          <a:extLst>
            <a:ext uri="{FF2B5EF4-FFF2-40B4-BE49-F238E27FC236}">
              <a16:creationId xmlns:a16="http://schemas.microsoft.com/office/drawing/2014/main" id="{4E3E7527-FEB5-4424-B824-5A2603E80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338</xdr:row>
      <xdr:rowOff>0</xdr:rowOff>
    </xdr:from>
    <xdr:ext cx="15240" cy="15240"/>
    <xdr:pic>
      <xdr:nvPicPr>
        <xdr:cNvPr id="850" name="Image 849">
          <a:extLst>
            <a:ext uri="{FF2B5EF4-FFF2-40B4-BE49-F238E27FC236}">
              <a16:creationId xmlns:a16="http://schemas.microsoft.com/office/drawing/2014/main" id="{0BF31D88-96EF-45C6-B54C-CC29A1EF2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338</xdr:row>
      <xdr:rowOff>0</xdr:rowOff>
    </xdr:from>
    <xdr:ext cx="15240" cy="15240"/>
    <xdr:pic>
      <xdr:nvPicPr>
        <xdr:cNvPr id="851" name="Image 850">
          <a:extLst>
            <a:ext uri="{FF2B5EF4-FFF2-40B4-BE49-F238E27FC236}">
              <a16:creationId xmlns:a16="http://schemas.microsoft.com/office/drawing/2014/main" id="{E69AF42A-AA61-450D-8FEC-E8E755874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338</xdr:row>
      <xdr:rowOff>0</xdr:rowOff>
    </xdr:from>
    <xdr:ext cx="15240" cy="15240"/>
    <xdr:pic>
      <xdr:nvPicPr>
        <xdr:cNvPr id="852" name="Image 851">
          <a:extLst>
            <a:ext uri="{FF2B5EF4-FFF2-40B4-BE49-F238E27FC236}">
              <a16:creationId xmlns:a16="http://schemas.microsoft.com/office/drawing/2014/main" id="{CFB5DDB4-5B2A-4254-AF3F-015952067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338</xdr:row>
      <xdr:rowOff>0</xdr:rowOff>
    </xdr:from>
    <xdr:ext cx="15240" cy="15240"/>
    <xdr:pic>
      <xdr:nvPicPr>
        <xdr:cNvPr id="853" name="Image 852">
          <a:extLst>
            <a:ext uri="{FF2B5EF4-FFF2-40B4-BE49-F238E27FC236}">
              <a16:creationId xmlns:a16="http://schemas.microsoft.com/office/drawing/2014/main" id="{837E39DB-B059-4052-A2AB-CD9AA8938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338</xdr:row>
      <xdr:rowOff>0</xdr:rowOff>
    </xdr:from>
    <xdr:ext cx="15240" cy="15240"/>
    <xdr:pic>
      <xdr:nvPicPr>
        <xdr:cNvPr id="854" name="Image 853">
          <a:extLst>
            <a:ext uri="{FF2B5EF4-FFF2-40B4-BE49-F238E27FC236}">
              <a16:creationId xmlns:a16="http://schemas.microsoft.com/office/drawing/2014/main" id="{119A86F4-5A95-448A-B2E9-C60E03230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338</xdr:row>
      <xdr:rowOff>0</xdr:rowOff>
    </xdr:from>
    <xdr:ext cx="15240" cy="15240"/>
    <xdr:pic>
      <xdr:nvPicPr>
        <xdr:cNvPr id="855" name="Image 854">
          <a:extLst>
            <a:ext uri="{FF2B5EF4-FFF2-40B4-BE49-F238E27FC236}">
              <a16:creationId xmlns:a16="http://schemas.microsoft.com/office/drawing/2014/main" id="{F480D041-3EBC-495B-B1A4-0BB14B3BA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338</xdr:row>
      <xdr:rowOff>0</xdr:rowOff>
    </xdr:from>
    <xdr:ext cx="15240" cy="15240"/>
    <xdr:pic>
      <xdr:nvPicPr>
        <xdr:cNvPr id="856" name="Image 855">
          <a:extLst>
            <a:ext uri="{FF2B5EF4-FFF2-40B4-BE49-F238E27FC236}">
              <a16:creationId xmlns:a16="http://schemas.microsoft.com/office/drawing/2014/main" id="{A70EB5D1-57F5-4F91-911A-3DB4B1CC5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338</xdr:row>
      <xdr:rowOff>0</xdr:rowOff>
    </xdr:from>
    <xdr:ext cx="15240" cy="15240"/>
    <xdr:pic>
      <xdr:nvPicPr>
        <xdr:cNvPr id="857" name="Image 856">
          <a:extLst>
            <a:ext uri="{FF2B5EF4-FFF2-40B4-BE49-F238E27FC236}">
              <a16:creationId xmlns:a16="http://schemas.microsoft.com/office/drawing/2014/main" id="{935AE5E0-0CB7-4DDC-B902-E0B3C63C2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338</xdr:row>
      <xdr:rowOff>0</xdr:rowOff>
    </xdr:from>
    <xdr:ext cx="15240" cy="15240"/>
    <xdr:pic>
      <xdr:nvPicPr>
        <xdr:cNvPr id="858" name="Image 857">
          <a:extLst>
            <a:ext uri="{FF2B5EF4-FFF2-40B4-BE49-F238E27FC236}">
              <a16:creationId xmlns:a16="http://schemas.microsoft.com/office/drawing/2014/main" id="{363EF47D-DC0E-4939-BF38-23EBD4FC4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338</xdr:row>
      <xdr:rowOff>0</xdr:rowOff>
    </xdr:from>
    <xdr:ext cx="15240" cy="15240"/>
    <xdr:pic>
      <xdr:nvPicPr>
        <xdr:cNvPr id="859" name="Image 858">
          <a:extLst>
            <a:ext uri="{FF2B5EF4-FFF2-40B4-BE49-F238E27FC236}">
              <a16:creationId xmlns:a16="http://schemas.microsoft.com/office/drawing/2014/main" id="{1AAA0335-5D11-4B49-AA69-383DBC5D2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338</xdr:row>
      <xdr:rowOff>0</xdr:rowOff>
    </xdr:from>
    <xdr:ext cx="15240" cy="15240"/>
    <xdr:pic>
      <xdr:nvPicPr>
        <xdr:cNvPr id="860" name="Image 859">
          <a:extLst>
            <a:ext uri="{FF2B5EF4-FFF2-40B4-BE49-F238E27FC236}">
              <a16:creationId xmlns:a16="http://schemas.microsoft.com/office/drawing/2014/main" id="{4EBA1BA4-9D81-4DED-9FA8-A975AF099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338</xdr:row>
      <xdr:rowOff>0</xdr:rowOff>
    </xdr:from>
    <xdr:ext cx="15240" cy="15240"/>
    <xdr:pic>
      <xdr:nvPicPr>
        <xdr:cNvPr id="861" name="Image 860">
          <a:extLst>
            <a:ext uri="{FF2B5EF4-FFF2-40B4-BE49-F238E27FC236}">
              <a16:creationId xmlns:a16="http://schemas.microsoft.com/office/drawing/2014/main" id="{0948E111-F3B2-4DF9-8963-445124C28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338</xdr:row>
      <xdr:rowOff>0</xdr:rowOff>
    </xdr:from>
    <xdr:ext cx="15240" cy="15240"/>
    <xdr:pic>
      <xdr:nvPicPr>
        <xdr:cNvPr id="862" name="Image 861">
          <a:extLst>
            <a:ext uri="{FF2B5EF4-FFF2-40B4-BE49-F238E27FC236}">
              <a16:creationId xmlns:a16="http://schemas.microsoft.com/office/drawing/2014/main" id="{2099C517-5586-4450-AFCF-AD1878638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4175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338</xdr:row>
      <xdr:rowOff>0</xdr:rowOff>
    </xdr:from>
    <xdr:ext cx="15240" cy="15240"/>
    <xdr:pic>
      <xdr:nvPicPr>
        <xdr:cNvPr id="871" name="Image 870">
          <a:extLst>
            <a:ext uri="{FF2B5EF4-FFF2-40B4-BE49-F238E27FC236}">
              <a16:creationId xmlns:a16="http://schemas.microsoft.com/office/drawing/2014/main" id="{0D5F0F8E-EEC5-42DB-9388-84424B574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34175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338</xdr:row>
      <xdr:rowOff>0</xdr:rowOff>
    </xdr:from>
    <xdr:ext cx="15240" cy="15240"/>
    <xdr:pic>
      <xdr:nvPicPr>
        <xdr:cNvPr id="872" name="Image 871">
          <a:extLst>
            <a:ext uri="{FF2B5EF4-FFF2-40B4-BE49-F238E27FC236}">
              <a16:creationId xmlns:a16="http://schemas.microsoft.com/office/drawing/2014/main" id="{B928C7FA-E6DA-4B09-B1E4-E81312F2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34175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338</xdr:row>
      <xdr:rowOff>0</xdr:rowOff>
    </xdr:from>
    <xdr:ext cx="15240" cy="15240"/>
    <xdr:pic>
      <xdr:nvPicPr>
        <xdr:cNvPr id="873" name="Image 872">
          <a:extLst>
            <a:ext uri="{FF2B5EF4-FFF2-40B4-BE49-F238E27FC236}">
              <a16:creationId xmlns:a16="http://schemas.microsoft.com/office/drawing/2014/main" id="{25482386-EBE8-458B-A2E7-E790EAD0B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34175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338</xdr:row>
      <xdr:rowOff>0</xdr:rowOff>
    </xdr:from>
    <xdr:ext cx="15240" cy="15240"/>
    <xdr:pic>
      <xdr:nvPicPr>
        <xdr:cNvPr id="874" name="Image 873">
          <a:extLst>
            <a:ext uri="{FF2B5EF4-FFF2-40B4-BE49-F238E27FC236}">
              <a16:creationId xmlns:a16="http://schemas.microsoft.com/office/drawing/2014/main" id="{C69910EB-ACD1-4D25-8817-DCDE9284B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34175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338</xdr:row>
      <xdr:rowOff>0</xdr:rowOff>
    </xdr:from>
    <xdr:ext cx="15240" cy="15240"/>
    <xdr:pic>
      <xdr:nvPicPr>
        <xdr:cNvPr id="875" name="Image 874">
          <a:extLst>
            <a:ext uri="{FF2B5EF4-FFF2-40B4-BE49-F238E27FC236}">
              <a16:creationId xmlns:a16="http://schemas.microsoft.com/office/drawing/2014/main" id="{0158ECE4-18A4-4232-A537-D5E031B5A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34175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338</xdr:row>
      <xdr:rowOff>0</xdr:rowOff>
    </xdr:from>
    <xdr:ext cx="15240" cy="15240"/>
    <xdr:pic>
      <xdr:nvPicPr>
        <xdr:cNvPr id="876" name="Image 875">
          <a:extLst>
            <a:ext uri="{FF2B5EF4-FFF2-40B4-BE49-F238E27FC236}">
              <a16:creationId xmlns:a16="http://schemas.microsoft.com/office/drawing/2014/main" id="{1D1ABF27-E65D-4754-B61C-B7990838C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34175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338</xdr:row>
      <xdr:rowOff>0</xdr:rowOff>
    </xdr:from>
    <xdr:ext cx="15240" cy="15240"/>
    <xdr:pic>
      <xdr:nvPicPr>
        <xdr:cNvPr id="877" name="Image 876">
          <a:extLst>
            <a:ext uri="{FF2B5EF4-FFF2-40B4-BE49-F238E27FC236}">
              <a16:creationId xmlns:a16="http://schemas.microsoft.com/office/drawing/2014/main" id="{B79B0CED-1E02-4110-8251-F0AB80EE5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34175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338</xdr:row>
      <xdr:rowOff>0</xdr:rowOff>
    </xdr:from>
    <xdr:ext cx="15240" cy="15240"/>
    <xdr:pic>
      <xdr:nvPicPr>
        <xdr:cNvPr id="878" name="Image 877">
          <a:extLst>
            <a:ext uri="{FF2B5EF4-FFF2-40B4-BE49-F238E27FC236}">
              <a16:creationId xmlns:a16="http://schemas.microsoft.com/office/drawing/2014/main" id="{6BC5556F-A103-4C96-A268-BAB997FF1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34175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338</xdr:row>
      <xdr:rowOff>0</xdr:rowOff>
    </xdr:from>
    <xdr:ext cx="15240" cy="15240"/>
    <xdr:pic>
      <xdr:nvPicPr>
        <xdr:cNvPr id="879" name="Image 878">
          <a:extLst>
            <a:ext uri="{FF2B5EF4-FFF2-40B4-BE49-F238E27FC236}">
              <a16:creationId xmlns:a16="http://schemas.microsoft.com/office/drawing/2014/main" id="{70276050-791C-4F77-95AC-EB70C6333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34175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338</xdr:row>
      <xdr:rowOff>0</xdr:rowOff>
    </xdr:from>
    <xdr:ext cx="15240" cy="15240"/>
    <xdr:pic>
      <xdr:nvPicPr>
        <xdr:cNvPr id="880" name="Image 879">
          <a:extLst>
            <a:ext uri="{FF2B5EF4-FFF2-40B4-BE49-F238E27FC236}">
              <a16:creationId xmlns:a16="http://schemas.microsoft.com/office/drawing/2014/main" id="{205BD02D-4486-459B-9C72-F5FF56769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34175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338</xdr:row>
      <xdr:rowOff>0</xdr:rowOff>
    </xdr:from>
    <xdr:ext cx="15240" cy="15240"/>
    <xdr:pic>
      <xdr:nvPicPr>
        <xdr:cNvPr id="881" name="Image 880">
          <a:extLst>
            <a:ext uri="{FF2B5EF4-FFF2-40B4-BE49-F238E27FC236}">
              <a16:creationId xmlns:a16="http://schemas.microsoft.com/office/drawing/2014/main" id="{9625F945-6726-48DE-A8D3-8FC0424A3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34175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338</xdr:row>
      <xdr:rowOff>0</xdr:rowOff>
    </xdr:from>
    <xdr:ext cx="15240" cy="15240"/>
    <xdr:pic>
      <xdr:nvPicPr>
        <xdr:cNvPr id="882" name="Image 881">
          <a:extLst>
            <a:ext uri="{FF2B5EF4-FFF2-40B4-BE49-F238E27FC236}">
              <a16:creationId xmlns:a16="http://schemas.microsoft.com/office/drawing/2014/main" id="{DDD55B36-21B2-4C76-914A-F4367A4C0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34175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338</xdr:row>
      <xdr:rowOff>0</xdr:rowOff>
    </xdr:from>
    <xdr:ext cx="15240" cy="15240"/>
    <xdr:pic>
      <xdr:nvPicPr>
        <xdr:cNvPr id="883" name="Image 882">
          <a:extLst>
            <a:ext uri="{FF2B5EF4-FFF2-40B4-BE49-F238E27FC236}">
              <a16:creationId xmlns:a16="http://schemas.microsoft.com/office/drawing/2014/main" id="{018710BA-49F4-4FEE-8FE8-01C70570F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3417570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FFFF00"/>
  </sheetPr>
  <dimension ref="A1:J843"/>
  <sheetViews>
    <sheetView zoomScaleNormal="100" workbookViewId="0">
      <pane ySplit="2" topLeftCell="A806" activePane="bottomLeft" state="frozen"/>
      <selection pane="bottomLeft" sqref="A1:XFD1048576"/>
    </sheetView>
  </sheetViews>
  <sheetFormatPr baseColWidth="10" defaultColWidth="63.7109375" defaultRowHeight="12.75" x14ac:dyDescent="0.2"/>
  <cols>
    <col min="1" max="1" width="7.28515625" style="32" bestFit="1" customWidth="1"/>
    <col min="2" max="2" width="13.42578125" style="328" bestFit="1" customWidth="1"/>
    <col min="3" max="3" width="22" style="328" bestFit="1" customWidth="1"/>
    <col min="4" max="4" width="9" style="328" bestFit="1" customWidth="1"/>
    <col min="5" max="5" width="30.140625" style="328" bestFit="1" customWidth="1"/>
    <col min="6" max="6" width="7.7109375" style="281" bestFit="1" customWidth="1"/>
    <col min="7" max="7" width="22.28515625" style="328" bestFit="1" customWidth="1"/>
    <col min="8" max="8" width="22" style="328" customWidth="1"/>
    <col min="9" max="9" width="24.28515625" style="328" bestFit="1" customWidth="1"/>
    <col min="10" max="10" width="12.140625" style="328" bestFit="1" customWidth="1"/>
    <col min="11" max="16384" width="63.7109375" style="32"/>
  </cols>
  <sheetData>
    <row r="1" spans="1:10" s="275" customFormat="1" ht="33.75" x14ac:dyDescent="0.5">
      <c r="A1" s="365" t="s">
        <v>0</v>
      </c>
      <c r="B1" s="365"/>
      <c r="C1" s="365"/>
      <c r="D1" s="365"/>
      <c r="E1" s="365"/>
      <c r="F1" s="365"/>
      <c r="G1" s="365"/>
      <c r="H1" s="365"/>
      <c r="I1" s="365"/>
      <c r="J1" s="365"/>
    </row>
    <row r="2" spans="1:10" x14ac:dyDescent="0.2">
      <c r="A2" s="123" t="s">
        <v>1</v>
      </c>
      <c r="B2" s="276" t="s">
        <v>2</v>
      </c>
      <c r="C2" s="276" t="s">
        <v>3</v>
      </c>
      <c r="D2" s="276" t="s">
        <v>4</v>
      </c>
      <c r="E2" s="276" t="s">
        <v>5</v>
      </c>
      <c r="F2" s="278" t="s">
        <v>6</v>
      </c>
      <c r="G2" s="276" t="s">
        <v>7</v>
      </c>
      <c r="H2" s="276" t="s">
        <v>8</v>
      </c>
      <c r="I2" s="276" t="s">
        <v>9</v>
      </c>
      <c r="J2" s="325" t="s">
        <v>10</v>
      </c>
    </row>
    <row r="3" spans="1:10" x14ac:dyDescent="0.2">
      <c r="A3" s="123" t="s">
        <v>1</v>
      </c>
      <c r="B3" s="336" t="s">
        <v>11</v>
      </c>
      <c r="C3" s="336" t="s">
        <v>12</v>
      </c>
      <c r="D3" s="342" t="s">
        <v>14</v>
      </c>
      <c r="E3" s="351" t="s">
        <v>15</v>
      </c>
      <c r="F3" s="367">
        <v>1</v>
      </c>
      <c r="G3" s="159" t="s">
        <v>16</v>
      </c>
      <c r="H3" s="159" t="s">
        <v>17</v>
      </c>
      <c r="I3" s="183" t="s">
        <v>18</v>
      </c>
      <c r="J3" s="161" t="s">
        <v>19</v>
      </c>
    </row>
    <row r="4" spans="1:10" x14ac:dyDescent="0.2">
      <c r="A4" s="123" t="s">
        <v>1</v>
      </c>
      <c r="B4" s="336"/>
      <c r="C4" s="336"/>
      <c r="D4" s="342"/>
      <c r="E4" s="339"/>
      <c r="F4" s="367"/>
      <c r="G4" s="159" t="s">
        <v>20</v>
      </c>
      <c r="H4" s="159" t="s">
        <v>21</v>
      </c>
      <c r="I4" s="183" t="s">
        <v>18</v>
      </c>
      <c r="J4" s="161" t="s">
        <v>22</v>
      </c>
    </row>
    <row r="5" spans="1:10" x14ac:dyDescent="0.2">
      <c r="A5" s="123" t="s">
        <v>1</v>
      </c>
      <c r="B5" s="336" t="s">
        <v>11</v>
      </c>
      <c r="C5" s="336" t="s">
        <v>12</v>
      </c>
      <c r="D5" s="342" t="s">
        <v>14</v>
      </c>
      <c r="E5" s="351" t="s">
        <v>15</v>
      </c>
      <c r="F5" s="364">
        <v>2</v>
      </c>
      <c r="G5" s="15" t="s">
        <v>23</v>
      </c>
      <c r="H5" s="15" t="s">
        <v>24</v>
      </c>
      <c r="I5" s="13" t="s">
        <v>25</v>
      </c>
      <c r="J5" s="14" t="s">
        <v>26</v>
      </c>
    </row>
    <row r="6" spans="1:10" x14ac:dyDescent="0.2">
      <c r="A6" s="123" t="s">
        <v>1</v>
      </c>
      <c r="B6" s="336"/>
      <c r="C6" s="336"/>
      <c r="D6" s="342"/>
      <c r="E6" s="339"/>
      <c r="F6" s="364"/>
      <c r="G6" s="15" t="s">
        <v>27</v>
      </c>
      <c r="H6" s="15" t="s">
        <v>28</v>
      </c>
      <c r="I6" s="13" t="s">
        <v>25</v>
      </c>
      <c r="J6" s="14" t="s">
        <v>29</v>
      </c>
    </row>
    <row r="7" spans="1:10" x14ac:dyDescent="0.2">
      <c r="A7" s="123" t="s">
        <v>1</v>
      </c>
      <c r="B7" s="336" t="s">
        <v>11</v>
      </c>
      <c r="C7" s="336" t="s">
        <v>12</v>
      </c>
      <c r="D7" s="342" t="s">
        <v>14</v>
      </c>
      <c r="E7" s="351" t="s">
        <v>15</v>
      </c>
      <c r="F7" s="364">
        <v>3</v>
      </c>
      <c r="G7" s="184" t="s">
        <v>30</v>
      </c>
      <c r="H7" s="184" t="s">
        <v>17</v>
      </c>
      <c r="I7" s="183" t="s">
        <v>31</v>
      </c>
      <c r="J7" s="60" t="s">
        <v>32</v>
      </c>
    </row>
    <row r="8" spans="1:10" x14ac:dyDescent="0.2">
      <c r="A8" s="123" t="s">
        <v>1</v>
      </c>
      <c r="B8" s="336"/>
      <c r="C8" s="336"/>
      <c r="D8" s="342"/>
      <c r="E8" s="339"/>
      <c r="F8" s="364"/>
      <c r="G8" s="184" t="s">
        <v>33</v>
      </c>
      <c r="H8" s="184" t="s">
        <v>34</v>
      </c>
      <c r="I8" s="183" t="s">
        <v>31</v>
      </c>
      <c r="J8" s="60" t="s">
        <v>35</v>
      </c>
    </row>
    <row r="9" spans="1:10" x14ac:dyDescent="0.2">
      <c r="A9" s="123" t="s">
        <v>1</v>
      </c>
      <c r="B9" s="336" t="s">
        <v>11</v>
      </c>
      <c r="C9" s="336" t="s">
        <v>12</v>
      </c>
      <c r="D9" s="342" t="s">
        <v>14</v>
      </c>
      <c r="E9" s="351" t="s">
        <v>15</v>
      </c>
      <c r="F9" s="364">
        <v>4</v>
      </c>
      <c r="G9" s="15" t="s">
        <v>36</v>
      </c>
      <c r="H9" s="15" t="s">
        <v>37</v>
      </c>
      <c r="I9" s="13" t="s">
        <v>25</v>
      </c>
      <c r="J9" s="14" t="s">
        <v>38</v>
      </c>
    </row>
    <row r="10" spans="1:10" x14ac:dyDescent="0.2">
      <c r="A10" s="123" t="s">
        <v>1</v>
      </c>
      <c r="B10" s="336"/>
      <c r="C10" s="336"/>
      <c r="D10" s="342"/>
      <c r="E10" s="339"/>
      <c r="F10" s="364"/>
      <c r="G10" s="15" t="s">
        <v>39</v>
      </c>
      <c r="H10" s="15" t="s">
        <v>40</v>
      </c>
      <c r="I10" s="13" t="s">
        <v>25</v>
      </c>
      <c r="J10" s="14" t="s">
        <v>41</v>
      </c>
    </row>
    <row r="11" spans="1:10" x14ac:dyDescent="0.2">
      <c r="A11" s="123" t="s">
        <v>1</v>
      </c>
      <c r="B11" s="336" t="s">
        <v>11</v>
      </c>
      <c r="C11" s="336" t="s">
        <v>12</v>
      </c>
      <c r="D11" s="342" t="s">
        <v>14</v>
      </c>
      <c r="E11" s="351" t="s">
        <v>15</v>
      </c>
      <c r="F11" s="364">
        <v>5</v>
      </c>
      <c r="G11" s="184" t="s">
        <v>42</v>
      </c>
      <c r="H11" s="184" t="s">
        <v>43</v>
      </c>
      <c r="I11" s="183" t="s">
        <v>25</v>
      </c>
      <c r="J11" s="60" t="s">
        <v>44</v>
      </c>
    </row>
    <row r="12" spans="1:10" x14ac:dyDescent="0.2">
      <c r="A12" s="123" t="s">
        <v>1</v>
      </c>
      <c r="B12" s="336"/>
      <c r="C12" s="336"/>
      <c r="D12" s="342"/>
      <c r="E12" s="339"/>
      <c r="F12" s="364"/>
      <c r="G12" s="184" t="s">
        <v>45</v>
      </c>
      <c r="H12" s="184" t="s">
        <v>46</v>
      </c>
      <c r="I12" s="183" t="s">
        <v>25</v>
      </c>
      <c r="J12" s="60" t="s">
        <v>47</v>
      </c>
    </row>
    <row r="13" spans="1:10" x14ac:dyDescent="0.2">
      <c r="A13" s="123" t="s">
        <v>1</v>
      </c>
      <c r="B13" s="336" t="s">
        <v>11</v>
      </c>
      <c r="C13" s="336" t="s">
        <v>12</v>
      </c>
      <c r="D13" s="342" t="s">
        <v>14</v>
      </c>
      <c r="E13" s="351" t="s">
        <v>48</v>
      </c>
      <c r="F13" s="367">
        <v>1</v>
      </c>
      <c r="G13" s="184" t="s">
        <v>49</v>
      </c>
      <c r="H13" s="184" t="s">
        <v>50</v>
      </c>
      <c r="I13" s="183" t="s">
        <v>25</v>
      </c>
      <c r="J13" s="60" t="s">
        <v>51</v>
      </c>
    </row>
    <row r="14" spans="1:10" x14ac:dyDescent="0.2">
      <c r="A14" s="123" t="s">
        <v>1</v>
      </c>
      <c r="B14" s="336"/>
      <c r="C14" s="336"/>
      <c r="D14" s="342"/>
      <c r="E14" s="339"/>
      <c r="F14" s="367"/>
      <c r="G14" s="184" t="s">
        <v>52</v>
      </c>
      <c r="H14" s="184" t="s">
        <v>53</v>
      </c>
      <c r="I14" s="183" t="s">
        <v>25</v>
      </c>
      <c r="J14" s="60" t="s">
        <v>54</v>
      </c>
    </row>
    <row r="15" spans="1:10" x14ac:dyDescent="0.2">
      <c r="A15" s="123" t="s">
        <v>1</v>
      </c>
      <c r="B15" s="336" t="s">
        <v>11</v>
      </c>
      <c r="C15" s="336" t="s">
        <v>12</v>
      </c>
      <c r="D15" s="342" t="s">
        <v>14</v>
      </c>
      <c r="E15" s="351" t="s">
        <v>48</v>
      </c>
      <c r="F15" s="364">
        <v>2</v>
      </c>
      <c r="G15" s="184" t="s">
        <v>55</v>
      </c>
      <c r="H15" s="184" t="s">
        <v>56</v>
      </c>
      <c r="I15" s="183" t="s">
        <v>57</v>
      </c>
      <c r="J15" s="60" t="s">
        <v>58</v>
      </c>
    </row>
    <row r="16" spans="1:10" x14ac:dyDescent="0.2">
      <c r="A16" s="123" t="s">
        <v>1</v>
      </c>
      <c r="B16" s="336"/>
      <c r="C16" s="336"/>
      <c r="D16" s="342"/>
      <c r="E16" s="339"/>
      <c r="F16" s="364"/>
      <c r="G16" s="184" t="s">
        <v>59</v>
      </c>
      <c r="H16" s="184" t="s">
        <v>60</v>
      </c>
      <c r="I16" s="183" t="s">
        <v>57</v>
      </c>
      <c r="J16" s="60" t="s">
        <v>61</v>
      </c>
    </row>
    <row r="17" spans="1:10" x14ac:dyDescent="0.2">
      <c r="A17" s="123" t="s">
        <v>1</v>
      </c>
      <c r="B17" s="336" t="s">
        <v>11</v>
      </c>
      <c r="C17" s="336" t="s">
        <v>12</v>
      </c>
      <c r="D17" s="342" t="s">
        <v>14</v>
      </c>
      <c r="E17" s="351" t="s">
        <v>48</v>
      </c>
      <c r="F17" s="364">
        <v>3</v>
      </c>
      <c r="G17" s="184" t="s">
        <v>62</v>
      </c>
      <c r="H17" s="184" t="s">
        <v>63</v>
      </c>
      <c r="I17" s="183" t="s">
        <v>25</v>
      </c>
      <c r="J17" s="60" t="s">
        <v>64</v>
      </c>
    </row>
    <row r="18" spans="1:10" x14ac:dyDescent="0.2">
      <c r="A18" s="123" t="s">
        <v>1</v>
      </c>
      <c r="B18" s="336"/>
      <c r="C18" s="336"/>
      <c r="D18" s="342"/>
      <c r="E18" s="339"/>
      <c r="F18" s="364"/>
      <c r="G18" s="184" t="s">
        <v>65</v>
      </c>
      <c r="H18" s="184" t="s">
        <v>66</v>
      </c>
      <c r="I18" s="183" t="s">
        <v>25</v>
      </c>
      <c r="J18" s="60" t="s">
        <v>67</v>
      </c>
    </row>
    <row r="19" spans="1:10" x14ac:dyDescent="0.2">
      <c r="A19" s="123" t="s">
        <v>1</v>
      </c>
      <c r="B19" s="336" t="s">
        <v>11</v>
      </c>
      <c r="C19" s="336" t="s">
        <v>12</v>
      </c>
      <c r="D19" s="342" t="s">
        <v>14</v>
      </c>
      <c r="E19" s="351" t="s">
        <v>48</v>
      </c>
      <c r="F19" s="364">
        <v>4</v>
      </c>
      <c r="G19" s="184" t="s">
        <v>68</v>
      </c>
      <c r="H19" s="184" t="s">
        <v>69</v>
      </c>
      <c r="I19" s="183" t="s">
        <v>25</v>
      </c>
      <c r="J19" s="60" t="s">
        <v>70</v>
      </c>
    </row>
    <row r="20" spans="1:10" x14ac:dyDescent="0.2">
      <c r="A20" s="123" t="s">
        <v>1</v>
      </c>
      <c r="B20" s="336"/>
      <c r="C20" s="336"/>
      <c r="D20" s="342"/>
      <c r="E20" s="339"/>
      <c r="F20" s="364"/>
      <c r="G20" s="184" t="s">
        <v>71</v>
      </c>
      <c r="H20" s="184" t="s">
        <v>72</v>
      </c>
      <c r="I20" s="183" t="s">
        <v>25</v>
      </c>
      <c r="J20" s="60" t="s">
        <v>73</v>
      </c>
    </row>
    <row r="21" spans="1:10" x14ac:dyDescent="0.2">
      <c r="A21" s="123" t="s">
        <v>1</v>
      </c>
      <c r="B21" s="336" t="s">
        <v>11</v>
      </c>
      <c r="C21" s="336" t="s">
        <v>12</v>
      </c>
      <c r="D21" s="342" t="s">
        <v>14</v>
      </c>
      <c r="E21" s="351" t="s">
        <v>74</v>
      </c>
      <c r="F21" s="367">
        <v>1</v>
      </c>
      <c r="G21" s="159" t="s">
        <v>75</v>
      </c>
      <c r="H21" s="159" t="s">
        <v>76</v>
      </c>
      <c r="I21" s="183" t="s">
        <v>18</v>
      </c>
      <c r="J21" s="161" t="s">
        <v>77</v>
      </c>
    </row>
    <row r="22" spans="1:10" x14ac:dyDescent="0.2">
      <c r="A22" s="123" t="s">
        <v>1</v>
      </c>
      <c r="B22" s="336"/>
      <c r="C22" s="336"/>
      <c r="D22" s="342"/>
      <c r="E22" s="339"/>
      <c r="F22" s="367"/>
      <c r="G22" s="159" t="s">
        <v>78</v>
      </c>
      <c r="H22" s="159" t="s">
        <v>79</v>
      </c>
      <c r="I22" s="183" t="s">
        <v>18</v>
      </c>
      <c r="J22" s="161" t="s">
        <v>80</v>
      </c>
    </row>
    <row r="23" spans="1:10" x14ac:dyDescent="0.2">
      <c r="A23" s="123" t="s">
        <v>1</v>
      </c>
      <c r="B23" s="336" t="s">
        <v>11</v>
      </c>
      <c r="C23" s="336" t="s">
        <v>12</v>
      </c>
      <c r="D23" s="342" t="s">
        <v>14</v>
      </c>
      <c r="E23" s="351" t="s">
        <v>74</v>
      </c>
      <c r="F23" s="364">
        <v>2</v>
      </c>
      <c r="G23" s="159" t="s">
        <v>81</v>
      </c>
      <c r="H23" s="159" t="s">
        <v>82</v>
      </c>
      <c r="I23" s="183" t="s">
        <v>18</v>
      </c>
      <c r="J23" s="161" t="s">
        <v>83</v>
      </c>
    </row>
    <row r="24" spans="1:10" x14ac:dyDescent="0.2">
      <c r="A24" s="123" t="s">
        <v>1</v>
      </c>
      <c r="B24" s="336"/>
      <c r="C24" s="336"/>
      <c r="D24" s="342"/>
      <c r="E24" s="339"/>
      <c r="F24" s="364"/>
      <c r="G24" s="159" t="s">
        <v>84</v>
      </c>
      <c r="H24" s="159" t="s">
        <v>85</v>
      </c>
      <c r="I24" s="183" t="s">
        <v>18</v>
      </c>
      <c r="J24" s="70" t="s">
        <v>86</v>
      </c>
    </row>
    <row r="25" spans="1:10" x14ac:dyDescent="0.2">
      <c r="A25" s="123" t="s">
        <v>1</v>
      </c>
      <c r="B25" s="336" t="s">
        <v>11</v>
      </c>
      <c r="C25" s="336" t="s">
        <v>12</v>
      </c>
      <c r="D25" s="342" t="s">
        <v>14</v>
      </c>
      <c r="E25" s="351" t="s">
        <v>74</v>
      </c>
      <c r="F25" s="364">
        <v>3</v>
      </c>
      <c r="G25" s="184" t="s">
        <v>87</v>
      </c>
      <c r="H25" s="184" t="s">
        <v>88</v>
      </c>
      <c r="I25" s="183" t="s">
        <v>57</v>
      </c>
      <c r="J25" s="60" t="s">
        <v>89</v>
      </c>
    </row>
    <row r="26" spans="1:10" x14ac:dyDescent="0.2">
      <c r="A26" s="123" t="s">
        <v>1</v>
      </c>
      <c r="B26" s="336"/>
      <c r="C26" s="336"/>
      <c r="D26" s="342"/>
      <c r="E26" s="339"/>
      <c r="F26" s="364"/>
      <c r="G26" s="184" t="s">
        <v>90</v>
      </c>
      <c r="H26" s="184" t="s">
        <v>91</v>
      </c>
      <c r="I26" s="183" t="s">
        <v>57</v>
      </c>
      <c r="J26" s="60" t="s">
        <v>92</v>
      </c>
    </row>
    <row r="27" spans="1:10" x14ac:dyDescent="0.2">
      <c r="A27" s="123" t="s">
        <v>1</v>
      </c>
      <c r="B27" s="336" t="s">
        <v>11</v>
      </c>
      <c r="C27" s="336" t="s">
        <v>12</v>
      </c>
      <c r="D27" s="342" t="s">
        <v>14</v>
      </c>
      <c r="E27" s="351" t="s">
        <v>74</v>
      </c>
      <c r="F27" s="364">
        <v>4</v>
      </c>
      <c r="G27" s="184" t="s">
        <v>93</v>
      </c>
      <c r="H27" s="184" t="s">
        <v>94</v>
      </c>
      <c r="I27" s="183" t="s">
        <v>57</v>
      </c>
      <c r="J27" s="60" t="s">
        <v>95</v>
      </c>
    </row>
    <row r="28" spans="1:10" x14ac:dyDescent="0.2">
      <c r="A28" s="123" t="s">
        <v>1</v>
      </c>
      <c r="B28" s="336"/>
      <c r="C28" s="336"/>
      <c r="D28" s="342"/>
      <c r="E28" s="339"/>
      <c r="F28" s="364"/>
      <c r="G28" s="184" t="s">
        <v>96</v>
      </c>
      <c r="H28" s="184" t="s">
        <v>97</v>
      </c>
      <c r="I28" s="183" t="s">
        <v>57</v>
      </c>
      <c r="J28" s="60" t="s">
        <v>98</v>
      </c>
    </row>
    <row r="29" spans="1:10" x14ac:dyDescent="0.2">
      <c r="A29" s="123" t="s">
        <v>1</v>
      </c>
      <c r="B29" s="336" t="s">
        <v>11</v>
      </c>
      <c r="C29" s="336" t="s">
        <v>12</v>
      </c>
      <c r="D29" s="342" t="s">
        <v>14</v>
      </c>
      <c r="E29" s="351" t="s">
        <v>74</v>
      </c>
      <c r="F29" s="364">
        <v>5</v>
      </c>
      <c r="G29" s="15" t="s">
        <v>99</v>
      </c>
      <c r="H29" s="15" t="s">
        <v>100</v>
      </c>
      <c r="I29" s="13" t="s">
        <v>57</v>
      </c>
      <c r="J29" s="14" t="str">
        <f>"MA2U020598"</f>
        <v>MA2U020598</v>
      </c>
    </row>
    <row r="30" spans="1:10" x14ac:dyDescent="0.2">
      <c r="A30" s="123" t="s">
        <v>1</v>
      </c>
      <c r="B30" s="336"/>
      <c r="C30" s="336"/>
      <c r="D30" s="342"/>
      <c r="E30" s="339"/>
      <c r="F30" s="364"/>
      <c r="G30" s="15" t="s">
        <v>101</v>
      </c>
      <c r="H30" s="15" t="s">
        <v>102</v>
      </c>
      <c r="I30" s="13" t="s">
        <v>57</v>
      </c>
      <c r="J30" s="14" t="str">
        <f>"MA2U045460"</f>
        <v>MA2U045460</v>
      </c>
    </row>
    <row r="31" spans="1:10" x14ac:dyDescent="0.2">
      <c r="A31" s="32" t="s">
        <v>1</v>
      </c>
      <c r="B31" s="335" t="s">
        <v>11</v>
      </c>
      <c r="C31" s="336" t="s">
        <v>103</v>
      </c>
      <c r="D31" s="362" t="s">
        <v>104</v>
      </c>
      <c r="E31" s="351" t="s">
        <v>105</v>
      </c>
      <c r="F31" s="359">
        <v>1</v>
      </c>
      <c r="G31" s="12" t="s">
        <v>106</v>
      </c>
      <c r="H31" s="12" t="s">
        <v>107</v>
      </c>
      <c r="I31" s="13" t="s">
        <v>25</v>
      </c>
      <c r="J31" s="14" t="s">
        <v>108</v>
      </c>
    </row>
    <row r="32" spans="1:10" x14ac:dyDescent="0.2">
      <c r="A32" s="32" t="s">
        <v>1</v>
      </c>
      <c r="B32" s="337"/>
      <c r="C32" s="336"/>
      <c r="D32" s="363"/>
      <c r="E32" s="351"/>
      <c r="F32" s="359"/>
      <c r="G32" s="12" t="s">
        <v>109</v>
      </c>
      <c r="H32" s="12" t="s">
        <v>110</v>
      </c>
      <c r="I32" s="13" t="s">
        <v>25</v>
      </c>
      <c r="J32" s="14" t="s">
        <v>111</v>
      </c>
    </row>
    <row r="33" spans="1:10" x14ac:dyDescent="0.2">
      <c r="A33" s="32" t="s">
        <v>1</v>
      </c>
      <c r="B33" s="337"/>
      <c r="C33" s="336"/>
      <c r="D33" s="363"/>
      <c r="E33" s="351"/>
      <c r="F33" s="359"/>
      <c r="G33" s="12" t="s">
        <v>112</v>
      </c>
      <c r="H33" s="12" t="s">
        <v>113</v>
      </c>
      <c r="I33" s="13" t="s">
        <v>25</v>
      </c>
      <c r="J33" s="14" t="s">
        <v>114</v>
      </c>
    </row>
    <row r="34" spans="1:10" x14ac:dyDescent="0.2">
      <c r="A34" s="32" t="s">
        <v>1</v>
      </c>
      <c r="B34" s="337"/>
      <c r="C34" s="336"/>
      <c r="D34" s="363"/>
      <c r="E34" s="351"/>
      <c r="F34" s="359"/>
      <c r="G34" s="12" t="s">
        <v>115</v>
      </c>
      <c r="H34" s="12" t="s">
        <v>116</v>
      </c>
      <c r="I34" s="13" t="s">
        <v>25</v>
      </c>
      <c r="J34" s="14" t="s">
        <v>117</v>
      </c>
    </row>
    <row r="35" spans="1:10" x14ac:dyDescent="0.2">
      <c r="A35" s="32" t="s">
        <v>1</v>
      </c>
      <c r="B35" s="337"/>
      <c r="C35" s="336"/>
      <c r="D35" s="363"/>
      <c r="E35" s="351"/>
      <c r="F35" s="359"/>
      <c r="G35" s="12" t="s">
        <v>118</v>
      </c>
      <c r="H35" s="12" t="s">
        <v>119</v>
      </c>
      <c r="I35" s="13" t="s">
        <v>25</v>
      </c>
      <c r="J35" s="14" t="s">
        <v>120</v>
      </c>
    </row>
    <row r="36" spans="1:10" x14ac:dyDescent="0.2">
      <c r="A36" s="32" t="s">
        <v>1</v>
      </c>
      <c r="B36" s="337"/>
      <c r="C36" s="336"/>
      <c r="D36" s="363"/>
      <c r="E36" s="351"/>
      <c r="F36" s="359"/>
      <c r="G36" s="15" t="s">
        <v>121</v>
      </c>
      <c r="H36" s="15" t="s">
        <v>122</v>
      </c>
      <c r="I36" s="13" t="s">
        <v>25</v>
      </c>
      <c r="J36" s="14" t="s">
        <v>123</v>
      </c>
    </row>
    <row r="37" spans="1:10" x14ac:dyDescent="0.2">
      <c r="A37" s="32" t="s">
        <v>1</v>
      </c>
      <c r="B37" s="337"/>
      <c r="C37" s="336"/>
      <c r="D37" s="363"/>
      <c r="E37" s="351"/>
      <c r="F37" s="359"/>
      <c r="G37" s="15" t="s">
        <v>124</v>
      </c>
      <c r="H37" s="15" t="s">
        <v>125</v>
      </c>
      <c r="I37" s="13" t="s">
        <v>25</v>
      </c>
      <c r="J37" s="14" t="s">
        <v>126</v>
      </c>
    </row>
    <row r="38" spans="1:10" x14ac:dyDescent="0.2">
      <c r="A38" s="32" t="s">
        <v>1</v>
      </c>
      <c r="B38" s="337"/>
      <c r="C38" s="336"/>
      <c r="D38" s="363"/>
      <c r="E38" s="351"/>
      <c r="F38" s="359"/>
      <c r="G38" s="15" t="s">
        <v>127</v>
      </c>
      <c r="H38" s="15" t="s">
        <v>128</v>
      </c>
      <c r="I38" s="13" t="s">
        <v>25</v>
      </c>
      <c r="J38" s="14" t="s">
        <v>129</v>
      </c>
    </row>
    <row r="39" spans="1:10" x14ac:dyDescent="0.2">
      <c r="A39" s="32" t="s">
        <v>1</v>
      </c>
      <c r="B39" s="335" t="s">
        <v>11</v>
      </c>
      <c r="C39" s="336" t="s">
        <v>103</v>
      </c>
      <c r="D39" s="358" t="s">
        <v>104</v>
      </c>
      <c r="E39" s="360" t="s">
        <v>105</v>
      </c>
      <c r="F39" s="357" t="str">
        <f t="shared" ref="F39" si="0">"2"</f>
        <v>2</v>
      </c>
      <c r="G39" s="12" t="s">
        <v>130</v>
      </c>
      <c r="H39" s="12" t="s">
        <v>131</v>
      </c>
      <c r="I39" s="13" t="s">
        <v>132</v>
      </c>
      <c r="J39" s="14" t="s">
        <v>133</v>
      </c>
    </row>
    <row r="40" spans="1:10" x14ac:dyDescent="0.2">
      <c r="A40" s="32" t="s">
        <v>1</v>
      </c>
      <c r="B40" s="337"/>
      <c r="C40" s="337"/>
      <c r="D40" s="337"/>
      <c r="E40" s="361"/>
      <c r="F40" s="357"/>
      <c r="G40" s="12" t="s">
        <v>134</v>
      </c>
      <c r="H40" s="12" t="s">
        <v>135</v>
      </c>
      <c r="I40" s="13" t="s">
        <v>132</v>
      </c>
      <c r="J40" s="14" t="s">
        <v>136</v>
      </c>
    </row>
    <row r="41" spans="1:10" x14ac:dyDescent="0.2">
      <c r="A41" s="32" t="s">
        <v>1</v>
      </c>
      <c r="B41" s="337"/>
      <c r="C41" s="337"/>
      <c r="D41" s="337"/>
      <c r="E41" s="361"/>
      <c r="F41" s="357"/>
      <c r="G41" s="12" t="s">
        <v>137</v>
      </c>
      <c r="H41" s="12" t="s">
        <v>135</v>
      </c>
      <c r="I41" s="13" t="s">
        <v>132</v>
      </c>
      <c r="J41" s="14" t="s">
        <v>138</v>
      </c>
    </row>
    <row r="42" spans="1:10" x14ac:dyDescent="0.2">
      <c r="A42" s="32" t="s">
        <v>1</v>
      </c>
      <c r="B42" s="337"/>
      <c r="C42" s="337"/>
      <c r="D42" s="337"/>
      <c r="E42" s="361"/>
      <c r="F42" s="357"/>
      <c r="G42" s="12" t="s">
        <v>139</v>
      </c>
      <c r="H42" s="12" t="s">
        <v>140</v>
      </c>
      <c r="I42" s="13" t="s">
        <v>132</v>
      </c>
      <c r="J42" s="14" t="s">
        <v>141</v>
      </c>
    </row>
    <row r="43" spans="1:10" x14ac:dyDescent="0.2">
      <c r="A43" s="32" t="s">
        <v>1</v>
      </c>
      <c r="B43" s="337"/>
      <c r="C43" s="337"/>
      <c r="D43" s="337"/>
      <c r="E43" s="361"/>
      <c r="F43" s="357"/>
      <c r="G43" s="12" t="s">
        <v>142</v>
      </c>
      <c r="H43" s="12" t="s">
        <v>143</v>
      </c>
      <c r="I43" s="13" t="s">
        <v>132</v>
      </c>
      <c r="J43" s="14" t="s">
        <v>144</v>
      </c>
    </row>
    <row r="44" spans="1:10" x14ac:dyDescent="0.2">
      <c r="A44" s="32" t="s">
        <v>1</v>
      </c>
      <c r="B44" s="337"/>
      <c r="C44" s="337"/>
      <c r="D44" s="337"/>
      <c r="E44" s="361"/>
      <c r="F44" s="357"/>
      <c r="G44" s="12" t="s">
        <v>145</v>
      </c>
      <c r="H44" s="12" t="s">
        <v>146</v>
      </c>
      <c r="I44" s="13" t="s">
        <v>132</v>
      </c>
      <c r="J44" s="14" t="s">
        <v>147</v>
      </c>
    </row>
    <row r="45" spans="1:10" x14ac:dyDescent="0.2">
      <c r="A45" s="32" t="s">
        <v>1</v>
      </c>
      <c r="B45" s="337"/>
      <c r="C45" s="337"/>
      <c r="D45" s="337"/>
      <c r="E45" s="361"/>
      <c r="F45" s="357"/>
      <c r="G45" s="12" t="s">
        <v>148</v>
      </c>
      <c r="H45" s="12" t="s">
        <v>149</v>
      </c>
      <c r="I45" s="13" t="s">
        <v>132</v>
      </c>
      <c r="J45" s="14" t="s">
        <v>150</v>
      </c>
    </row>
    <row r="46" spans="1:10" x14ac:dyDescent="0.2">
      <c r="A46" s="32" t="s">
        <v>1</v>
      </c>
      <c r="B46" s="337"/>
      <c r="C46" s="337"/>
      <c r="D46" s="337"/>
      <c r="E46" s="361"/>
      <c r="F46" s="357"/>
      <c r="G46" s="15" t="s">
        <v>151</v>
      </c>
      <c r="H46" s="15" t="s">
        <v>152</v>
      </c>
      <c r="I46" s="13" t="s">
        <v>132</v>
      </c>
      <c r="J46" s="14" t="s">
        <v>153</v>
      </c>
    </row>
    <row r="47" spans="1:10" x14ac:dyDescent="0.2">
      <c r="A47" s="32" t="s">
        <v>1</v>
      </c>
      <c r="B47" s="337"/>
      <c r="C47" s="337"/>
      <c r="D47" s="337"/>
      <c r="E47" s="361"/>
      <c r="F47" s="357"/>
      <c r="G47" s="15" t="s">
        <v>154</v>
      </c>
      <c r="H47" s="15" t="s">
        <v>155</v>
      </c>
      <c r="I47" s="13" t="s">
        <v>132</v>
      </c>
      <c r="J47" s="14" t="s">
        <v>156</v>
      </c>
    </row>
    <row r="48" spans="1:10" x14ac:dyDescent="0.2">
      <c r="A48" s="32" t="s">
        <v>1</v>
      </c>
      <c r="B48" s="337"/>
      <c r="C48" s="337"/>
      <c r="D48" s="337"/>
      <c r="E48" s="361"/>
      <c r="F48" s="357"/>
      <c r="G48" s="15" t="s">
        <v>157</v>
      </c>
      <c r="H48" s="15" t="s">
        <v>158</v>
      </c>
      <c r="I48" s="13" t="s">
        <v>132</v>
      </c>
      <c r="J48" s="14" t="s">
        <v>159</v>
      </c>
    </row>
    <row r="49" spans="1:10" x14ac:dyDescent="0.2">
      <c r="A49" s="32" t="s">
        <v>1</v>
      </c>
      <c r="B49" s="337"/>
      <c r="C49" s="337"/>
      <c r="D49" s="337"/>
      <c r="E49" s="361"/>
      <c r="F49" s="357"/>
      <c r="G49" s="15" t="s">
        <v>160</v>
      </c>
      <c r="H49" s="15" t="s">
        <v>161</v>
      </c>
      <c r="I49" s="13" t="s">
        <v>132</v>
      </c>
      <c r="J49" s="14" t="s">
        <v>162</v>
      </c>
    </row>
    <row r="50" spans="1:10" x14ac:dyDescent="0.2">
      <c r="A50" s="32" t="s">
        <v>1</v>
      </c>
      <c r="B50" s="335" t="s">
        <v>11</v>
      </c>
      <c r="C50" s="336" t="s">
        <v>103</v>
      </c>
      <c r="D50" s="358" t="s">
        <v>104</v>
      </c>
      <c r="E50" s="339" t="s">
        <v>105</v>
      </c>
      <c r="F50" s="357">
        <v>3</v>
      </c>
      <c r="G50" s="12" t="s">
        <v>163</v>
      </c>
      <c r="H50" s="12" t="s">
        <v>20</v>
      </c>
      <c r="I50" s="13" t="s">
        <v>164</v>
      </c>
      <c r="J50" s="14" t="s">
        <v>165</v>
      </c>
    </row>
    <row r="51" spans="1:10" x14ac:dyDescent="0.2">
      <c r="A51" s="32" t="s">
        <v>1</v>
      </c>
      <c r="B51" s="337"/>
      <c r="C51" s="337"/>
      <c r="D51" s="337"/>
      <c r="E51" s="337"/>
      <c r="F51" s="357"/>
      <c r="G51" s="12" t="s">
        <v>166</v>
      </c>
      <c r="H51" s="12" t="s">
        <v>167</v>
      </c>
      <c r="I51" s="13" t="s">
        <v>164</v>
      </c>
      <c r="J51" s="14" t="s">
        <v>168</v>
      </c>
    </row>
    <row r="52" spans="1:10" x14ac:dyDescent="0.2">
      <c r="A52" s="32" t="s">
        <v>1</v>
      </c>
      <c r="B52" s="337"/>
      <c r="C52" s="337"/>
      <c r="D52" s="337"/>
      <c r="E52" s="337"/>
      <c r="F52" s="357"/>
      <c r="G52" s="12" t="s">
        <v>169</v>
      </c>
      <c r="H52" s="12" t="s">
        <v>119</v>
      </c>
      <c r="I52" s="13" t="s">
        <v>164</v>
      </c>
      <c r="J52" s="14" t="s">
        <v>170</v>
      </c>
    </row>
    <row r="53" spans="1:10" x14ac:dyDescent="0.2">
      <c r="A53" s="32" t="s">
        <v>1</v>
      </c>
      <c r="B53" s="337"/>
      <c r="C53" s="337"/>
      <c r="D53" s="337"/>
      <c r="E53" s="337"/>
      <c r="F53" s="357"/>
      <c r="G53" s="12" t="s">
        <v>171</v>
      </c>
      <c r="H53" s="12" t="s">
        <v>172</v>
      </c>
      <c r="I53" s="13" t="s">
        <v>164</v>
      </c>
      <c r="J53" s="14" t="s">
        <v>173</v>
      </c>
    </row>
    <row r="54" spans="1:10" x14ac:dyDescent="0.2">
      <c r="A54" s="32" t="s">
        <v>1</v>
      </c>
      <c r="B54" s="337"/>
      <c r="C54" s="337"/>
      <c r="D54" s="337"/>
      <c r="E54" s="337"/>
      <c r="F54" s="357"/>
      <c r="G54" s="12" t="s">
        <v>174</v>
      </c>
      <c r="H54" s="12" t="s">
        <v>175</v>
      </c>
      <c r="I54" s="13" t="s">
        <v>164</v>
      </c>
      <c r="J54" s="14" t="s">
        <v>176</v>
      </c>
    </row>
    <row r="55" spans="1:10" x14ac:dyDescent="0.2">
      <c r="A55" s="32" t="s">
        <v>1</v>
      </c>
      <c r="B55" s="337"/>
      <c r="C55" s="337"/>
      <c r="D55" s="337"/>
      <c r="E55" s="337"/>
      <c r="F55" s="357"/>
      <c r="G55" s="12" t="s">
        <v>177</v>
      </c>
      <c r="H55" s="12" t="s">
        <v>178</v>
      </c>
      <c r="I55" s="13" t="s">
        <v>164</v>
      </c>
      <c r="J55" s="14" t="s">
        <v>179</v>
      </c>
    </row>
    <row r="56" spans="1:10" x14ac:dyDescent="0.2">
      <c r="A56" s="32" t="s">
        <v>1</v>
      </c>
      <c r="B56" s="337"/>
      <c r="C56" s="337"/>
      <c r="D56" s="337"/>
      <c r="E56" s="337"/>
      <c r="F56" s="357"/>
      <c r="G56" s="12" t="s">
        <v>180</v>
      </c>
      <c r="H56" s="12" t="s">
        <v>181</v>
      </c>
      <c r="I56" s="13" t="s">
        <v>164</v>
      </c>
      <c r="J56" s="14" t="s">
        <v>182</v>
      </c>
    </row>
    <row r="57" spans="1:10" x14ac:dyDescent="0.2">
      <c r="A57" s="32" t="s">
        <v>1</v>
      </c>
      <c r="B57" s="337"/>
      <c r="C57" s="337"/>
      <c r="D57" s="337"/>
      <c r="E57" s="337"/>
      <c r="F57" s="357"/>
      <c r="G57" s="12" t="s">
        <v>183</v>
      </c>
      <c r="H57" s="12" t="s">
        <v>184</v>
      </c>
      <c r="I57" s="13" t="s">
        <v>164</v>
      </c>
      <c r="J57" s="14" t="s">
        <v>185</v>
      </c>
    </row>
    <row r="58" spans="1:10" x14ac:dyDescent="0.2">
      <c r="A58" s="32" t="s">
        <v>1</v>
      </c>
      <c r="B58" s="337"/>
      <c r="C58" s="337"/>
      <c r="D58" s="337"/>
      <c r="E58" s="337"/>
      <c r="F58" s="357"/>
      <c r="G58" s="15" t="s">
        <v>186</v>
      </c>
      <c r="H58" s="15" t="s">
        <v>187</v>
      </c>
      <c r="I58" s="13" t="s">
        <v>164</v>
      </c>
      <c r="J58" s="14" t="s">
        <v>188</v>
      </c>
    </row>
    <row r="59" spans="1:10" x14ac:dyDescent="0.2">
      <c r="A59" s="32" t="s">
        <v>1</v>
      </c>
      <c r="B59" s="337"/>
      <c r="C59" s="337"/>
      <c r="D59" s="337"/>
      <c r="E59" s="337"/>
      <c r="F59" s="357"/>
      <c r="G59" s="15" t="s">
        <v>189</v>
      </c>
      <c r="H59" s="15" t="s">
        <v>190</v>
      </c>
      <c r="I59" s="13" t="s">
        <v>164</v>
      </c>
      <c r="J59" s="14" t="s">
        <v>191</v>
      </c>
    </row>
    <row r="60" spans="1:10" x14ac:dyDescent="0.2">
      <c r="A60" s="32" t="s">
        <v>1</v>
      </c>
      <c r="B60" s="335" t="s">
        <v>11</v>
      </c>
      <c r="C60" s="336" t="s">
        <v>103</v>
      </c>
      <c r="D60" s="358" t="s">
        <v>104</v>
      </c>
      <c r="E60" s="339" t="s">
        <v>105</v>
      </c>
      <c r="F60" s="357">
        <v>4</v>
      </c>
      <c r="G60" s="12" t="s">
        <v>192</v>
      </c>
      <c r="H60" s="12" t="s">
        <v>193</v>
      </c>
      <c r="I60" s="13" t="s">
        <v>25</v>
      </c>
      <c r="J60" s="14" t="s">
        <v>194</v>
      </c>
    </row>
    <row r="61" spans="1:10" x14ac:dyDescent="0.2">
      <c r="A61" s="32" t="s">
        <v>1</v>
      </c>
      <c r="B61" s="337"/>
      <c r="C61" s="337"/>
      <c r="D61" s="337"/>
      <c r="E61" s="337"/>
      <c r="F61" s="357"/>
      <c r="G61" s="12" t="s">
        <v>195</v>
      </c>
      <c r="H61" s="12" t="s">
        <v>196</v>
      </c>
      <c r="I61" s="13" t="s">
        <v>25</v>
      </c>
      <c r="J61" s="14" t="s">
        <v>197</v>
      </c>
    </row>
    <row r="62" spans="1:10" x14ac:dyDescent="0.2">
      <c r="A62" s="32" t="s">
        <v>1</v>
      </c>
      <c r="B62" s="337"/>
      <c r="C62" s="337"/>
      <c r="D62" s="337"/>
      <c r="E62" s="337"/>
      <c r="F62" s="357"/>
      <c r="G62" s="12" t="s">
        <v>198</v>
      </c>
      <c r="H62" s="12" t="s">
        <v>199</v>
      </c>
      <c r="I62" s="13" t="s">
        <v>25</v>
      </c>
      <c r="J62" s="14" t="s">
        <v>200</v>
      </c>
    </row>
    <row r="63" spans="1:10" x14ac:dyDescent="0.2">
      <c r="A63" s="32" t="s">
        <v>1</v>
      </c>
      <c r="B63" s="337"/>
      <c r="C63" s="337"/>
      <c r="D63" s="337"/>
      <c r="E63" s="337"/>
      <c r="F63" s="357"/>
      <c r="G63" s="12" t="s">
        <v>201</v>
      </c>
      <c r="H63" s="12" t="s">
        <v>202</v>
      </c>
      <c r="I63" s="13" t="s">
        <v>25</v>
      </c>
      <c r="J63" s="14" t="s">
        <v>203</v>
      </c>
    </row>
    <row r="64" spans="1:10" x14ac:dyDescent="0.2">
      <c r="A64" s="32" t="s">
        <v>1</v>
      </c>
      <c r="B64" s="337"/>
      <c r="C64" s="337"/>
      <c r="D64" s="337"/>
      <c r="E64" s="337"/>
      <c r="F64" s="357"/>
      <c r="G64" s="15" t="s">
        <v>204</v>
      </c>
      <c r="H64" s="15" t="s">
        <v>205</v>
      </c>
      <c r="I64" s="13" t="s">
        <v>25</v>
      </c>
      <c r="J64" s="14" t="s">
        <v>206</v>
      </c>
    </row>
    <row r="65" spans="1:10" x14ac:dyDescent="0.2">
      <c r="A65" s="32" t="s">
        <v>1</v>
      </c>
      <c r="B65" s="337"/>
      <c r="C65" s="337"/>
      <c r="D65" s="337"/>
      <c r="E65" s="337"/>
      <c r="F65" s="357"/>
      <c r="G65" s="15" t="s">
        <v>207</v>
      </c>
      <c r="H65" s="15" t="s">
        <v>208</v>
      </c>
      <c r="I65" s="13" t="s">
        <v>25</v>
      </c>
      <c r="J65" s="14" t="s">
        <v>209</v>
      </c>
    </row>
    <row r="66" spans="1:10" x14ac:dyDescent="0.2">
      <c r="A66" s="32" t="s">
        <v>1</v>
      </c>
      <c r="B66" s="337"/>
      <c r="C66" s="337"/>
      <c r="D66" s="337"/>
      <c r="E66" s="337"/>
      <c r="F66" s="357"/>
      <c r="G66" s="15" t="s">
        <v>210</v>
      </c>
      <c r="H66" s="15" t="s">
        <v>211</v>
      </c>
      <c r="I66" s="13" t="s">
        <v>25</v>
      </c>
      <c r="J66" s="14" t="s">
        <v>212</v>
      </c>
    </row>
    <row r="67" spans="1:10" x14ac:dyDescent="0.2">
      <c r="A67" s="32" t="s">
        <v>1</v>
      </c>
      <c r="B67" s="337"/>
      <c r="C67" s="337"/>
      <c r="D67" s="337"/>
      <c r="E67" s="337"/>
      <c r="F67" s="357"/>
      <c r="G67" s="15" t="s">
        <v>213</v>
      </c>
      <c r="H67" s="15" t="s">
        <v>214</v>
      </c>
      <c r="I67" s="13" t="s">
        <v>25</v>
      </c>
      <c r="J67" s="14" t="s">
        <v>215</v>
      </c>
    </row>
    <row r="68" spans="1:10" x14ac:dyDescent="0.2">
      <c r="A68" s="32" t="s">
        <v>1</v>
      </c>
      <c r="B68" s="337"/>
      <c r="C68" s="337"/>
      <c r="D68" s="337"/>
      <c r="E68" s="337"/>
      <c r="F68" s="357"/>
      <c r="G68" s="15" t="s">
        <v>45</v>
      </c>
      <c r="H68" s="15" t="s">
        <v>46</v>
      </c>
      <c r="I68" s="13" t="s">
        <v>25</v>
      </c>
      <c r="J68" s="14" t="s">
        <v>47</v>
      </c>
    </row>
    <row r="69" spans="1:10" x14ac:dyDescent="0.2">
      <c r="A69" s="32" t="s">
        <v>1</v>
      </c>
      <c r="B69" s="335" t="s">
        <v>11</v>
      </c>
      <c r="C69" s="336" t="s">
        <v>216</v>
      </c>
      <c r="D69" s="338" t="s">
        <v>104</v>
      </c>
      <c r="E69" s="351" t="s">
        <v>217</v>
      </c>
      <c r="F69" s="366" t="str">
        <f>"1"</f>
        <v>1</v>
      </c>
      <c r="G69" s="12" t="s">
        <v>218</v>
      </c>
      <c r="H69" s="12" t="s">
        <v>219</v>
      </c>
      <c r="I69" s="13" t="s">
        <v>220</v>
      </c>
      <c r="J69" s="14" t="s">
        <v>221</v>
      </c>
    </row>
    <row r="70" spans="1:10" x14ac:dyDescent="0.2">
      <c r="A70" s="32" t="s">
        <v>1</v>
      </c>
      <c r="B70" s="335"/>
      <c r="C70" s="336"/>
      <c r="D70" s="338"/>
      <c r="E70" s="339"/>
      <c r="F70" s="366"/>
      <c r="G70" s="15" t="s">
        <v>222</v>
      </c>
      <c r="H70" s="15" t="s">
        <v>223</v>
      </c>
      <c r="I70" s="13" t="s">
        <v>220</v>
      </c>
      <c r="J70" s="14" t="s">
        <v>224</v>
      </c>
    </row>
    <row r="71" spans="1:10" x14ac:dyDescent="0.2">
      <c r="A71" s="32" t="s">
        <v>1</v>
      </c>
      <c r="B71" s="335"/>
      <c r="C71" s="336"/>
      <c r="D71" s="338"/>
      <c r="E71" s="339"/>
      <c r="F71" s="366"/>
      <c r="G71" s="12" t="s">
        <v>225</v>
      </c>
      <c r="H71" s="12" t="s">
        <v>226</v>
      </c>
      <c r="I71" s="13" t="s">
        <v>220</v>
      </c>
      <c r="J71" s="14" t="s">
        <v>227</v>
      </c>
    </row>
    <row r="72" spans="1:10" x14ac:dyDescent="0.2">
      <c r="A72" s="32" t="s">
        <v>1</v>
      </c>
      <c r="B72" s="335" t="s">
        <v>11</v>
      </c>
      <c r="C72" s="336" t="s">
        <v>216</v>
      </c>
      <c r="D72" s="338" t="s">
        <v>104</v>
      </c>
      <c r="E72" s="351" t="s">
        <v>217</v>
      </c>
      <c r="F72" s="355" t="str">
        <f>"2"</f>
        <v>2</v>
      </c>
      <c r="G72" s="12" t="s">
        <v>228</v>
      </c>
      <c r="H72" s="12" t="s">
        <v>229</v>
      </c>
      <c r="I72" s="13" t="s">
        <v>230</v>
      </c>
      <c r="J72" s="14" t="s">
        <v>231</v>
      </c>
    </row>
    <row r="73" spans="1:10" x14ac:dyDescent="0.2">
      <c r="A73" s="32" t="s">
        <v>1</v>
      </c>
      <c r="B73" s="335"/>
      <c r="C73" s="336"/>
      <c r="D73" s="338"/>
      <c r="E73" s="339"/>
      <c r="F73" s="355"/>
      <c r="G73" s="12" t="s">
        <v>232</v>
      </c>
      <c r="H73" s="12" t="s">
        <v>146</v>
      </c>
      <c r="I73" s="13" t="s">
        <v>230</v>
      </c>
      <c r="J73" s="14" t="s">
        <v>233</v>
      </c>
    </row>
    <row r="74" spans="1:10" x14ac:dyDescent="0.2">
      <c r="A74" s="32" t="s">
        <v>1</v>
      </c>
      <c r="B74" s="335"/>
      <c r="C74" s="336"/>
      <c r="D74" s="338"/>
      <c r="E74" s="339"/>
      <c r="F74" s="355"/>
      <c r="G74" s="12" t="s">
        <v>234</v>
      </c>
      <c r="H74" s="12" t="s">
        <v>235</v>
      </c>
      <c r="I74" s="13" t="s">
        <v>230</v>
      </c>
      <c r="J74" s="14" t="s">
        <v>236</v>
      </c>
    </row>
    <row r="75" spans="1:10" x14ac:dyDescent="0.2">
      <c r="A75" s="32" t="s">
        <v>1</v>
      </c>
      <c r="B75" s="335" t="s">
        <v>11</v>
      </c>
      <c r="C75" s="336" t="s">
        <v>216</v>
      </c>
      <c r="D75" s="338" t="s">
        <v>104</v>
      </c>
      <c r="E75" s="351" t="s">
        <v>217</v>
      </c>
      <c r="F75" s="355">
        <v>3</v>
      </c>
      <c r="G75" s="12" t="s">
        <v>237</v>
      </c>
      <c r="H75" s="12" t="s">
        <v>202</v>
      </c>
      <c r="I75" s="13" t="s">
        <v>25</v>
      </c>
      <c r="J75" s="14" t="s">
        <v>238</v>
      </c>
    </row>
    <row r="76" spans="1:10" x14ac:dyDescent="0.2">
      <c r="A76" s="32" t="s">
        <v>1</v>
      </c>
      <c r="B76" s="335"/>
      <c r="C76" s="336"/>
      <c r="D76" s="338"/>
      <c r="E76" s="339"/>
      <c r="F76" s="355"/>
      <c r="G76" s="12" t="s">
        <v>239</v>
      </c>
      <c r="H76" s="12" t="s">
        <v>240</v>
      </c>
      <c r="I76" s="13" t="s">
        <v>25</v>
      </c>
      <c r="J76" s="14" t="s">
        <v>241</v>
      </c>
    </row>
    <row r="77" spans="1:10" x14ac:dyDescent="0.2">
      <c r="A77" s="32" t="s">
        <v>1</v>
      </c>
      <c r="B77" s="335"/>
      <c r="C77" s="336"/>
      <c r="D77" s="338"/>
      <c r="E77" s="339"/>
      <c r="F77" s="355"/>
      <c r="G77" s="15" t="s">
        <v>242</v>
      </c>
      <c r="H77" s="15" t="s">
        <v>243</v>
      </c>
      <c r="I77" s="13" t="s">
        <v>25</v>
      </c>
      <c r="J77" s="14" t="s">
        <v>244</v>
      </c>
    </row>
    <row r="78" spans="1:10" x14ac:dyDescent="0.2">
      <c r="A78" s="32" t="s">
        <v>1</v>
      </c>
      <c r="B78" s="335" t="s">
        <v>11</v>
      </c>
      <c r="C78" s="336" t="s">
        <v>216</v>
      </c>
      <c r="D78" s="338" t="s">
        <v>104</v>
      </c>
      <c r="E78" s="351" t="s">
        <v>217</v>
      </c>
      <c r="F78" s="355">
        <v>4</v>
      </c>
      <c r="G78" s="12" t="s">
        <v>245</v>
      </c>
      <c r="H78" s="12" t="s">
        <v>246</v>
      </c>
      <c r="I78" s="13" t="s">
        <v>25</v>
      </c>
      <c r="J78" s="14" t="s">
        <v>247</v>
      </c>
    </row>
    <row r="79" spans="1:10" x14ac:dyDescent="0.2">
      <c r="A79" s="32" t="s">
        <v>1</v>
      </c>
      <c r="B79" s="335"/>
      <c r="C79" s="336"/>
      <c r="D79" s="338"/>
      <c r="E79" s="339"/>
      <c r="F79" s="355"/>
      <c r="G79" s="12" t="s">
        <v>248</v>
      </c>
      <c r="H79" s="12" t="s">
        <v>249</v>
      </c>
      <c r="I79" s="13" t="s">
        <v>25</v>
      </c>
      <c r="J79" s="14" t="s">
        <v>250</v>
      </c>
    </row>
    <row r="80" spans="1:10" x14ac:dyDescent="0.2">
      <c r="A80" s="32" t="s">
        <v>1</v>
      </c>
      <c r="B80" s="335"/>
      <c r="C80" s="336"/>
      <c r="D80" s="338"/>
      <c r="E80" s="339"/>
      <c r="F80" s="355"/>
      <c r="G80" s="15" t="s">
        <v>251</v>
      </c>
      <c r="H80" s="15" t="s">
        <v>252</v>
      </c>
      <c r="I80" s="13" t="s">
        <v>25</v>
      </c>
      <c r="J80" s="14" t="s">
        <v>253</v>
      </c>
    </row>
    <row r="81" spans="1:10" x14ac:dyDescent="0.2">
      <c r="A81" s="32" t="s">
        <v>1</v>
      </c>
      <c r="B81" s="335" t="s">
        <v>11</v>
      </c>
      <c r="C81" s="336" t="s">
        <v>216</v>
      </c>
      <c r="D81" s="338" t="s">
        <v>104</v>
      </c>
      <c r="E81" s="351" t="s">
        <v>217</v>
      </c>
      <c r="F81" s="355">
        <v>5</v>
      </c>
      <c r="G81" s="12" t="s">
        <v>254</v>
      </c>
      <c r="H81" s="12" t="s">
        <v>255</v>
      </c>
      <c r="I81" s="13" t="s">
        <v>57</v>
      </c>
      <c r="J81" s="14" t="s">
        <v>256</v>
      </c>
    </row>
    <row r="82" spans="1:10" x14ac:dyDescent="0.2">
      <c r="A82" s="32" t="s">
        <v>1</v>
      </c>
      <c r="B82" s="335"/>
      <c r="C82" s="336"/>
      <c r="D82" s="338"/>
      <c r="E82" s="339"/>
      <c r="F82" s="355"/>
      <c r="G82" s="15" t="s">
        <v>257</v>
      </c>
      <c r="H82" s="15" t="s">
        <v>258</v>
      </c>
      <c r="I82" s="13" t="s">
        <v>57</v>
      </c>
      <c r="J82" s="14" t="s">
        <v>259</v>
      </c>
    </row>
    <row r="83" spans="1:10" x14ac:dyDescent="0.2">
      <c r="A83" s="32" t="s">
        <v>1</v>
      </c>
      <c r="B83" s="335"/>
      <c r="C83" s="336"/>
      <c r="D83" s="338"/>
      <c r="E83" s="339"/>
      <c r="F83" s="355"/>
      <c r="G83" s="15" t="s">
        <v>260</v>
      </c>
      <c r="H83" s="15" t="s">
        <v>261</v>
      </c>
      <c r="I83" s="13" t="s">
        <v>57</v>
      </c>
      <c r="J83" s="14" t="s">
        <v>262</v>
      </c>
    </row>
    <row r="84" spans="1:10" x14ac:dyDescent="0.2">
      <c r="A84" s="32" t="s">
        <v>1</v>
      </c>
      <c r="B84" s="335" t="s">
        <v>11</v>
      </c>
      <c r="C84" s="336" t="s">
        <v>216</v>
      </c>
      <c r="D84" s="338" t="s">
        <v>104</v>
      </c>
      <c r="E84" s="351" t="s">
        <v>217</v>
      </c>
      <c r="F84" s="355">
        <v>6</v>
      </c>
      <c r="G84" s="15" t="s">
        <v>263</v>
      </c>
      <c r="H84" s="15" t="s">
        <v>252</v>
      </c>
      <c r="I84" s="13" t="s">
        <v>25</v>
      </c>
      <c r="J84" s="14" t="s">
        <v>264</v>
      </c>
    </row>
    <row r="85" spans="1:10" x14ac:dyDescent="0.2">
      <c r="A85" s="32" t="s">
        <v>1</v>
      </c>
      <c r="B85" s="335"/>
      <c r="C85" s="336"/>
      <c r="D85" s="338"/>
      <c r="E85" s="339"/>
      <c r="F85" s="355"/>
      <c r="G85" s="12" t="s">
        <v>265</v>
      </c>
      <c r="H85" s="12" t="s">
        <v>226</v>
      </c>
      <c r="I85" s="13" t="s">
        <v>25</v>
      </c>
      <c r="J85" s="14" t="s">
        <v>266</v>
      </c>
    </row>
    <row r="86" spans="1:10" x14ac:dyDescent="0.2">
      <c r="A86" s="32" t="s">
        <v>1</v>
      </c>
      <c r="B86" s="335"/>
      <c r="C86" s="336"/>
      <c r="D86" s="338"/>
      <c r="E86" s="339"/>
      <c r="F86" s="355"/>
      <c r="G86" s="12" t="s">
        <v>267</v>
      </c>
      <c r="H86" s="12" t="s">
        <v>193</v>
      </c>
      <c r="I86" s="13" t="s">
        <v>25</v>
      </c>
      <c r="J86" s="14" t="s">
        <v>268</v>
      </c>
    </row>
    <row r="87" spans="1:10" x14ac:dyDescent="0.2">
      <c r="A87" s="32" t="s">
        <v>1</v>
      </c>
      <c r="B87" s="335" t="s">
        <v>11</v>
      </c>
      <c r="C87" s="336" t="s">
        <v>216</v>
      </c>
      <c r="D87" s="338" t="s">
        <v>104</v>
      </c>
      <c r="E87" s="351" t="s">
        <v>217</v>
      </c>
      <c r="F87" s="355">
        <v>7</v>
      </c>
      <c r="G87" s="12" t="s">
        <v>269</v>
      </c>
      <c r="H87" s="12" t="s">
        <v>270</v>
      </c>
      <c r="I87" s="13" t="s">
        <v>220</v>
      </c>
      <c r="J87" s="14" t="s">
        <v>271</v>
      </c>
    </row>
    <row r="88" spans="1:10" x14ac:dyDescent="0.2">
      <c r="A88" s="32" t="s">
        <v>1</v>
      </c>
      <c r="B88" s="335"/>
      <c r="C88" s="336"/>
      <c r="D88" s="338"/>
      <c r="E88" s="339"/>
      <c r="F88" s="355"/>
      <c r="G88" s="12" t="s">
        <v>272</v>
      </c>
      <c r="H88" s="12" t="s">
        <v>273</v>
      </c>
      <c r="I88" s="13" t="s">
        <v>220</v>
      </c>
      <c r="J88" s="14" t="s">
        <v>274</v>
      </c>
    </row>
    <row r="89" spans="1:10" x14ac:dyDescent="0.2">
      <c r="A89" s="32" t="s">
        <v>1</v>
      </c>
      <c r="B89" s="335"/>
      <c r="C89" s="336"/>
      <c r="D89" s="338"/>
      <c r="E89" s="339"/>
      <c r="F89" s="355"/>
      <c r="G89" s="15" t="s">
        <v>275</v>
      </c>
      <c r="H89" s="15" t="s">
        <v>276</v>
      </c>
      <c r="I89" s="13" t="s">
        <v>220</v>
      </c>
      <c r="J89" s="14" t="s">
        <v>277</v>
      </c>
    </row>
    <row r="90" spans="1:10" x14ac:dyDescent="0.2">
      <c r="A90" s="32" t="s">
        <v>1</v>
      </c>
      <c r="B90" s="335" t="s">
        <v>11</v>
      </c>
      <c r="C90" s="336" t="s">
        <v>216</v>
      </c>
      <c r="D90" s="338" t="s">
        <v>104</v>
      </c>
      <c r="E90" s="351" t="s">
        <v>217</v>
      </c>
      <c r="F90" s="355">
        <v>8</v>
      </c>
      <c r="G90" s="15" t="s">
        <v>278</v>
      </c>
      <c r="H90" s="15" t="s">
        <v>279</v>
      </c>
      <c r="I90" s="13" t="s">
        <v>25</v>
      </c>
      <c r="J90" s="14" t="s">
        <v>280</v>
      </c>
    </row>
    <row r="91" spans="1:10" x14ac:dyDescent="0.2">
      <c r="A91" s="32" t="s">
        <v>1</v>
      </c>
      <c r="B91" s="335"/>
      <c r="C91" s="336"/>
      <c r="D91" s="338"/>
      <c r="E91" s="339"/>
      <c r="F91" s="355"/>
      <c r="G91" s="12" t="s">
        <v>281</v>
      </c>
      <c r="H91" s="12" t="s">
        <v>282</v>
      </c>
      <c r="I91" s="13" t="s">
        <v>25</v>
      </c>
      <c r="J91" s="14" t="s">
        <v>283</v>
      </c>
    </row>
    <row r="92" spans="1:10" x14ac:dyDescent="0.2">
      <c r="A92" s="32" t="s">
        <v>1</v>
      </c>
      <c r="B92" s="335"/>
      <c r="C92" s="336"/>
      <c r="D92" s="338"/>
      <c r="E92" s="339"/>
      <c r="F92" s="355"/>
      <c r="G92" s="12" t="s">
        <v>284</v>
      </c>
      <c r="H92" s="12" t="s">
        <v>285</v>
      </c>
      <c r="I92" s="13" t="s">
        <v>25</v>
      </c>
      <c r="J92" s="14" t="s">
        <v>286</v>
      </c>
    </row>
    <row r="93" spans="1:10" x14ac:dyDescent="0.2">
      <c r="A93" s="32" t="s">
        <v>1</v>
      </c>
      <c r="B93" s="335" t="s">
        <v>11</v>
      </c>
      <c r="C93" s="336" t="s">
        <v>216</v>
      </c>
      <c r="D93" s="338" t="s">
        <v>104</v>
      </c>
      <c r="E93" s="351" t="s">
        <v>217</v>
      </c>
      <c r="F93" s="355">
        <v>9</v>
      </c>
      <c r="G93" s="15" t="s">
        <v>287</v>
      </c>
      <c r="H93" s="15" t="s">
        <v>288</v>
      </c>
      <c r="I93" s="13" t="s">
        <v>25</v>
      </c>
      <c r="J93" s="14" t="s">
        <v>289</v>
      </c>
    </row>
    <row r="94" spans="1:10" x14ac:dyDescent="0.2">
      <c r="A94" s="32" t="s">
        <v>1</v>
      </c>
      <c r="B94" s="335"/>
      <c r="C94" s="336"/>
      <c r="D94" s="338"/>
      <c r="E94" s="339"/>
      <c r="F94" s="355"/>
      <c r="G94" s="15" t="s">
        <v>290</v>
      </c>
      <c r="H94" s="15" t="s">
        <v>291</v>
      </c>
      <c r="I94" s="13" t="s">
        <v>25</v>
      </c>
      <c r="J94" s="14" t="s">
        <v>292</v>
      </c>
    </row>
    <row r="95" spans="1:10" x14ac:dyDescent="0.2">
      <c r="A95" s="32" t="s">
        <v>1</v>
      </c>
      <c r="B95" s="335"/>
      <c r="C95" s="336"/>
      <c r="D95" s="338"/>
      <c r="E95" s="339"/>
      <c r="F95" s="355"/>
      <c r="G95" s="12" t="s">
        <v>293</v>
      </c>
      <c r="H95" s="12" t="s">
        <v>294</v>
      </c>
      <c r="I95" s="13" t="s">
        <v>25</v>
      </c>
      <c r="J95" s="14" t="s">
        <v>295</v>
      </c>
    </row>
    <row r="96" spans="1:10" x14ac:dyDescent="0.2">
      <c r="A96" s="32" t="s">
        <v>1</v>
      </c>
      <c r="B96" s="335" t="s">
        <v>11</v>
      </c>
      <c r="C96" s="336" t="s">
        <v>216</v>
      </c>
      <c r="D96" s="338" t="s">
        <v>104</v>
      </c>
      <c r="E96" s="351" t="s">
        <v>217</v>
      </c>
      <c r="F96" s="355">
        <v>10</v>
      </c>
      <c r="G96" s="15" t="s">
        <v>296</v>
      </c>
      <c r="H96" s="15" t="s">
        <v>24</v>
      </c>
      <c r="I96" s="13" t="s">
        <v>25</v>
      </c>
      <c r="J96" s="14" t="s">
        <v>297</v>
      </c>
    </row>
    <row r="97" spans="1:10" x14ac:dyDescent="0.2">
      <c r="A97" s="32" t="s">
        <v>1</v>
      </c>
      <c r="B97" s="335"/>
      <c r="C97" s="336"/>
      <c r="D97" s="338"/>
      <c r="E97" s="339"/>
      <c r="F97" s="355"/>
      <c r="G97" s="15" t="s">
        <v>298</v>
      </c>
      <c r="H97" s="15" t="s">
        <v>299</v>
      </c>
      <c r="I97" s="13" t="s">
        <v>25</v>
      </c>
      <c r="J97" s="14" t="s">
        <v>300</v>
      </c>
    </row>
    <row r="98" spans="1:10" x14ac:dyDescent="0.2">
      <c r="A98" s="32" t="s">
        <v>1</v>
      </c>
      <c r="B98" s="335"/>
      <c r="C98" s="336"/>
      <c r="D98" s="338"/>
      <c r="E98" s="339"/>
      <c r="F98" s="355"/>
      <c r="G98" s="12" t="s">
        <v>301</v>
      </c>
      <c r="H98" s="12" t="s">
        <v>302</v>
      </c>
      <c r="I98" s="13" t="s">
        <v>25</v>
      </c>
      <c r="J98" s="14" t="s">
        <v>303</v>
      </c>
    </row>
    <row r="99" spans="1:10" x14ac:dyDescent="0.2">
      <c r="A99" s="32" t="s">
        <v>1</v>
      </c>
      <c r="B99" s="335" t="s">
        <v>11</v>
      </c>
      <c r="C99" s="336" t="s">
        <v>216</v>
      </c>
      <c r="D99" s="338" t="s">
        <v>104</v>
      </c>
      <c r="E99" s="351" t="s">
        <v>217</v>
      </c>
      <c r="F99" s="355">
        <v>11</v>
      </c>
      <c r="G99" s="15" t="s">
        <v>304</v>
      </c>
      <c r="H99" s="15" t="s">
        <v>34</v>
      </c>
      <c r="I99" s="13" t="s">
        <v>57</v>
      </c>
      <c r="J99" s="14" t="s">
        <v>305</v>
      </c>
    </row>
    <row r="100" spans="1:10" x14ac:dyDescent="0.2">
      <c r="A100" s="32" t="s">
        <v>1</v>
      </c>
      <c r="B100" s="335"/>
      <c r="C100" s="336"/>
      <c r="D100" s="338"/>
      <c r="E100" s="339"/>
      <c r="F100" s="355"/>
      <c r="G100" s="15" t="s">
        <v>306</v>
      </c>
      <c r="H100" s="15" t="s">
        <v>307</v>
      </c>
      <c r="I100" s="13" t="s">
        <v>57</v>
      </c>
      <c r="J100" s="14" t="s">
        <v>308</v>
      </c>
    </row>
    <row r="101" spans="1:10" x14ac:dyDescent="0.2">
      <c r="A101" s="32" t="s">
        <v>1</v>
      </c>
      <c r="B101" s="335"/>
      <c r="C101" s="336"/>
      <c r="D101" s="338"/>
      <c r="E101" s="339"/>
      <c r="F101" s="355"/>
      <c r="G101" s="12" t="s">
        <v>309</v>
      </c>
      <c r="H101" s="12" t="s">
        <v>310</v>
      </c>
      <c r="I101" s="13" t="s">
        <v>57</v>
      </c>
      <c r="J101" s="14" t="s">
        <v>311</v>
      </c>
    </row>
    <row r="102" spans="1:10" x14ac:dyDescent="0.2">
      <c r="A102" s="32" t="s">
        <v>1</v>
      </c>
      <c r="B102" s="335" t="s">
        <v>11</v>
      </c>
      <c r="C102" s="336" t="s">
        <v>216</v>
      </c>
      <c r="D102" s="338" t="s">
        <v>104</v>
      </c>
      <c r="E102" s="351" t="s">
        <v>217</v>
      </c>
      <c r="F102" s="355">
        <v>12</v>
      </c>
      <c r="G102" s="15" t="s">
        <v>312</v>
      </c>
      <c r="H102" s="15" t="s">
        <v>313</v>
      </c>
      <c r="I102" s="13" t="s">
        <v>25</v>
      </c>
      <c r="J102" s="14" t="s">
        <v>314</v>
      </c>
    </row>
    <row r="103" spans="1:10" x14ac:dyDescent="0.2">
      <c r="A103" s="32" t="s">
        <v>1</v>
      </c>
      <c r="B103" s="335"/>
      <c r="C103" s="336"/>
      <c r="D103" s="338"/>
      <c r="E103" s="339"/>
      <c r="F103" s="355"/>
      <c r="G103" s="15" t="s">
        <v>315</v>
      </c>
      <c r="H103" s="15" t="s">
        <v>316</v>
      </c>
      <c r="I103" s="13" t="s">
        <v>25</v>
      </c>
      <c r="J103" s="14" t="s">
        <v>317</v>
      </c>
    </row>
    <row r="104" spans="1:10" x14ac:dyDescent="0.2">
      <c r="A104" s="32" t="s">
        <v>1</v>
      </c>
      <c r="B104" s="335"/>
      <c r="C104" s="336"/>
      <c r="D104" s="338"/>
      <c r="E104" s="339"/>
      <c r="F104" s="355"/>
      <c r="G104" s="12" t="s">
        <v>318</v>
      </c>
      <c r="H104" s="12" t="s">
        <v>319</v>
      </c>
      <c r="I104" s="13" t="s">
        <v>25</v>
      </c>
      <c r="J104" s="14" t="s">
        <v>320</v>
      </c>
    </row>
    <row r="105" spans="1:10" x14ac:dyDescent="0.2">
      <c r="A105" s="32" t="s">
        <v>1</v>
      </c>
      <c r="B105" s="335" t="s">
        <v>11</v>
      </c>
      <c r="C105" s="336" t="s">
        <v>216</v>
      </c>
      <c r="D105" s="352" t="s">
        <v>321</v>
      </c>
      <c r="E105" s="351" t="s">
        <v>217</v>
      </c>
      <c r="F105" s="354">
        <v>1</v>
      </c>
      <c r="G105" s="12" t="s">
        <v>322</v>
      </c>
      <c r="H105" s="12" t="s">
        <v>181</v>
      </c>
      <c r="I105" s="13" t="s">
        <v>230</v>
      </c>
      <c r="J105" s="14" t="s">
        <v>323</v>
      </c>
    </row>
    <row r="106" spans="1:10" x14ac:dyDescent="0.2">
      <c r="A106" s="32" t="s">
        <v>1</v>
      </c>
      <c r="B106" s="335"/>
      <c r="C106" s="336"/>
      <c r="D106" s="352"/>
      <c r="E106" s="339"/>
      <c r="F106" s="354"/>
      <c r="G106" s="12" t="s">
        <v>324</v>
      </c>
      <c r="H106" s="12" t="s">
        <v>20</v>
      </c>
      <c r="I106" s="13" t="s">
        <v>230</v>
      </c>
      <c r="J106" s="14" t="s">
        <v>325</v>
      </c>
    </row>
    <row r="107" spans="1:10" x14ac:dyDescent="0.2">
      <c r="A107" s="32" t="s">
        <v>1</v>
      </c>
      <c r="B107" s="335"/>
      <c r="C107" s="336"/>
      <c r="D107" s="352"/>
      <c r="E107" s="339"/>
      <c r="F107" s="354"/>
      <c r="G107" s="12" t="s">
        <v>326</v>
      </c>
      <c r="H107" s="12" t="s">
        <v>327</v>
      </c>
      <c r="I107" s="13" t="s">
        <v>230</v>
      </c>
      <c r="J107" s="14" t="s">
        <v>328</v>
      </c>
    </row>
    <row r="108" spans="1:10" x14ac:dyDescent="0.2">
      <c r="A108" s="32" t="s">
        <v>1</v>
      </c>
      <c r="B108" s="335" t="s">
        <v>11</v>
      </c>
      <c r="C108" s="336" t="s">
        <v>216</v>
      </c>
      <c r="D108" s="352" t="s">
        <v>321</v>
      </c>
      <c r="E108" s="351" t="s">
        <v>217</v>
      </c>
      <c r="F108" s="353">
        <v>2</v>
      </c>
      <c r="G108" s="12" t="s">
        <v>329</v>
      </c>
      <c r="H108" s="12" t="s">
        <v>330</v>
      </c>
      <c r="I108" s="13" t="s">
        <v>331</v>
      </c>
      <c r="J108" s="14" t="s">
        <v>332</v>
      </c>
    </row>
    <row r="109" spans="1:10" x14ac:dyDescent="0.2">
      <c r="A109" s="32" t="s">
        <v>1</v>
      </c>
      <c r="B109" s="335"/>
      <c r="C109" s="336"/>
      <c r="D109" s="352"/>
      <c r="E109" s="339"/>
      <c r="F109" s="353"/>
      <c r="G109" s="12" t="s">
        <v>333</v>
      </c>
      <c r="H109" s="12" t="s">
        <v>334</v>
      </c>
      <c r="I109" s="13" t="s">
        <v>331</v>
      </c>
      <c r="J109" s="14" t="s">
        <v>335</v>
      </c>
    </row>
    <row r="110" spans="1:10" x14ac:dyDescent="0.2">
      <c r="A110" s="32" t="s">
        <v>1</v>
      </c>
      <c r="B110" s="335"/>
      <c r="C110" s="336"/>
      <c r="D110" s="352"/>
      <c r="E110" s="339"/>
      <c r="F110" s="353"/>
      <c r="G110" s="12" t="s">
        <v>336</v>
      </c>
      <c r="H110" s="12" t="s">
        <v>337</v>
      </c>
      <c r="I110" s="13" t="s">
        <v>331</v>
      </c>
      <c r="J110" s="14" t="s">
        <v>338</v>
      </c>
    </row>
    <row r="111" spans="1:10" x14ac:dyDescent="0.2">
      <c r="A111" s="32" t="s">
        <v>1</v>
      </c>
      <c r="B111" s="335" t="s">
        <v>11</v>
      </c>
      <c r="C111" s="336" t="s">
        <v>216</v>
      </c>
      <c r="D111" s="352" t="s">
        <v>321</v>
      </c>
      <c r="E111" s="351" t="s">
        <v>217</v>
      </c>
      <c r="F111" s="353">
        <v>3</v>
      </c>
      <c r="G111" s="12" t="s">
        <v>339</v>
      </c>
      <c r="H111" s="12" t="s">
        <v>337</v>
      </c>
      <c r="I111" s="13" t="s">
        <v>25</v>
      </c>
      <c r="J111" s="14" t="s">
        <v>340</v>
      </c>
    </row>
    <row r="112" spans="1:10" x14ac:dyDescent="0.2">
      <c r="A112" s="32" t="s">
        <v>1</v>
      </c>
      <c r="B112" s="335"/>
      <c r="C112" s="336"/>
      <c r="D112" s="352"/>
      <c r="E112" s="339"/>
      <c r="F112" s="353"/>
      <c r="G112" s="15" t="s">
        <v>341</v>
      </c>
      <c r="H112" s="15" t="s">
        <v>288</v>
      </c>
      <c r="I112" s="13" t="s">
        <v>25</v>
      </c>
      <c r="J112" s="14" t="s">
        <v>342</v>
      </c>
    </row>
    <row r="113" spans="1:10" x14ac:dyDescent="0.2">
      <c r="A113" s="32" t="s">
        <v>1</v>
      </c>
      <c r="B113" s="335"/>
      <c r="C113" s="336"/>
      <c r="D113" s="352"/>
      <c r="E113" s="339"/>
      <c r="F113" s="353"/>
      <c r="G113" s="12" t="s">
        <v>343</v>
      </c>
      <c r="H113" s="12" t="s">
        <v>344</v>
      </c>
      <c r="I113" s="13" t="s">
        <v>25</v>
      </c>
      <c r="J113" s="14" t="s">
        <v>345</v>
      </c>
    </row>
    <row r="114" spans="1:10" x14ac:dyDescent="0.2">
      <c r="A114" s="32" t="s">
        <v>1</v>
      </c>
      <c r="B114" s="335" t="s">
        <v>11</v>
      </c>
      <c r="C114" s="336" t="s">
        <v>216</v>
      </c>
      <c r="D114" s="352" t="s">
        <v>321</v>
      </c>
      <c r="E114" s="351" t="s">
        <v>217</v>
      </c>
      <c r="F114" s="353">
        <v>4</v>
      </c>
      <c r="G114" s="15" t="s">
        <v>346</v>
      </c>
      <c r="H114" s="15" t="s">
        <v>347</v>
      </c>
      <c r="I114" s="13" t="s">
        <v>57</v>
      </c>
      <c r="J114" s="14" t="s">
        <v>348</v>
      </c>
    </row>
    <row r="115" spans="1:10" x14ac:dyDescent="0.2">
      <c r="A115" s="32" t="s">
        <v>1</v>
      </c>
      <c r="B115" s="335"/>
      <c r="C115" s="336"/>
      <c r="D115" s="352"/>
      <c r="E115" s="339"/>
      <c r="F115" s="353"/>
      <c r="G115" s="15" t="s">
        <v>349</v>
      </c>
      <c r="H115" s="15" t="s">
        <v>17</v>
      </c>
      <c r="I115" s="13" t="s">
        <v>57</v>
      </c>
      <c r="J115" s="14" t="s">
        <v>350</v>
      </c>
    </row>
    <row r="116" spans="1:10" x14ac:dyDescent="0.2">
      <c r="A116" s="32" t="s">
        <v>1</v>
      </c>
      <c r="B116" s="335"/>
      <c r="C116" s="336"/>
      <c r="D116" s="352"/>
      <c r="E116" s="339"/>
      <c r="F116" s="353"/>
      <c r="G116" s="15" t="s">
        <v>351</v>
      </c>
      <c r="H116" s="15" t="s">
        <v>291</v>
      </c>
      <c r="I116" s="13" t="s">
        <v>57</v>
      </c>
      <c r="J116" s="14" t="s">
        <v>352</v>
      </c>
    </row>
    <row r="117" spans="1:10" x14ac:dyDescent="0.2">
      <c r="A117" s="32" t="s">
        <v>1</v>
      </c>
      <c r="B117" s="335" t="s">
        <v>11</v>
      </c>
      <c r="C117" s="336" t="s">
        <v>216</v>
      </c>
      <c r="D117" s="352" t="s">
        <v>321</v>
      </c>
      <c r="E117" s="351" t="s">
        <v>217</v>
      </c>
      <c r="F117" s="353">
        <v>5</v>
      </c>
      <c r="G117" s="12" t="s">
        <v>353</v>
      </c>
      <c r="H117" s="12" t="s">
        <v>354</v>
      </c>
      <c r="I117" s="13" t="s">
        <v>220</v>
      </c>
      <c r="J117" s="14" t="s">
        <v>355</v>
      </c>
    </row>
    <row r="118" spans="1:10" x14ac:dyDescent="0.2">
      <c r="A118" s="32" t="s">
        <v>1</v>
      </c>
      <c r="B118" s="335"/>
      <c r="C118" s="336"/>
      <c r="D118" s="352"/>
      <c r="E118" s="339"/>
      <c r="F118" s="353"/>
      <c r="G118" s="12" t="s">
        <v>356</v>
      </c>
      <c r="H118" s="12" t="s">
        <v>178</v>
      </c>
      <c r="I118" s="13" t="s">
        <v>230</v>
      </c>
      <c r="J118" s="14" t="s">
        <v>357</v>
      </c>
    </row>
    <row r="119" spans="1:10" x14ac:dyDescent="0.2">
      <c r="A119" s="32" t="s">
        <v>1</v>
      </c>
      <c r="B119" s="335"/>
      <c r="C119" s="336"/>
      <c r="D119" s="352"/>
      <c r="E119" s="339"/>
      <c r="F119" s="353"/>
      <c r="G119" s="12" t="s">
        <v>358</v>
      </c>
      <c r="H119" s="12" t="s">
        <v>359</v>
      </c>
      <c r="I119" s="13" t="s">
        <v>220</v>
      </c>
      <c r="J119" s="14" t="s">
        <v>360</v>
      </c>
    </row>
    <row r="120" spans="1:10" x14ac:dyDescent="0.2">
      <c r="A120" s="32" t="s">
        <v>1</v>
      </c>
      <c r="B120" s="335" t="s">
        <v>11</v>
      </c>
      <c r="C120" s="336" t="s">
        <v>216</v>
      </c>
      <c r="D120" s="352" t="s">
        <v>321</v>
      </c>
      <c r="E120" s="351" t="s">
        <v>217</v>
      </c>
      <c r="F120" s="353">
        <v>6</v>
      </c>
      <c r="G120" s="12" t="s">
        <v>361</v>
      </c>
      <c r="H120" s="12" t="s">
        <v>362</v>
      </c>
      <c r="I120" s="13" t="s">
        <v>230</v>
      </c>
      <c r="J120" s="14" t="s">
        <v>363</v>
      </c>
    </row>
    <row r="121" spans="1:10" x14ac:dyDescent="0.2">
      <c r="A121" s="32" t="s">
        <v>1</v>
      </c>
      <c r="B121" s="335"/>
      <c r="C121" s="336"/>
      <c r="D121" s="352"/>
      <c r="E121" s="339"/>
      <c r="F121" s="353"/>
      <c r="G121" s="12" t="s">
        <v>364</v>
      </c>
      <c r="H121" s="12" t="s">
        <v>365</v>
      </c>
      <c r="I121" s="13" t="s">
        <v>230</v>
      </c>
      <c r="J121" s="14" t="s">
        <v>366</v>
      </c>
    </row>
    <row r="122" spans="1:10" x14ac:dyDescent="0.2">
      <c r="A122" s="32" t="s">
        <v>1</v>
      </c>
      <c r="B122" s="335"/>
      <c r="C122" s="336"/>
      <c r="D122" s="352"/>
      <c r="E122" s="339"/>
      <c r="F122" s="353"/>
      <c r="G122" s="12" t="s">
        <v>367</v>
      </c>
      <c r="H122" s="12" t="s">
        <v>368</v>
      </c>
      <c r="I122" s="13" t="s">
        <v>230</v>
      </c>
      <c r="J122" s="14" t="s">
        <v>369</v>
      </c>
    </row>
    <row r="123" spans="1:10" x14ac:dyDescent="0.2">
      <c r="A123" s="32" t="s">
        <v>1</v>
      </c>
      <c r="B123" s="335" t="s">
        <v>11</v>
      </c>
      <c r="C123" s="336" t="s">
        <v>216</v>
      </c>
      <c r="D123" s="352" t="s">
        <v>321</v>
      </c>
      <c r="E123" s="351" t="s">
        <v>217</v>
      </c>
      <c r="F123" s="353">
        <v>7</v>
      </c>
      <c r="G123" s="12" t="s">
        <v>370</v>
      </c>
      <c r="H123" s="12" t="s">
        <v>146</v>
      </c>
      <c r="I123" s="13" t="s">
        <v>18</v>
      </c>
      <c r="J123" s="14" t="s">
        <v>371</v>
      </c>
    </row>
    <row r="124" spans="1:10" x14ac:dyDescent="0.2">
      <c r="A124" s="32" t="s">
        <v>1</v>
      </c>
      <c r="B124" s="335"/>
      <c r="C124" s="336"/>
      <c r="D124" s="352"/>
      <c r="E124" s="339"/>
      <c r="F124" s="353"/>
      <c r="G124" s="12" t="s">
        <v>372</v>
      </c>
      <c r="H124" s="12" t="s">
        <v>226</v>
      </c>
      <c r="I124" s="13" t="s">
        <v>18</v>
      </c>
      <c r="J124" s="14" t="s">
        <v>373</v>
      </c>
    </row>
    <row r="125" spans="1:10" x14ac:dyDescent="0.2">
      <c r="A125" s="32" t="s">
        <v>1</v>
      </c>
      <c r="B125" s="335"/>
      <c r="C125" s="336"/>
      <c r="D125" s="352"/>
      <c r="E125" s="339"/>
      <c r="F125" s="353"/>
      <c r="G125" s="11"/>
      <c r="H125" s="11"/>
      <c r="I125" s="13" t="str">
        <f>""</f>
        <v/>
      </c>
      <c r="J125" s="14"/>
    </row>
    <row r="126" spans="1:10" x14ac:dyDescent="0.2">
      <c r="A126" s="32" t="s">
        <v>1</v>
      </c>
      <c r="B126" s="335" t="s">
        <v>11</v>
      </c>
      <c r="C126" s="336" t="s">
        <v>216</v>
      </c>
      <c r="D126" s="352" t="s">
        <v>321</v>
      </c>
      <c r="E126" s="351" t="s">
        <v>217</v>
      </c>
      <c r="F126" s="353">
        <v>8</v>
      </c>
      <c r="G126" s="12" t="s">
        <v>374</v>
      </c>
      <c r="H126" s="12" t="s">
        <v>375</v>
      </c>
      <c r="I126" s="13" t="s">
        <v>220</v>
      </c>
      <c r="J126" s="14" t="s">
        <v>376</v>
      </c>
    </row>
    <row r="127" spans="1:10" x14ac:dyDescent="0.2">
      <c r="A127" s="32" t="s">
        <v>1</v>
      </c>
      <c r="B127" s="335"/>
      <c r="C127" s="336"/>
      <c r="D127" s="352"/>
      <c r="E127" s="339"/>
      <c r="F127" s="353"/>
      <c r="G127" s="12" t="s">
        <v>377</v>
      </c>
      <c r="H127" s="12" t="s">
        <v>378</v>
      </c>
      <c r="I127" s="13" t="s">
        <v>230</v>
      </c>
      <c r="J127" s="14" t="s">
        <v>379</v>
      </c>
    </row>
    <row r="128" spans="1:10" x14ac:dyDescent="0.2">
      <c r="A128" s="32" t="s">
        <v>1</v>
      </c>
      <c r="B128" s="335"/>
      <c r="C128" s="336"/>
      <c r="D128" s="352"/>
      <c r="E128" s="339"/>
      <c r="F128" s="353"/>
      <c r="G128" s="11"/>
      <c r="H128" s="11"/>
      <c r="I128" s="13" t="str">
        <f>""</f>
        <v/>
      </c>
      <c r="J128" s="14"/>
    </row>
    <row r="129" spans="1:10" x14ac:dyDescent="0.2">
      <c r="A129" s="32" t="s">
        <v>1</v>
      </c>
      <c r="B129" s="335" t="s">
        <v>11</v>
      </c>
      <c r="C129" s="336" t="s">
        <v>216</v>
      </c>
      <c r="D129" s="356" t="s">
        <v>104</v>
      </c>
      <c r="E129" s="351" t="s">
        <v>380</v>
      </c>
      <c r="F129" s="366" t="str">
        <f>"1"</f>
        <v>1</v>
      </c>
      <c r="G129" s="182" t="s">
        <v>381</v>
      </c>
      <c r="H129" s="182" t="s">
        <v>382</v>
      </c>
      <c r="I129" s="183" t="s">
        <v>57</v>
      </c>
      <c r="J129" s="60" t="s">
        <v>383</v>
      </c>
    </row>
    <row r="130" spans="1:10" x14ac:dyDescent="0.2">
      <c r="A130" s="32" t="s">
        <v>1</v>
      </c>
      <c r="B130" s="335"/>
      <c r="C130" s="336"/>
      <c r="D130" s="356"/>
      <c r="E130" s="351"/>
      <c r="F130" s="366"/>
      <c r="G130" s="182" t="s">
        <v>384</v>
      </c>
      <c r="H130" s="182" t="s">
        <v>172</v>
      </c>
      <c r="I130" s="183" t="s">
        <v>57</v>
      </c>
      <c r="J130" s="60" t="s">
        <v>385</v>
      </c>
    </row>
    <row r="131" spans="1:10" x14ac:dyDescent="0.2">
      <c r="A131" s="32" t="s">
        <v>1</v>
      </c>
      <c r="B131" s="335"/>
      <c r="C131" s="336"/>
      <c r="D131" s="356"/>
      <c r="E131" s="351"/>
      <c r="F131" s="366"/>
      <c r="G131" s="184" t="s">
        <v>260</v>
      </c>
      <c r="H131" s="184" t="s">
        <v>261</v>
      </c>
      <c r="I131" s="183" t="s">
        <v>57</v>
      </c>
      <c r="J131" s="60" t="s">
        <v>262</v>
      </c>
    </row>
    <row r="132" spans="1:10" x14ac:dyDescent="0.2">
      <c r="A132" s="32" t="s">
        <v>1</v>
      </c>
      <c r="B132" s="335" t="s">
        <v>11</v>
      </c>
      <c r="C132" s="336" t="s">
        <v>216</v>
      </c>
      <c r="D132" s="356" t="s">
        <v>104</v>
      </c>
      <c r="E132" s="351" t="s">
        <v>380</v>
      </c>
      <c r="F132" s="355" t="str">
        <f>"2"</f>
        <v>2</v>
      </c>
      <c r="G132" s="182" t="s">
        <v>386</v>
      </c>
      <c r="H132" s="182" t="s">
        <v>387</v>
      </c>
      <c r="I132" s="183" t="s">
        <v>25</v>
      </c>
      <c r="J132" s="60" t="s">
        <v>388</v>
      </c>
    </row>
    <row r="133" spans="1:10" x14ac:dyDescent="0.2">
      <c r="A133" s="32" t="s">
        <v>1</v>
      </c>
      <c r="B133" s="335"/>
      <c r="C133" s="336"/>
      <c r="D133" s="356"/>
      <c r="E133" s="351"/>
      <c r="F133" s="355"/>
      <c r="G133" s="184" t="s">
        <v>242</v>
      </c>
      <c r="H133" s="184" t="s">
        <v>243</v>
      </c>
      <c r="I133" s="183" t="s">
        <v>25</v>
      </c>
      <c r="J133" s="60" t="s">
        <v>244</v>
      </c>
    </row>
    <row r="134" spans="1:10" x14ac:dyDescent="0.2">
      <c r="A134" s="32" t="s">
        <v>1</v>
      </c>
      <c r="B134" s="335"/>
      <c r="C134" s="336"/>
      <c r="D134" s="356"/>
      <c r="E134" s="351"/>
      <c r="F134" s="355"/>
      <c r="G134" s="182" t="s">
        <v>389</v>
      </c>
      <c r="H134" s="182" t="s">
        <v>235</v>
      </c>
      <c r="I134" s="183" t="s">
        <v>25</v>
      </c>
      <c r="J134" s="60" t="s">
        <v>390</v>
      </c>
    </row>
    <row r="135" spans="1:10" x14ac:dyDescent="0.2">
      <c r="A135" s="32" t="s">
        <v>1</v>
      </c>
      <c r="B135" s="335" t="s">
        <v>11</v>
      </c>
      <c r="C135" s="336" t="s">
        <v>216</v>
      </c>
      <c r="D135" s="356" t="s">
        <v>104</v>
      </c>
      <c r="E135" s="351" t="s">
        <v>380</v>
      </c>
      <c r="F135" s="355">
        <v>3</v>
      </c>
      <c r="G135" s="184" t="s">
        <v>257</v>
      </c>
      <c r="H135" s="184" t="s">
        <v>258</v>
      </c>
      <c r="I135" s="183" t="s">
        <v>57</v>
      </c>
      <c r="J135" s="60" t="s">
        <v>259</v>
      </c>
    </row>
    <row r="136" spans="1:10" x14ac:dyDescent="0.2">
      <c r="A136" s="32" t="s">
        <v>1</v>
      </c>
      <c r="B136" s="335"/>
      <c r="C136" s="336"/>
      <c r="D136" s="356"/>
      <c r="E136" s="351"/>
      <c r="F136" s="355"/>
      <c r="G136" s="184" t="s">
        <v>349</v>
      </c>
      <c r="H136" s="184" t="s">
        <v>17</v>
      </c>
      <c r="I136" s="183" t="s">
        <v>57</v>
      </c>
      <c r="J136" s="60" t="s">
        <v>350</v>
      </c>
    </row>
    <row r="137" spans="1:10" x14ac:dyDescent="0.2">
      <c r="A137" s="32" t="s">
        <v>1</v>
      </c>
      <c r="B137" s="335"/>
      <c r="C137" s="336"/>
      <c r="D137" s="356"/>
      <c r="E137" s="351"/>
      <c r="F137" s="355"/>
      <c r="G137" s="182" t="s">
        <v>254</v>
      </c>
      <c r="H137" s="182" t="s">
        <v>255</v>
      </c>
      <c r="I137" s="183" t="s">
        <v>57</v>
      </c>
      <c r="J137" s="60" t="s">
        <v>256</v>
      </c>
    </row>
    <row r="138" spans="1:10" x14ac:dyDescent="0.2">
      <c r="A138" s="32" t="s">
        <v>1</v>
      </c>
      <c r="B138" s="335" t="s">
        <v>11</v>
      </c>
      <c r="C138" s="336" t="s">
        <v>216</v>
      </c>
      <c r="D138" s="356" t="s">
        <v>104</v>
      </c>
      <c r="E138" s="351" t="s">
        <v>380</v>
      </c>
      <c r="F138" s="355">
        <v>4</v>
      </c>
      <c r="G138" s="184" t="s">
        <v>304</v>
      </c>
      <c r="H138" s="184" t="s">
        <v>34</v>
      </c>
      <c r="I138" s="183" t="s">
        <v>57</v>
      </c>
      <c r="J138" s="60" t="s">
        <v>305</v>
      </c>
    </row>
    <row r="139" spans="1:10" x14ac:dyDescent="0.2">
      <c r="A139" s="32" t="s">
        <v>1</v>
      </c>
      <c r="B139" s="335"/>
      <c r="C139" s="336"/>
      <c r="D139" s="356"/>
      <c r="E139" s="351"/>
      <c r="F139" s="355"/>
      <c r="G139" s="182" t="s">
        <v>309</v>
      </c>
      <c r="H139" s="182" t="s">
        <v>310</v>
      </c>
      <c r="I139" s="183" t="s">
        <v>57</v>
      </c>
      <c r="J139" s="60" t="s">
        <v>311</v>
      </c>
    </row>
    <row r="140" spans="1:10" x14ac:dyDescent="0.2">
      <c r="A140" s="32" t="s">
        <v>1</v>
      </c>
      <c r="B140" s="335"/>
      <c r="C140" s="336"/>
      <c r="D140" s="356"/>
      <c r="E140" s="351"/>
      <c r="F140" s="355"/>
      <c r="G140" s="182" t="s">
        <v>391</v>
      </c>
      <c r="H140" s="182" t="s">
        <v>392</v>
      </c>
      <c r="I140" s="183" t="s">
        <v>57</v>
      </c>
      <c r="J140" s="60" t="s">
        <v>393</v>
      </c>
    </row>
    <row r="141" spans="1:10" x14ac:dyDescent="0.2">
      <c r="A141" s="32" t="s">
        <v>1</v>
      </c>
      <c r="B141" s="335" t="s">
        <v>11</v>
      </c>
      <c r="C141" s="336" t="s">
        <v>216</v>
      </c>
      <c r="D141" s="356" t="s">
        <v>104</v>
      </c>
      <c r="E141" s="351" t="s">
        <v>380</v>
      </c>
      <c r="F141" s="355">
        <v>5</v>
      </c>
      <c r="G141" s="182" t="s">
        <v>218</v>
      </c>
      <c r="H141" s="182" t="s">
        <v>219</v>
      </c>
      <c r="I141" s="183" t="s">
        <v>220</v>
      </c>
      <c r="J141" s="60" t="s">
        <v>221</v>
      </c>
    </row>
    <row r="142" spans="1:10" x14ac:dyDescent="0.2">
      <c r="A142" s="32" t="s">
        <v>1</v>
      </c>
      <c r="B142" s="335"/>
      <c r="C142" s="336"/>
      <c r="D142" s="356"/>
      <c r="E142" s="351"/>
      <c r="F142" s="355"/>
      <c r="G142" s="184" t="s">
        <v>222</v>
      </c>
      <c r="H142" s="184" t="s">
        <v>223</v>
      </c>
      <c r="I142" s="183" t="s">
        <v>220</v>
      </c>
      <c r="J142" s="60" t="s">
        <v>224</v>
      </c>
    </row>
    <row r="143" spans="1:10" x14ac:dyDescent="0.2">
      <c r="A143" s="32" t="s">
        <v>1</v>
      </c>
      <c r="B143" s="335"/>
      <c r="C143" s="336"/>
      <c r="D143" s="356"/>
      <c r="E143" s="351"/>
      <c r="F143" s="355"/>
      <c r="G143" s="182" t="s">
        <v>225</v>
      </c>
      <c r="H143" s="182" t="s">
        <v>226</v>
      </c>
      <c r="I143" s="183" t="s">
        <v>220</v>
      </c>
      <c r="J143" s="60" t="s">
        <v>227</v>
      </c>
    </row>
    <row r="144" spans="1:10" x14ac:dyDescent="0.2">
      <c r="A144" s="32" t="s">
        <v>1</v>
      </c>
      <c r="B144" s="335" t="s">
        <v>11</v>
      </c>
      <c r="C144" s="336" t="s">
        <v>216</v>
      </c>
      <c r="D144" s="356" t="s">
        <v>104</v>
      </c>
      <c r="E144" s="351" t="s">
        <v>380</v>
      </c>
      <c r="F144" s="355">
        <v>6</v>
      </c>
      <c r="G144" s="184" t="s">
        <v>341</v>
      </c>
      <c r="H144" s="184" t="s">
        <v>288</v>
      </c>
      <c r="I144" s="183" t="s">
        <v>25</v>
      </c>
      <c r="J144" s="60" t="s">
        <v>342</v>
      </c>
    </row>
    <row r="145" spans="1:10" x14ac:dyDescent="0.2">
      <c r="A145" s="32" t="s">
        <v>1</v>
      </c>
      <c r="B145" s="335"/>
      <c r="C145" s="336"/>
      <c r="D145" s="356"/>
      <c r="E145" s="351"/>
      <c r="F145" s="355"/>
      <c r="G145" s="182" t="s">
        <v>339</v>
      </c>
      <c r="H145" s="182" t="s">
        <v>337</v>
      </c>
      <c r="I145" s="183" t="s">
        <v>25</v>
      </c>
      <c r="J145" s="60" t="s">
        <v>340</v>
      </c>
    </row>
    <row r="146" spans="1:10" x14ac:dyDescent="0.2">
      <c r="A146" s="32" t="s">
        <v>1</v>
      </c>
      <c r="B146" s="335"/>
      <c r="C146" s="336"/>
      <c r="D146" s="356"/>
      <c r="E146" s="351"/>
      <c r="F146" s="355"/>
      <c r="G146" s="182" t="s">
        <v>343</v>
      </c>
      <c r="H146" s="182" t="s">
        <v>344</v>
      </c>
      <c r="I146" s="183" t="s">
        <v>25</v>
      </c>
      <c r="J146" s="60" t="s">
        <v>345</v>
      </c>
    </row>
    <row r="147" spans="1:10" x14ac:dyDescent="0.2">
      <c r="A147" s="32" t="s">
        <v>1</v>
      </c>
      <c r="B147" s="335" t="s">
        <v>11</v>
      </c>
      <c r="C147" s="336" t="s">
        <v>216</v>
      </c>
      <c r="D147" s="356" t="s">
        <v>104</v>
      </c>
      <c r="E147" s="351" t="s">
        <v>380</v>
      </c>
      <c r="F147" s="355">
        <v>7</v>
      </c>
      <c r="G147" s="182" t="s">
        <v>272</v>
      </c>
      <c r="H147" s="182" t="s">
        <v>273</v>
      </c>
      <c r="I147" s="183" t="s">
        <v>220</v>
      </c>
      <c r="J147" s="60" t="s">
        <v>274</v>
      </c>
    </row>
    <row r="148" spans="1:10" x14ac:dyDescent="0.2">
      <c r="A148" s="32" t="s">
        <v>1</v>
      </c>
      <c r="B148" s="335"/>
      <c r="C148" s="336"/>
      <c r="D148" s="356"/>
      <c r="E148" s="351"/>
      <c r="F148" s="355"/>
      <c r="G148" s="182" t="s">
        <v>269</v>
      </c>
      <c r="H148" s="182" t="s">
        <v>270</v>
      </c>
      <c r="I148" s="183" t="s">
        <v>220</v>
      </c>
      <c r="J148" s="60" t="s">
        <v>271</v>
      </c>
    </row>
    <row r="149" spans="1:10" x14ac:dyDescent="0.2">
      <c r="A149" s="32" t="s">
        <v>1</v>
      </c>
      <c r="B149" s="335"/>
      <c r="C149" s="336"/>
      <c r="D149" s="356"/>
      <c r="E149" s="351"/>
      <c r="F149" s="355"/>
      <c r="G149" s="184" t="s">
        <v>275</v>
      </c>
      <c r="H149" s="184" t="s">
        <v>276</v>
      </c>
      <c r="I149" s="183" t="s">
        <v>220</v>
      </c>
      <c r="J149" s="60" t="s">
        <v>277</v>
      </c>
    </row>
    <row r="150" spans="1:10" x14ac:dyDescent="0.2">
      <c r="A150" s="32" t="s">
        <v>1</v>
      </c>
      <c r="B150" s="335" t="s">
        <v>11</v>
      </c>
      <c r="C150" s="336" t="s">
        <v>216</v>
      </c>
      <c r="D150" s="356" t="s">
        <v>104</v>
      </c>
      <c r="E150" s="351" t="s">
        <v>380</v>
      </c>
      <c r="F150" s="355">
        <v>8</v>
      </c>
      <c r="G150" s="182" t="s">
        <v>394</v>
      </c>
      <c r="H150" s="182" t="s">
        <v>395</v>
      </c>
      <c r="I150" s="183" t="s">
        <v>25</v>
      </c>
      <c r="J150" s="60" t="s">
        <v>396</v>
      </c>
    </row>
    <row r="151" spans="1:10" x14ac:dyDescent="0.2">
      <c r="A151" s="32" t="s">
        <v>1</v>
      </c>
      <c r="B151" s="335"/>
      <c r="C151" s="336"/>
      <c r="D151" s="356"/>
      <c r="E151" s="351"/>
      <c r="F151" s="355"/>
      <c r="G151" s="184" t="s">
        <v>397</v>
      </c>
      <c r="H151" s="184" t="s">
        <v>398</v>
      </c>
      <c r="I151" s="183" t="s">
        <v>25</v>
      </c>
      <c r="J151" s="60" t="s">
        <v>399</v>
      </c>
    </row>
    <row r="152" spans="1:10" x14ac:dyDescent="0.2">
      <c r="A152" s="32" t="s">
        <v>1</v>
      </c>
      <c r="B152" s="335"/>
      <c r="C152" s="336"/>
      <c r="D152" s="356"/>
      <c r="E152" s="351"/>
      <c r="F152" s="355"/>
      <c r="G152" s="184" t="s">
        <v>400</v>
      </c>
      <c r="H152" s="184" t="s">
        <v>401</v>
      </c>
      <c r="I152" s="183" t="s">
        <v>25</v>
      </c>
      <c r="J152" s="60" t="s">
        <v>402</v>
      </c>
    </row>
    <row r="153" spans="1:10" x14ac:dyDescent="0.2">
      <c r="A153" s="32" t="s">
        <v>1</v>
      </c>
      <c r="B153" s="335" t="s">
        <v>11</v>
      </c>
      <c r="C153" s="336" t="s">
        <v>216</v>
      </c>
      <c r="D153" s="356" t="s">
        <v>104</v>
      </c>
      <c r="E153" s="351" t="s">
        <v>380</v>
      </c>
      <c r="F153" s="355">
        <v>9</v>
      </c>
      <c r="G153" s="182" t="s">
        <v>403</v>
      </c>
      <c r="H153" s="182" t="s">
        <v>302</v>
      </c>
      <c r="I153" s="183" t="s">
        <v>25</v>
      </c>
      <c r="J153" s="60" t="s">
        <v>404</v>
      </c>
    </row>
    <row r="154" spans="1:10" x14ac:dyDescent="0.2">
      <c r="A154" s="32" t="s">
        <v>1</v>
      </c>
      <c r="B154" s="335"/>
      <c r="C154" s="336"/>
      <c r="D154" s="356"/>
      <c r="E154" s="351"/>
      <c r="F154" s="355"/>
      <c r="G154" s="184" t="s">
        <v>263</v>
      </c>
      <c r="H154" s="184" t="s">
        <v>252</v>
      </c>
      <c r="I154" s="183" t="s">
        <v>25</v>
      </c>
      <c r="J154" s="60" t="s">
        <v>264</v>
      </c>
    </row>
    <row r="155" spans="1:10" x14ac:dyDescent="0.2">
      <c r="A155" s="32" t="s">
        <v>1</v>
      </c>
      <c r="B155" s="335"/>
      <c r="C155" s="336"/>
      <c r="D155" s="356"/>
      <c r="E155" s="351"/>
      <c r="F155" s="355"/>
      <c r="G155" s="184" t="s">
        <v>400</v>
      </c>
      <c r="H155" s="184" t="s">
        <v>401</v>
      </c>
      <c r="I155" s="183" t="s">
        <v>25</v>
      </c>
      <c r="J155" s="60" t="s">
        <v>402</v>
      </c>
    </row>
    <row r="156" spans="1:10" x14ac:dyDescent="0.2">
      <c r="A156" s="32" t="s">
        <v>1</v>
      </c>
      <c r="B156" s="335" t="s">
        <v>11</v>
      </c>
      <c r="C156" s="336" t="s">
        <v>216</v>
      </c>
      <c r="D156" s="356" t="s">
        <v>104</v>
      </c>
      <c r="E156" s="351" t="s">
        <v>380</v>
      </c>
      <c r="F156" s="355">
        <v>10</v>
      </c>
      <c r="G156" s="184" t="s">
        <v>405</v>
      </c>
      <c r="H156" s="184" t="s">
        <v>85</v>
      </c>
      <c r="I156" s="183" t="s">
        <v>25</v>
      </c>
      <c r="J156" s="60" t="s">
        <v>406</v>
      </c>
    </row>
    <row r="157" spans="1:10" x14ac:dyDescent="0.2">
      <c r="A157" s="32" t="s">
        <v>1</v>
      </c>
      <c r="B157" s="335"/>
      <c r="C157" s="336"/>
      <c r="D157" s="356"/>
      <c r="E157" s="351"/>
      <c r="F157" s="355"/>
      <c r="G157" s="184" t="s">
        <v>407</v>
      </c>
      <c r="H157" s="184" t="s">
        <v>190</v>
      </c>
      <c r="I157" s="183" t="s">
        <v>25</v>
      </c>
      <c r="J157" s="60" t="s">
        <v>408</v>
      </c>
    </row>
    <row r="158" spans="1:10" x14ac:dyDescent="0.2">
      <c r="A158" s="32" t="s">
        <v>1</v>
      </c>
      <c r="B158" s="335"/>
      <c r="C158" s="336"/>
      <c r="D158" s="356"/>
      <c r="E158" s="351"/>
      <c r="F158" s="355"/>
      <c r="G158" s="182" t="s">
        <v>239</v>
      </c>
      <c r="H158" s="182" t="s">
        <v>240</v>
      </c>
      <c r="I158" s="183" t="s">
        <v>25</v>
      </c>
      <c r="J158" s="60" t="s">
        <v>241</v>
      </c>
    </row>
    <row r="159" spans="1:10" x14ac:dyDescent="0.2">
      <c r="A159" s="32" t="s">
        <v>1</v>
      </c>
      <c r="B159" s="335" t="s">
        <v>11</v>
      </c>
      <c r="C159" s="336" t="s">
        <v>216</v>
      </c>
      <c r="D159" s="356" t="s">
        <v>104</v>
      </c>
      <c r="E159" s="351" t="s">
        <v>380</v>
      </c>
      <c r="F159" s="355">
        <v>11</v>
      </c>
      <c r="G159" s="184" t="s">
        <v>409</v>
      </c>
      <c r="H159" s="184" t="s">
        <v>34</v>
      </c>
      <c r="I159" s="183" t="s">
        <v>25</v>
      </c>
      <c r="J159" s="60" t="s">
        <v>410</v>
      </c>
    </row>
    <row r="160" spans="1:10" x14ac:dyDescent="0.2">
      <c r="A160" s="32" t="s">
        <v>1</v>
      </c>
      <c r="B160" s="335"/>
      <c r="C160" s="336"/>
      <c r="D160" s="356"/>
      <c r="E160" s="351"/>
      <c r="F160" s="355"/>
      <c r="G160" s="182" t="s">
        <v>411</v>
      </c>
      <c r="H160" s="182" t="s">
        <v>412</v>
      </c>
      <c r="I160" s="183" t="s">
        <v>25</v>
      </c>
      <c r="J160" s="60" t="s">
        <v>413</v>
      </c>
    </row>
    <row r="161" spans="1:10" x14ac:dyDescent="0.2">
      <c r="A161" s="32" t="s">
        <v>1</v>
      </c>
      <c r="B161" s="335"/>
      <c r="C161" s="336"/>
      <c r="D161" s="356"/>
      <c r="E161" s="351"/>
      <c r="F161" s="355"/>
      <c r="G161" s="182" t="s">
        <v>301</v>
      </c>
      <c r="H161" s="182" t="s">
        <v>302</v>
      </c>
      <c r="I161" s="183" t="s">
        <v>25</v>
      </c>
      <c r="J161" s="60" t="s">
        <v>303</v>
      </c>
    </row>
    <row r="162" spans="1:10" x14ac:dyDescent="0.2">
      <c r="A162" s="32" t="s">
        <v>1</v>
      </c>
      <c r="B162" s="335" t="s">
        <v>11</v>
      </c>
      <c r="C162" s="336" t="s">
        <v>216</v>
      </c>
      <c r="D162" s="356" t="s">
        <v>104</v>
      </c>
      <c r="E162" s="351" t="s">
        <v>380</v>
      </c>
      <c r="F162" s="355">
        <v>12</v>
      </c>
      <c r="G162" s="182" t="s">
        <v>414</v>
      </c>
      <c r="H162" s="182" t="s">
        <v>334</v>
      </c>
      <c r="I162" s="183" t="s">
        <v>25</v>
      </c>
      <c r="J162" s="60" t="s">
        <v>415</v>
      </c>
    </row>
    <row r="163" spans="1:10" x14ac:dyDescent="0.2">
      <c r="A163" s="32" t="s">
        <v>1</v>
      </c>
      <c r="B163" s="335"/>
      <c r="C163" s="336"/>
      <c r="D163" s="356"/>
      <c r="E163" s="351"/>
      <c r="F163" s="355"/>
      <c r="G163" s="184" t="s">
        <v>296</v>
      </c>
      <c r="H163" s="184" t="s">
        <v>24</v>
      </c>
      <c r="I163" s="183" t="s">
        <v>25</v>
      </c>
      <c r="J163" s="60" t="s">
        <v>297</v>
      </c>
    </row>
    <row r="164" spans="1:10" x14ac:dyDescent="0.2">
      <c r="A164" s="32" t="s">
        <v>1</v>
      </c>
      <c r="B164" s="335"/>
      <c r="C164" s="336"/>
      <c r="D164" s="356"/>
      <c r="E164" s="351"/>
      <c r="F164" s="355"/>
      <c r="G164" s="182" t="s">
        <v>416</v>
      </c>
      <c r="H164" s="182" t="s">
        <v>417</v>
      </c>
      <c r="I164" s="183" t="s">
        <v>25</v>
      </c>
      <c r="J164" s="60" t="s">
        <v>418</v>
      </c>
    </row>
    <row r="165" spans="1:10" x14ac:dyDescent="0.2">
      <c r="A165" s="32" t="s">
        <v>1</v>
      </c>
      <c r="B165" s="335" t="s">
        <v>11</v>
      </c>
      <c r="C165" s="336" t="s">
        <v>216</v>
      </c>
      <c r="D165" s="356" t="s">
        <v>104</v>
      </c>
      <c r="E165" s="351" t="s">
        <v>380</v>
      </c>
      <c r="F165" s="355">
        <v>13</v>
      </c>
      <c r="G165" s="182" t="s">
        <v>419</v>
      </c>
      <c r="H165" s="182" t="s">
        <v>226</v>
      </c>
      <c r="I165" s="183" t="s">
        <v>230</v>
      </c>
      <c r="J165" s="60" t="s">
        <v>420</v>
      </c>
    </row>
    <row r="166" spans="1:10" x14ac:dyDescent="0.2">
      <c r="A166" s="32" t="s">
        <v>1</v>
      </c>
      <c r="B166" s="335"/>
      <c r="C166" s="336"/>
      <c r="D166" s="356"/>
      <c r="E166" s="351"/>
      <c r="F166" s="355"/>
      <c r="G166" s="182" t="s">
        <v>377</v>
      </c>
      <c r="H166" s="182" t="s">
        <v>378</v>
      </c>
      <c r="I166" s="183" t="s">
        <v>230</v>
      </c>
      <c r="J166" s="60" t="s">
        <v>379</v>
      </c>
    </row>
    <row r="167" spans="1:10" x14ac:dyDescent="0.2">
      <c r="A167" s="32" t="s">
        <v>1</v>
      </c>
      <c r="B167" s="335"/>
      <c r="C167" s="336"/>
      <c r="D167" s="356"/>
      <c r="E167" s="351"/>
      <c r="F167" s="355"/>
      <c r="G167" s="182" t="s">
        <v>358</v>
      </c>
      <c r="H167" s="182" t="s">
        <v>359</v>
      </c>
      <c r="I167" s="183" t="s">
        <v>220</v>
      </c>
      <c r="J167" s="60" t="s">
        <v>360</v>
      </c>
    </row>
    <row r="168" spans="1:10" x14ac:dyDescent="0.2">
      <c r="A168" s="32" t="s">
        <v>1</v>
      </c>
      <c r="B168" s="335" t="s">
        <v>11</v>
      </c>
      <c r="C168" s="336" t="s">
        <v>216</v>
      </c>
      <c r="D168" s="356" t="s">
        <v>104</v>
      </c>
      <c r="E168" s="351" t="s">
        <v>380</v>
      </c>
      <c r="F168" s="355">
        <v>14</v>
      </c>
      <c r="G168" s="182" t="s">
        <v>361</v>
      </c>
      <c r="H168" s="182" t="s">
        <v>362</v>
      </c>
      <c r="I168" s="183" t="s">
        <v>230</v>
      </c>
      <c r="J168" s="60" t="s">
        <v>363</v>
      </c>
    </row>
    <row r="169" spans="1:10" x14ac:dyDescent="0.2">
      <c r="A169" s="32" t="s">
        <v>1</v>
      </c>
      <c r="B169" s="335"/>
      <c r="C169" s="336"/>
      <c r="D169" s="356"/>
      <c r="E169" s="351"/>
      <c r="F169" s="355"/>
      <c r="G169" s="182" t="s">
        <v>364</v>
      </c>
      <c r="H169" s="182" t="s">
        <v>365</v>
      </c>
      <c r="I169" s="183" t="s">
        <v>230</v>
      </c>
      <c r="J169" s="60" t="s">
        <v>366</v>
      </c>
    </row>
    <row r="170" spans="1:10" x14ac:dyDescent="0.2">
      <c r="A170" s="32" t="s">
        <v>1</v>
      </c>
      <c r="B170" s="335"/>
      <c r="C170" s="336"/>
      <c r="D170" s="356"/>
      <c r="E170" s="351"/>
      <c r="F170" s="355"/>
      <c r="G170" s="182" t="s">
        <v>367</v>
      </c>
      <c r="H170" s="182" t="s">
        <v>368</v>
      </c>
      <c r="I170" s="183" t="s">
        <v>230</v>
      </c>
      <c r="J170" s="60" t="s">
        <v>369</v>
      </c>
    </row>
    <row r="171" spans="1:10" x14ac:dyDescent="0.2">
      <c r="A171" s="32" t="s">
        <v>1</v>
      </c>
      <c r="B171" s="335" t="s">
        <v>11</v>
      </c>
      <c r="C171" s="336" t="s">
        <v>216</v>
      </c>
      <c r="D171" s="356" t="s">
        <v>104</v>
      </c>
      <c r="E171" s="351" t="s">
        <v>380</v>
      </c>
      <c r="F171" s="355">
        <v>15</v>
      </c>
      <c r="G171" s="182" t="s">
        <v>336</v>
      </c>
      <c r="H171" s="182" t="s">
        <v>337</v>
      </c>
      <c r="I171" s="183" t="s">
        <v>331</v>
      </c>
      <c r="J171" s="60" t="s">
        <v>338</v>
      </c>
    </row>
    <row r="172" spans="1:10" x14ac:dyDescent="0.2">
      <c r="A172" s="32" t="s">
        <v>1</v>
      </c>
      <c r="B172" s="335"/>
      <c r="C172" s="336"/>
      <c r="D172" s="356"/>
      <c r="E172" s="351"/>
      <c r="F172" s="355"/>
      <c r="G172" s="182" t="s">
        <v>333</v>
      </c>
      <c r="H172" s="182" t="s">
        <v>334</v>
      </c>
      <c r="I172" s="183" t="s">
        <v>331</v>
      </c>
      <c r="J172" s="60" t="s">
        <v>335</v>
      </c>
    </row>
    <row r="173" spans="1:10" x14ac:dyDescent="0.2">
      <c r="A173" s="32" t="s">
        <v>1</v>
      </c>
      <c r="B173" s="335"/>
      <c r="C173" s="336"/>
      <c r="D173" s="356"/>
      <c r="E173" s="351"/>
      <c r="F173" s="355"/>
      <c r="G173" s="184" t="s">
        <v>421</v>
      </c>
      <c r="H173" s="184" t="s">
        <v>422</v>
      </c>
      <c r="I173" s="183" t="s">
        <v>331</v>
      </c>
      <c r="J173" s="60" t="s">
        <v>423</v>
      </c>
    </row>
    <row r="174" spans="1:10" x14ac:dyDescent="0.2">
      <c r="A174" s="32" t="s">
        <v>1</v>
      </c>
      <c r="B174" s="335" t="s">
        <v>11</v>
      </c>
      <c r="C174" s="336" t="s">
        <v>216</v>
      </c>
      <c r="D174" s="352" t="s">
        <v>321</v>
      </c>
      <c r="E174" s="351" t="s">
        <v>380</v>
      </c>
      <c r="F174" s="354">
        <v>1</v>
      </c>
      <c r="G174" s="182" t="s">
        <v>424</v>
      </c>
      <c r="H174" s="182" t="s">
        <v>395</v>
      </c>
      <c r="I174" s="183" t="s">
        <v>230</v>
      </c>
      <c r="J174" s="60" t="s">
        <v>425</v>
      </c>
    </row>
    <row r="175" spans="1:10" x14ac:dyDescent="0.2">
      <c r="A175" s="32" t="s">
        <v>1</v>
      </c>
      <c r="B175" s="335"/>
      <c r="C175" s="336"/>
      <c r="D175" s="352"/>
      <c r="E175" s="351"/>
      <c r="F175" s="354"/>
      <c r="G175" s="182" t="s">
        <v>426</v>
      </c>
      <c r="H175" s="182" t="s">
        <v>20</v>
      </c>
      <c r="I175" s="183" t="s">
        <v>230</v>
      </c>
      <c r="J175" s="60" t="s">
        <v>427</v>
      </c>
    </row>
    <row r="176" spans="1:10" x14ac:dyDescent="0.2">
      <c r="A176" s="32" t="s">
        <v>1</v>
      </c>
      <c r="B176" s="335"/>
      <c r="C176" s="336"/>
      <c r="D176" s="352"/>
      <c r="E176" s="351"/>
      <c r="F176" s="354"/>
      <c r="G176" s="182" t="s">
        <v>428</v>
      </c>
      <c r="H176" s="182" t="s">
        <v>202</v>
      </c>
      <c r="I176" s="183" t="s">
        <v>230</v>
      </c>
      <c r="J176" s="60" t="s">
        <v>429</v>
      </c>
    </row>
    <row r="177" spans="1:10" x14ac:dyDescent="0.2">
      <c r="A177" s="32" t="s">
        <v>1</v>
      </c>
      <c r="B177" s="335" t="s">
        <v>11</v>
      </c>
      <c r="C177" s="336" t="s">
        <v>216</v>
      </c>
      <c r="D177" s="352" t="s">
        <v>321</v>
      </c>
      <c r="E177" s="351" t="s">
        <v>380</v>
      </c>
      <c r="F177" s="353">
        <v>2</v>
      </c>
      <c r="G177" s="184" t="s">
        <v>430</v>
      </c>
      <c r="H177" s="184" t="s">
        <v>223</v>
      </c>
      <c r="I177" s="183" t="s">
        <v>25</v>
      </c>
      <c r="J177" s="60" t="s">
        <v>431</v>
      </c>
    </row>
    <row r="178" spans="1:10" x14ac:dyDescent="0.2">
      <c r="A178" s="32" t="s">
        <v>1</v>
      </c>
      <c r="B178" s="335"/>
      <c r="C178" s="336"/>
      <c r="D178" s="352"/>
      <c r="E178" s="351"/>
      <c r="F178" s="353"/>
      <c r="G178" s="184" t="s">
        <v>432</v>
      </c>
      <c r="H178" s="184" t="s">
        <v>433</v>
      </c>
      <c r="I178" s="183" t="s">
        <v>25</v>
      </c>
      <c r="J178" s="60" t="s">
        <v>434</v>
      </c>
    </row>
    <row r="179" spans="1:10" x14ac:dyDescent="0.2">
      <c r="A179" s="32" t="s">
        <v>1</v>
      </c>
      <c r="B179" s="335"/>
      <c r="C179" s="336"/>
      <c r="D179" s="352"/>
      <c r="E179" s="351"/>
      <c r="F179" s="353"/>
      <c r="G179" s="184" t="s">
        <v>251</v>
      </c>
      <c r="H179" s="184" t="s">
        <v>252</v>
      </c>
      <c r="I179" s="183" t="s">
        <v>25</v>
      </c>
      <c r="J179" s="60" t="s">
        <v>253</v>
      </c>
    </row>
    <row r="180" spans="1:10" x14ac:dyDescent="0.2">
      <c r="A180" s="32" t="s">
        <v>1</v>
      </c>
      <c r="B180" s="335" t="s">
        <v>11</v>
      </c>
      <c r="C180" s="336" t="s">
        <v>216</v>
      </c>
      <c r="D180" s="352" t="s">
        <v>321</v>
      </c>
      <c r="E180" s="351" t="s">
        <v>380</v>
      </c>
      <c r="F180" s="353">
        <v>3</v>
      </c>
      <c r="G180" s="182" t="s">
        <v>326</v>
      </c>
      <c r="H180" s="182" t="s">
        <v>327</v>
      </c>
      <c r="I180" s="183" t="s">
        <v>230</v>
      </c>
      <c r="J180" s="60" t="s">
        <v>328</v>
      </c>
    </row>
    <row r="181" spans="1:10" x14ac:dyDescent="0.2">
      <c r="A181" s="32" t="s">
        <v>1</v>
      </c>
      <c r="B181" s="335"/>
      <c r="C181" s="336"/>
      <c r="D181" s="352"/>
      <c r="E181" s="351"/>
      <c r="F181" s="353"/>
      <c r="G181" s="182" t="s">
        <v>324</v>
      </c>
      <c r="H181" s="182" t="s">
        <v>20</v>
      </c>
      <c r="I181" s="183" t="s">
        <v>230</v>
      </c>
      <c r="J181" s="60" t="s">
        <v>325</v>
      </c>
    </row>
    <row r="182" spans="1:10" x14ac:dyDescent="0.2">
      <c r="A182" s="32" t="s">
        <v>1</v>
      </c>
      <c r="B182" s="335"/>
      <c r="C182" s="336"/>
      <c r="D182" s="352"/>
      <c r="E182" s="351"/>
      <c r="F182" s="353"/>
      <c r="G182" s="182" t="s">
        <v>435</v>
      </c>
      <c r="H182" s="182" t="s">
        <v>436</v>
      </c>
      <c r="I182" s="183" t="s">
        <v>230</v>
      </c>
      <c r="J182" s="60" t="s">
        <v>437</v>
      </c>
    </row>
    <row r="183" spans="1:10" x14ac:dyDescent="0.2">
      <c r="A183" s="32" t="s">
        <v>1</v>
      </c>
      <c r="B183" s="335" t="s">
        <v>11</v>
      </c>
      <c r="C183" s="336" t="s">
        <v>216</v>
      </c>
      <c r="D183" s="352" t="s">
        <v>321</v>
      </c>
      <c r="E183" s="351" t="s">
        <v>380</v>
      </c>
      <c r="F183" s="353">
        <v>4</v>
      </c>
      <c r="G183" s="182" t="s">
        <v>438</v>
      </c>
      <c r="H183" s="182" t="s">
        <v>327</v>
      </c>
      <c r="I183" s="183" t="s">
        <v>439</v>
      </c>
      <c r="J183" s="60" t="s">
        <v>440</v>
      </c>
    </row>
    <row r="184" spans="1:10" x14ac:dyDescent="0.2">
      <c r="A184" s="32" t="s">
        <v>1</v>
      </c>
      <c r="B184" s="335"/>
      <c r="C184" s="336"/>
      <c r="D184" s="352"/>
      <c r="E184" s="351"/>
      <c r="F184" s="353"/>
      <c r="G184" s="182" t="s">
        <v>441</v>
      </c>
      <c r="H184" s="182" t="s">
        <v>354</v>
      </c>
      <c r="I184" s="183" t="s">
        <v>439</v>
      </c>
      <c r="J184" s="60" t="s">
        <v>442</v>
      </c>
    </row>
    <row r="185" spans="1:10" x14ac:dyDescent="0.2">
      <c r="A185" s="32" t="s">
        <v>1</v>
      </c>
      <c r="B185" s="335"/>
      <c r="C185" s="336"/>
      <c r="D185" s="352"/>
      <c r="E185" s="351"/>
      <c r="F185" s="353"/>
      <c r="G185" s="182" t="s">
        <v>353</v>
      </c>
      <c r="H185" s="182" t="s">
        <v>354</v>
      </c>
      <c r="I185" s="183" t="s">
        <v>220</v>
      </c>
      <c r="J185" s="60" t="s">
        <v>355</v>
      </c>
    </row>
    <row r="186" spans="1:10" x14ac:dyDescent="0.2">
      <c r="A186" s="32" t="s">
        <v>1</v>
      </c>
      <c r="B186" s="335" t="s">
        <v>11</v>
      </c>
      <c r="C186" s="336" t="s">
        <v>216</v>
      </c>
      <c r="D186" s="352" t="s">
        <v>321</v>
      </c>
      <c r="E186" s="351" t="s">
        <v>380</v>
      </c>
      <c r="F186" s="353">
        <v>5</v>
      </c>
      <c r="G186" s="182" t="s">
        <v>443</v>
      </c>
      <c r="H186" s="182" t="s">
        <v>444</v>
      </c>
      <c r="I186" s="183" t="s">
        <v>230</v>
      </c>
      <c r="J186" s="60" t="s">
        <v>445</v>
      </c>
    </row>
    <row r="187" spans="1:10" x14ac:dyDescent="0.2">
      <c r="A187" s="32" t="s">
        <v>1</v>
      </c>
      <c r="B187" s="335"/>
      <c r="C187" s="336"/>
      <c r="D187" s="352"/>
      <c r="E187" s="351"/>
      <c r="F187" s="353"/>
      <c r="G187" s="182" t="s">
        <v>446</v>
      </c>
      <c r="H187" s="182" t="s">
        <v>226</v>
      </c>
      <c r="I187" s="183" t="s">
        <v>230</v>
      </c>
      <c r="J187" s="60" t="s">
        <v>447</v>
      </c>
    </row>
    <row r="188" spans="1:10" x14ac:dyDescent="0.2">
      <c r="A188" s="32" t="s">
        <v>1</v>
      </c>
      <c r="B188" s="335"/>
      <c r="C188" s="336"/>
      <c r="D188" s="352"/>
      <c r="E188" s="351"/>
      <c r="F188" s="353"/>
      <c r="G188" s="182" t="s">
        <v>448</v>
      </c>
      <c r="H188" s="182" t="s">
        <v>449</v>
      </c>
      <c r="I188" s="183" t="s">
        <v>230</v>
      </c>
      <c r="J188" s="60" t="s">
        <v>450</v>
      </c>
    </row>
    <row r="189" spans="1:10" x14ac:dyDescent="0.2">
      <c r="A189" s="32" t="s">
        <v>1</v>
      </c>
      <c r="B189" s="335" t="s">
        <v>11</v>
      </c>
      <c r="C189" s="336" t="s">
        <v>216</v>
      </c>
      <c r="D189" s="352" t="s">
        <v>321</v>
      </c>
      <c r="E189" s="351" t="s">
        <v>380</v>
      </c>
      <c r="F189" s="353">
        <v>6</v>
      </c>
      <c r="G189" s="184" t="s">
        <v>351</v>
      </c>
      <c r="H189" s="184" t="s">
        <v>291</v>
      </c>
      <c r="I189" s="183" t="s">
        <v>57</v>
      </c>
      <c r="J189" s="60" t="s">
        <v>352</v>
      </c>
    </row>
    <row r="190" spans="1:10" x14ac:dyDescent="0.2">
      <c r="A190" s="32" t="s">
        <v>1</v>
      </c>
      <c r="B190" s="335"/>
      <c r="C190" s="336"/>
      <c r="D190" s="352"/>
      <c r="E190" s="351"/>
      <c r="F190" s="353"/>
      <c r="G190" s="182" t="s">
        <v>451</v>
      </c>
      <c r="H190" s="182" t="s">
        <v>452</v>
      </c>
      <c r="I190" s="183" t="s">
        <v>220</v>
      </c>
      <c r="J190" s="60" t="s">
        <v>453</v>
      </c>
    </row>
    <row r="191" spans="1:10" x14ac:dyDescent="0.2">
      <c r="A191" s="32" t="s">
        <v>1</v>
      </c>
      <c r="B191" s="335"/>
      <c r="C191" s="336"/>
      <c r="D191" s="352"/>
      <c r="E191" s="351"/>
      <c r="F191" s="353"/>
      <c r="G191" s="182" t="s">
        <v>454</v>
      </c>
      <c r="H191" s="182" t="s">
        <v>455</v>
      </c>
      <c r="I191" s="183" t="s">
        <v>220</v>
      </c>
      <c r="J191" s="60" t="s">
        <v>456</v>
      </c>
    </row>
    <row r="192" spans="1:10" x14ac:dyDescent="0.2">
      <c r="A192" s="32" t="s">
        <v>1</v>
      </c>
      <c r="B192" s="335" t="s">
        <v>11</v>
      </c>
      <c r="C192" s="336" t="s">
        <v>216</v>
      </c>
      <c r="D192" s="352" t="s">
        <v>321</v>
      </c>
      <c r="E192" s="351" t="s">
        <v>380</v>
      </c>
      <c r="F192" s="353">
        <v>7</v>
      </c>
      <c r="G192" s="182" t="s">
        <v>457</v>
      </c>
      <c r="H192" s="182" t="s">
        <v>20</v>
      </c>
      <c r="I192" s="183" t="s">
        <v>230</v>
      </c>
      <c r="J192" s="60" t="s">
        <v>458</v>
      </c>
    </row>
    <row r="193" spans="1:10" x14ac:dyDescent="0.2">
      <c r="A193" s="32" t="s">
        <v>1</v>
      </c>
      <c r="B193" s="335"/>
      <c r="C193" s="336"/>
      <c r="D193" s="352"/>
      <c r="E193" s="351"/>
      <c r="F193" s="353"/>
      <c r="G193" s="184" t="s">
        <v>459</v>
      </c>
      <c r="H193" s="184" t="s">
        <v>460</v>
      </c>
      <c r="I193" s="183" t="s">
        <v>230</v>
      </c>
      <c r="J193" s="60" t="s">
        <v>461</v>
      </c>
    </row>
    <row r="194" spans="1:10" x14ac:dyDescent="0.2">
      <c r="A194" s="32" t="s">
        <v>1</v>
      </c>
      <c r="B194" s="335"/>
      <c r="C194" s="336"/>
      <c r="D194" s="352"/>
      <c r="E194" s="351"/>
      <c r="F194" s="353"/>
      <c r="G194" s="13"/>
      <c r="H194" s="13"/>
      <c r="I194" s="13"/>
      <c r="J194" s="13"/>
    </row>
    <row r="195" spans="1:10" x14ac:dyDescent="0.2">
      <c r="A195" s="32" t="s">
        <v>1</v>
      </c>
      <c r="B195" s="335" t="s">
        <v>11</v>
      </c>
      <c r="C195" s="336" t="s">
        <v>216</v>
      </c>
      <c r="D195" s="352" t="s">
        <v>321</v>
      </c>
      <c r="E195" s="351" t="s">
        <v>380</v>
      </c>
      <c r="F195" s="353">
        <v>8</v>
      </c>
      <c r="G195" s="182" t="s">
        <v>374</v>
      </c>
      <c r="H195" s="182" t="s">
        <v>375</v>
      </c>
      <c r="I195" s="183" t="s">
        <v>220</v>
      </c>
      <c r="J195" s="60" t="s">
        <v>376</v>
      </c>
    </row>
    <row r="196" spans="1:10" x14ac:dyDescent="0.2">
      <c r="A196" s="32" t="s">
        <v>1</v>
      </c>
      <c r="B196" s="335"/>
      <c r="C196" s="336"/>
      <c r="D196" s="352"/>
      <c r="E196" s="351"/>
      <c r="F196" s="353"/>
      <c r="G196" s="182" t="s">
        <v>265</v>
      </c>
      <c r="H196" s="182" t="s">
        <v>226</v>
      </c>
      <c r="I196" s="183" t="s">
        <v>25</v>
      </c>
      <c r="J196" s="60" t="s">
        <v>266</v>
      </c>
    </row>
    <row r="197" spans="1:10" x14ac:dyDescent="0.2">
      <c r="A197" s="32" t="s">
        <v>1</v>
      </c>
      <c r="B197" s="335"/>
      <c r="C197" s="336"/>
      <c r="D197" s="352"/>
      <c r="E197" s="351"/>
      <c r="F197" s="353"/>
      <c r="G197" s="13"/>
      <c r="H197" s="13"/>
      <c r="I197" s="13"/>
      <c r="J197" s="13"/>
    </row>
    <row r="198" spans="1:10" x14ac:dyDescent="0.2">
      <c r="A198" s="32" t="s">
        <v>1</v>
      </c>
      <c r="B198" s="210" t="s">
        <v>11</v>
      </c>
      <c r="C198" s="33" t="s">
        <v>216</v>
      </c>
      <c r="D198" s="208" t="s">
        <v>104</v>
      </c>
      <c r="E198" s="147" t="s">
        <v>462</v>
      </c>
      <c r="F198" s="200">
        <v>9</v>
      </c>
      <c r="G198" s="14"/>
      <c r="H198" s="12"/>
      <c r="I198" s="13"/>
      <c r="J198" s="142"/>
    </row>
    <row r="199" spans="1:10" x14ac:dyDescent="0.2">
      <c r="A199" s="32" t="s">
        <v>1</v>
      </c>
      <c r="B199" s="210"/>
      <c r="C199" s="33"/>
      <c r="D199" s="208"/>
      <c r="E199" s="148"/>
      <c r="F199" s="200"/>
      <c r="G199" s="14"/>
      <c r="H199" s="12"/>
      <c r="I199" s="13"/>
      <c r="J199" s="142"/>
    </row>
    <row r="200" spans="1:10" x14ac:dyDescent="0.2">
      <c r="A200" s="32" t="s">
        <v>1</v>
      </c>
      <c r="B200" s="210"/>
      <c r="C200" s="33"/>
      <c r="D200" s="208"/>
      <c r="E200" s="148"/>
      <c r="F200" s="200"/>
      <c r="G200" s="14"/>
      <c r="H200" s="12"/>
      <c r="I200" s="13"/>
      <c r="J200" s="142"/>
    </row>
    <row r="201" spans="1:10" x14ac:dyDescent="0.2">
      <c r="A201" s="32" t="s">
        <v>1</v>
      </c>
      <c r="B201" s="210" t="s">
        <v>11</v>
      </c>
      <c r="C201" s="33" t="s">
        <v>216</v>
      </c>
      <c r="D201" s="208" t="s">
        <v>104</v>
      </c>
      <c r="E201" s="147" t="s">
        <v>462</v>
      </c>
      <c r="F201" s="200">
        <v>10</v>
      </c>
      <c r="G201" s="14"/>
      <c r="H201" s="12"/>
      <c r="I201" s="13"/>
      <c r="J201" s="142"/>
    </row>
    <row r="202" spans="1:10" x14ac:dyDescent="0.2">
      <c r="A202" s="32" t="s">
        <v>1</v>
      </c>
      <c r="B202" s="210"/>
      <c r="C202" s="33"/>
      <c r="D202" s="208"/>
      <c r="E202" s="148"/>
      <c r="F202" s="200"/>
      <c r="G202" s="14"/>
      <c r="H202" s="12"/>
      <c r="I202" s="13"/>
      <c r="J202" s="142"/>
    </row>
    <row r="203" spans="1:10" x14ac:dyDescent="0.2">
      <c r="A203" s="32" t="s">
        <v>1</v>
      </c>
      <c r="B203" s="210"/>
      <c r="C203" s="33"/>
      <c r="D203" s="208"/>
      <c r="E203" s="148"/>
      <c r="F203" s="200"/>
      <c r="G203" s="14"/>
      <c r="H203" s="12"/>
      <c r="I203" s="13"/>
      <c r="J203" s="142"/>
    </row>
    <row r="204" spans="1:10" x14ac:dyDescent="0.2">
      <c r="A204" s="32" t="s">
        <v>1</v>
      </c>
      <c r="B204" s="210" t="s">
        <v>11</v>
      </c>
      <c r="C204" s="33" t="s">
        <v>216</v>
      </c>
      <c r="D204" s="209" t="s">
        <v>321</v>
      </c>
      <c r="E204" s="147" t="s">
        <v>462</v>
      </c>
      <c r="F204" s="201">
        <v>1</v>
      </c>
      <c r="G204" s="14"/>
      <c r="H204" s="12"/>
      <c r="I204" s="13"/>
      <c r="J204" s="142"/>
    </row>
    <row r="205" spans="1:10" x14ac:dyDescent="0.2">
      <c r="A205" s="32" t="s">
        <v>1</v>
      </c>
      <c r="B205" s="210"/>
      <c r="C205" s="33"/>
      <c r="D205" s="209"/>
      <c r="E205" s="148"/>
      <c r="F205" s="201"/>
      <c r="G205" s="14"/>
      <c r="H205" s="12"/>
      <c r="I205" s="13"/>
      <c r="J205" s="142"/>
    </row>
    <row r="206" spans="1:10" x14ac:dyDescent="0.2">
      <c r="A206" s="32" t="s">
        <v>1</v>
      </c>
      <c r="B206" s="210"/>
      <c r="C206" s="33"/>
      <c r="D206" s="209"/>
      <c r="E206" s="148"/>
      <c r="F206" s="201"/>
      <c r="G206" s="14"/>
      <c r="H206" s="12"/>
      <c r="I206" s="13"/>
      <c r="J206" s="142"/>
    </row>
    <row r="207" spans="1:10" x14ac:dyDescent="0.2">
      <c r="A207" s="32" t="s">
        <v>1</v>
      </c>
      <c r="B207" s="210" t="s">
        <v>11</v>
      </c>
      <c r="C207" s="33" t="s">
        <v>216</v>
      </c>
      <c r="D207" s="209" t="s">
        <v>321</v>
      </c>
      <c r="E207" s="147" t="s">
        <v>462</v>
      </c>
      <c r="F207" s="326">
        <v>2</v>
      </c>
      <c r="G207" s="14"/>
      <c r="H207" s="12"/>
      <c r="I207" s="13"/>
      <c r="J207" s="142"/>
    </row>
    <row r="208" spans="1:10" x14ac:dyDescent="0.2">
      <c r="A208" s="32" t="s">
        <v>1</v>
      </c>
      <c r="B208" s="210"/>
      <c r="C208" s="33"/>
      <c r="D208" s="209"/>
      <c r="E208" s="148"/>
      <c r="F208" s="326"/>
      <c r="G208" s="14"/>
      <c r="H208" s="12"/>
      <c r="I208" s="13"/>
      <c r="J208" s="142"/>
    </row>
    <row r="209" spans="1:10" x14ac:dyDescent="0.2">
      <c r="A209" s="32" t="s">
        <v>1</v>
      </c>
      <c r="B209" s="210"/>
      <c r="C209" s="33"/>
      <c r="D209" s="209"/>
      <c r="E209" s="148"/>
      <c r="F209" s="326"/>
      <c r="G209" s="14"/>
      <c r="H209" s="12"/>
      <c r="I209" s="13"/>
      <c r="J209" s="142"/>
    </row>
    <row r="210" spans="1:10" x14ac:dyDescent="0.2">
      <c r="A210" s="32" t="s">
        <v>1</v>
      </c>
      <c r="B210" s="210" t="s">
        <v>11</v>
      </c>
      <c r="C210" s="33" t="s">
        <v>216</v>
      </c>
      <c r="D210" s="209" t="s">
        <v>321</v>
      </c>
      <c r="E210" s="147" t="s">
        <v>462</v>
      </c>
      <c r="F210" s="326">
        <v>3</v>
      </c>
      <c r="G210" s="14"/>
      <c r="H210" s="12"/>
      <c r="I210" s="13"/>
      <c r="J210" s="142"/>
    </row>
    <row r="211" spans="1:10" x14ac:dyDescent="0.2">
      <c r="A211" s="32" t="s">
        <v>1</v>
      </c>
      <c r="B211" s="210"/>
      <c r="C211" s="33"/>
      <c r="D211" s="209"/>
      <c r="E211" s="148"/>
      <c r="F211" s="326"/>
      <c r="G211" s="14"/>
      <c r="H211" s="12"/>
      <c r="I211" s="13"/>
      <c r="J211" s="142"/>
    </row>
    <row r="212" spans="1:10" x14ac:dyDescent="0.2">
      <c r="A212" s="32" t="s">
        <v>1</v>
      </c>
      <c r="B212" s="210"/>
      <c r="C212" s="33"/>
      <c r="D212" s="209"/>
      <c r="E212" s="148"/>
      <c r="F212" s="326"/>
      <c r="G212" s="14"/>
      <c r="H212" s="12"/>
      <c r="I212" s="13"/>
      <c r="J212" s="142"/>
    </row>
    <row r="213" spans="1:10" x14ac:dyDescent="0.2">
      <c r="A213" s="32" t="s">
        <v>1</v>
      </c>
      <c r="B213" s="210" t="s">
        <v>11</v>
      </c>
      <c r="C213" s="33" t="s">
        <v>216</v>
      </c>
      <c r="D213" s="209" t="s">
        <v>321</v>
      </c>
      <c r="E213" s="147" t="s">
        <v>462</v>
      </c>
      <c r="F213" s="326">
        <v>4</v>
      </c>
      <c r="G213" s="14"/>
      <c r="H213" s="12"/>
      <c r="I213" s="13"/>
      <c r="J213" s="142"/>
    </row>
    <row r="214" spans="1:10" x14ac:dyDescent="0.2">
      <c r="A214" s="32" t="s">
        <v>1</v>
      </c>
      <c r="B214" s="210"/>
      <c r="C214" s="33"/>
      <c r="D214" s="209"/>
      <c r="E214" s="148"/>
      <c r="F214" s="326"/>
      <c r="G214" s="14"/>
      <c r="H214" s="12"/>
      <c r="I214" s="13"/>
      <c r="J214" s="142"/>
    </row>
    <row r="215" spans="1:10" x14ac:dyDescent="0.2">
      <c r="A215" s="32" t="s">
        <v>1</v>
      </c>
      <c r="B215" s="210"/>
      <c r="C215" s="33"/>
      <c r="D215" s="209"/>
      <c r="E215" s="148"/>
      <c r="F215" s="326"/>
      <c r="G215" s="14"/>
      <c r="H215" s="12"/>
      <c r="I215" s="13"/>
      <c r="J215" s="142"/>
    </row>
    <row r="216" spans="1:10" x14ac:dyDescent="0.2">
      <c r="A216" s="32" t="s">
        <v>1</v>
      </c>
      <c r="B216" s="210" t="s">
        <v>11</v>
      </c>
      <c r="C216" s="33" t="s">
        <v>216</v>
      </c>
      <c r="D216" s="209" t="s">
        <v>321</v>
      </c>
      <c r="E216" s="147" t="s">
        <v>462</v>
      </c>
      <c r="F216" s="326">
        <v>5</v>
      </c>
      <c r="G216" s="14"/>
      <c r="H216" s="12"/>
      <c r="I216" s="13"/>
      <c r="J216" s="142"/>
    </row>
    <row r="217" spans="1:10" x14ac:dyDescent="0.2">
      <c r="A217" s="32" t="s">
        <v>1</v>
      </c>
      <c r="B217" s="210"/>
      <c r="C217" s="33"/>
      <c r="D217" s="209"/>
      <c r="E217" s="148"/>
      <c r="F217" s="326"/>
      <c r="G217" s="14"/>
      <c r="H217" s="12"/>
      <c r="I217" s="13"/>
      <c r="J217" s="142"/>
    </row>
    <row r="218" spans="1:10" x14ac:dyDescent="0.2">
      <c r="A218" s="32" t="s">
        <v>1</v>
      </c>
      <c r="B218" s="210"/>
      <c r="C218" s="33"/>
      <c r="D218" s="209"/>
      <c r="E218" s="148"/>
      <c r="F218" s="326"/>
      <c r="G218" s="14"/>
      <c r="H218" s="12"/>
      <c r="I218" s="13"/>
      <c r="J218" s="142"/>
    </row>
    <row r="219" spans="1:10" x14ac:dyDescent="0.2">
      <c r="A219" s="32" t="s">
        <v>1</v>
      </c>
      <c r="B219" s="210" t="s">
        <v>11</v>
      </c>
      <c r="C219" s="33" t="s">
        <v>216</v>
      </c>
      <c r="D219" s="209" t="s">
        <v>321</v>
      </c>
      <c r="E219" s="147" t="s">
        <v>462</v>
      </c>
      <c r="F219" s="326">
        <v>6</v>
      </c>
      <c r="G219" s="14"/>
      <c r="H219" s="12"/>
      <c r="I219" s="13"/>
      <c r="J219" s="142"/>
    </row>
    <row r="220" spans="1:10" x14ac:dyDescent="0.2">
      <c r="A220" s="32" t="s">
        <v>1</v>
      </c>
      <c r="B220" s="210"/>
      <c r="C220" s="33"/>
      <c r="D220" s="209"/>
      <c r="E220" s="148"/>
      <c r="F220" s="326"/>
      <c r="G220" s="14"/>
      <c r="H220" s="12"/>
      <c r="I220" s="13"/>
      <c r="J220" s="142"/>
    </row>
    <row r="221" spans="1:10" x14ac:dyDescent="0.2">
      <c r="A221" s="32" t="s">
        <v>1</v>
      </c>
      <c r="B221" s="33" t="s">
        <v>11</v>
      </c>
      <c r="C221" s="33" t="s">
        <v>463</v>
      </c>
      <c r="D221" s="186" t="s">
        <v>13</v>
      </c>
      <c r="E221" s="147" t="s">
        <v>464</v>
      </c>
      <c r="F221" s="15" t="s">
        <v>465</v>
      </c>
      <c r="G221" s="15" t="s">
        <v>466</v>
      </c>
      <c r="H221" s="15" t="s">
        <v>252</v>
      </c>
      <c r="I221" s="183" t="s">
        <v>25</v>
      </c>
      <c r="J221" s="60" t="s">
        <v>467</v>
      </c>
    </row>
    <row r="222" spans="1:10" x14ac:dyDescent="0.2">
      <c r="A222" s="32" t="s">
        <v>1</v>
      </c>
      <c r="B222" s="33" t="s">
        <v>11</v>
      </c>
      <c r="C222" s="33" t="s">
        <v>463</v>
      </c>
      <c r="D222" s="186" t="s">
        <v>13</v>
      </c>
      <c r="E222" s="147" t="s">
        <v>464</v>
      </c>
      <c r="F222" s="15" t="s">
        <v>465</v>
      </c>
      <c r="G222" s="15" t="s">
        <v>468</v>
      </c>
      <c r="H222" s="15" t="s">
        <v>469</v>
      </c>
      <c r="I222" s="183" t="s">
        <v>57</v>
      </c>
      <c r="J222" s="60" t="s">
        <v>470</v>
      </c>
    </row>
    <row r="223" spans="1:10" x14ac:dyDescent="0.2">
      <c r="A223" s="32" t="s">
        <v>1</v>
      </c>
      <c r="B223" s="33" t="s">
        <v>11</v>
      </c>
      <c r="C223" s="33" t="s">
        <v>463</v>
      </c>
      <c r="D223" s="186" t="s">
        <v>13</v>
      </c>
      <c r="E223" s="147" t="s">
        <v>464</v>
      </c>
      <c r="F223" s="12" t="s">
        <v>471</v>
      </c>
      <c r="G223" s="182" t="s">
        <v>472</v>
      </c>
      <c r="H223" s="182" t="s">
        <v>473</v>
      </c>
      <c r="I223" s="183" t="s">
        <v>57</v>
      </c>
      <c r="J223" s="60" t="s">
        <v>474</v>
      </c>
    </row>
    <row r="224" spans="1:10" x14ac:dyDescent="0.2">
      <c r="A224" s="32" t="s">
        <v>1</v>
      </c>
      <c r="B224" s="33" t="s">
        <v>11</v>
      </c>
      <c r="C224" s="33" t="s">
        <v>463</v>
      </c>
      <c r="D224" s="186" t="s">
        <v>13</v>
      </c>
      <c r="E224" s="147" t="s">
        <v>464</v>
      </c>
      <c r="F224" s="12" t="s">
        <v>471</v>
      </c>
      <c r="G224" s="182" t="s">
        <v>475</v>
      </c>
      <c r="H224" s="182" t="s">
        <v>476</v>
      </c>
      <c r="I224" s="183" t="s">
        <v>57</v>
      </c>
      <c r="J224" s="60" t="s">
        <v>477</v>
      </c>
    </row>
    <row r="225" spans="1:10" x14ac:dyDescent="0.2">
      <c r="A225" s="32" t="s">
        <v>1</v>
      </c>
      <c r="B225" s="33" t="s">
        <v>11</v>
      </c>
      <c r="C225" s="33" t="s">
        <v>463</v>
      </c>
      <c r="D225" s="186" t="s">
        <v>13</v>
      </c>
      <c r="E225" s="147" t="s">
        <v>464</v>
      </c>
      <c r="F225" s="12" t="s">
        <v>471</v>
      </c>
      <c r="G225" s="182" t="s">
        <v>478</v>
      </c>
      <c r="H225" s="182" t="s">
        <v>219</v>
      </c>
      <c r="I225" s="183" t="s">
        <v>57</v>
      </c>
      <c r="J225" s="60" t="s">
        <v>479</v>
      </c>
    </row>
    <row r="226" spans="1:10" x14ac:dyDescent="0.2">
      <c r="A226" s="32" t="s">
        <v>1</v>
      </c>
      <c r="B226" s="33" t="s">
        <v>11</v>
      </c>
      <c r="C226" s="33" t="s">
        <v>463</v>
      </c>
      <c r="D226" s="186" t="s">
        <v>13</v>
      </c>
      <c r="E226" s="147" t="s">
        <v>464</v>
      </c>
      <c r="F226" s="12" t="s">
        <v>471</v>
      </c>
      <c r="G226" s="182" t="s">
        <v>480</v>
      </c>
      <c r="H226" s="182" t="s">
        <v>481</v>
      </c>
      <c r="I226" s="183" t="s">
        <v>25</v>
      </c>
      <c r="J226" s="60" t="s">
        <v>482</v>
      </c>
    </row>
    <row r="227" spans="1:10" x14ac:dyDescent="0.2">
      <c r="A227" s="32" t="s">
        <v>1</v>
      </c>
      <c r="B227" s="33" t="s">
        <v>11</v>
      </c>
      <c r="C227" s="33" t="s">
        <v>463</v>
      </c>
      <c r="D227" s="186" t="s">
        <v>13</v>
      </c>
      <c r="E227" s="147" t="s">
        <v>464</v>
      </c>
      <c r="F227" s="12" t="s">
        <v>471</v>
      </c>
      <c r="G227" s="182" t="s">
        <v>483</v>
      </c>
      <c r="H227" s="182" t="s">
        <v>301</v>
      </c>
      <c r="I227" s="183" t="s">
        <v>25</v>
      </c>
      <c r="J227" s="60" t="s">
        <v>484</v>
      </c>
    </row>
    <row r="228" spans="1:10" x14ac:dyDescent="0.2">
      <c r="A228" s="32" t="s">
        <v>1</v>
      </c>
      <c r="B228" s="33" t="s">
        <v>11</v>
      </c>
      <c r="C228" s="33" t="s">
        <v>463</v>
      </c>
      <c r="D228" s="186" t="s">
        <v>13</v>
      </c>
      <c r="E228" s="147" t="s">
        <v>464</v>
      </c>
      <c r="F228" s="12" t="s">
        <v>471</v>
      </c>
      <c r="G228" s="182" t="s">
        <v>485</v>
      </c>
      <c r="H228" s="182" t="s">
        <v>486</v>
      </c>
      <c r="I228" s="183" t="s">
        <v>25</v>
      </c>
      <c r="J228" s="60" t="s">
        <v>487</v>
      </c>
    </row>
    <row r="229" spans="1:10" x14ac:dyDescent="0.2">
      <c r="A229" s="32" t="s">
        <v>1</v>
      </c>
      <c r="B229" s="33" t="s">
        <v>11</v>
      </c>
      <c r="C229" s="33" t="s">
        <v>463</v>
      </c>
      <c r="D229" s="186" t="s">
        <v>13</v>
      </c>
      <c r="E229" s="147" t="s">
        <v>464</v>
      </c>
      <c r="F229" s="12" t="s">
        <v>471</v>
      </c>
      <c r="G229" s="182" t="s">
        <v>483</v>
      </c>
      <c r="H229" s="182" t="s">
        <v>301</v>
      </c>
      <c r="I229" s="183" t="s">
        <v>25</v>
      </c>
      <c r="J229" s="60" t="s">
        <v>484</v>
      </c>
    </row>
    <row r="230" spans="1:10" x14ac:dyDescent="0.2">
      <c r="A230" s="32" t="s">
        <v>1</v>
      </c>
      <c r="B230" s="33" t="s">
        <v>11</v>
      </c>
      <c r="C230" s="33" t="s">
        <v>463</v>
      </c>
      <c r="D230" s="186" t="s">
        <v>13</v>
      </c>
      <c r="E230" s="147" t="s">
        <v>464</v>
      </c>
      <c r="F230" s="12" t="s">
        <v>471</v>
      </c>
      <c r="G230" s="182" t="s">
        <v>488</v>
      </c>
      <c r="H230" s="182" t="s">
        <v>486</v>
      </c>
      <c r="I230" s="183" t="s">
        <v>25</v>
      </c>
      <c r="J230" s="60" t="s">
        <v>489</v>
      </c>
    </row>
    <row r="231" spans="1:10" x14ac:dyDescent="0.2">
      <c r="A231" s="32" t="s">
        <v>1</v>
      </c>
      <c r="B231" s="33" t="s">
        <v>11</v>
      </c>
      <c r="C231" s="33" t="s">
        <v>463</v>
      </c>
      <c r="D231" s="186" t="s">
        <v>13</v>
      </c>
      <c r="E231" s="147" t="s">
        <v>464</v>
      </c>
      <c r="F231" s="12" t="s">
        <v>471</v>
      </c>
      <c r="G231" s="182" t="s">
        <v>490</v>
      </c>
      <c r="H231" s="182" t="s">
        <v>491</v>
      </c>
      <c r="I231" s="183" t="s">
        <v>25</v>
      </c>
      <c r="J231" s="60" t="s">
        <v>492</v>
      </c>
    </row>
    <row r="232" spans="1:10" x14ac:dyDescent="0.2">
      <c r="A232" s="32" t="s">
        <v>1</v>
      </c>
      <c r="B232" s="33" t="s">
        <v>11</v>
      </c>
      <c r="C232" s="33" t="s">
        <v>463</v>
      </c>
      <c r="D232" s="186" t="s">
        <v>13</v>
      </c>
      <c r="E232" s="147" t="s">
        <v>464</v>
      </c>
      <c r="F232" s="12" t="s">
        <v>471</v>
      </c>
      <c r="G232" s="182" t="s">
        <v>478</v>
      </c>
      <c r="H232" s="182" t="s">
        <v>219</v>
      </c>
      <c r="I232" s="183" t="s">
        <v>57</v>
      </c>
      <c r="J232" s="60" t="s">
        <v>479</v>
      </c>
    </row>
    <row r="233" spans="1:10" x14ac:dyDescent="0.2">
      <c r="A233" s="32" t="s">
        <v>1</v>
      </c>
      <c r="B233" s="33" t="s">
        <v>11</v>
      </c>
      <c r="C233" s="33" t="s">
        <v>463</v>
      </c>
      <c r="D233" s="186" t="s">
        <v>13</v>
      </c>
      <c r="E233" s="147" t="s">
        <v>464</v>
      </c>
      <c r="F233" s="12" t="s">
        <v>471</v>
      </c>
      <c r="G233" s="182" t="s">
        <v>493</v>
      </c>
      <c r="H233" s="182" t="s">
        <v>494</v>
      </c>
      <c r="I233" s="183" t="s">
        <v>495</v>
      </c>
      <c r="J233" s="60" t="s">
        <v>496</v>
      </c>
    </row>
    <row r="234" spans="1:10" x14ac:dyDescent="0.2">
      <c r="A234" s="32" t="s">
        <v>1</v>
      </c>
      <c r="B234" s="33" t="s">
        <v>11</v>
      </c>
      <c r="C234" s="33" t="s">
        <v>463</v>
      </c>
      <c r="D234" s="186" t="s">
        <v>13</v>
      </c>
      <c r="E234" s="147" t="s">
        <v>464</v>
      </c>
      <c r="F234" s="12" t="s">
        <v>471</v>
      </c>
      <c r="G234" s="182" t="s">
        <v>497</v>
      </c>
      <c r="H234" s="182" t="s">
        <v>167</v>
      </c>
      <c r="I234" s="183" t="s">
        <v>495</v>
      </c>
      <c r="J234" s="60" t="s">
        <v>498</v>
      </c>
    </row>
    <row r="235" spans="1:10" x14ac:dyDescent="0.2">
      <c r="A235" s="32" t="s">
        <v>1</v>
      </c>
      <c r="B235" s="33" t="s">
        <v>11</v>
      </c>
      <c r="C235" s="23" t="s">
        <v>463</v>
      </c>
      <c r="D235" s="24" t="s">
        <v>13</v>
      </c>
      <c r="E235" s="14" t="s">
        <v>499</v>
      </c>
      <c r="F235" s="15" t="s">
        <v>465</v>
      </c>
      <c r="G235" s="15" t="s">
        <v>466</v>
      </c>
      <c r="H235" s="15" t="s">
        <v>252</v>
      </c>
      <c r="I235" s="183" t="s">
        <v>25</v>
      </c>
      <c r="J235" s="60" t="s">
        <v>467</v>
      </c>
    </row>
    <row r="236" spans="1:10" x14ac:dyDescent="0.2">
      <c r="A236" s="32" t="s">
        <v>1</v>
      </c>
      <c r="B236" s="33" t="s">
        <v>11</v>
      </c>
      <c r="C236" s="23" t="s">
        <v>463</v>
      </c>
      <c r="D236" s="24" t="s">
        <v>13</v>
      </c>
      <c r="E236" s="14" t="s">
        <v>499</v>
      </c>
      <c r="F236" s="12" t="s">
        <v>471</v>
      </c>
      <c r="G236" s="182" t="s">
        <v>480</v>
      </c>
      <c r="H236" s="182" t="s">
        <v>481</v>
      </c>
      <c r="I236" s="183" t="s">
        <v>25</v>
      </c>
      <c r="J236" s="60" t="s">
        <v>482</v>
      </c>
    </row>
    <row r="237" spans="1:10" x14ac:dyDescent="0.2">
      <c r="A237" s="32" t="s">
        <v>1</v>
      </c>
      <c r="B237" s="33" t="s">
        <v>11</v>
      </c>
      <c r="C237" s="23" t="s">
        <v>463</v>
      </c>
      <c r="D237" s="24" t="s">
        <v>13</v>
      </c>
      <c r="E237" s="14" t="s">
        <v>499</v>
      </c>
      <c r="F237" s="12" t="s">
        <v>471</v>
      </c>
      <c r="G237" s="182" t="s">
        <v>483</v>
      </c>
      <c r="H237" s="182" t="s">
        <v>301</v>
      </c>
      <c r="I237" s="183" t="s">
        <v>25</v>
      </c>
      <c r="J237" s="60" t="s">
        <v>484</v>
      </c>
    </row>
    <row r="238" spans="1:10" x14ac:dyDescent="0.2">
      <c r="A238" s="32" t="s">
        <v>1</v>
      </c>
      <c r="B238" s="33" t="s">
        <v>11</v>
      </c>
      <c r="C238" s="23" t="s">
        <v>463</v>
      </c>
      <c r="D238" s="24" t="s">
        <v>13</v>
      </c>
      <c r="E238" s="14" t="s">
        <v>499</v>
      </c>
      <c r="F238" s="12" t="s">
        <v>471</v>
      </c>
      <c r="G238" s="182" t="s">
        <v>485</v>
      </c>
      <c r="H238" s="182" t="s">
        <v>486</v>
      </c>
      <c r="I238" s="183" t="s">
        <v>25</v>
      </c>
      <c r="J238" s="60" t="s">
        <v>487</v>
      </c>
    </row>
    <row r="239" spans="1:10" x14ac:dyDescent="0.2">
      <c r="A239" s="32" t="s">
        <v>1</v>
      </c>
      <c r="B239" s="33" t="s">
        <v>11</v>
      </c>
      <c r="C239" s="23" t="s">
        <v>463</v>
      </c>
      <c r="D239" s="24" t="s">
        <v>13</v>
      </c>
      <c r="E239" s="14" t="s">
        <v>499</v>
      </c>
      <c r="F239" s="12" t="s">
        <v>471</v>
      </c>
      <c r="G239" s="182" t="s">
        <v>488</v>
      </c>
      <c r="H239" s="182" t="s">
        <v>486</v>
      </c>
      <c r="I239" s="183" t="s">
        <v>25</v>
      </c>
      <c r="J239" s="60" t="s">
        <v>489</v>
      </c>
    </row>
    <row r="240" spans="1:10" x14ac:dyDescent="0.2">
      <c r="A240" s="32" t="s">
        <v>1</v>
      </c>
      <c r="B240" s="33" t="s">
        <v>11</v>
      </c>
      <c r="C240" s="23" t="s">
        <v>463</v>
      </c>
      <c r="D240" s="24" t="s">
        <v>13</v>
      </c>
      <c r="E240" s="14" t="s">
        <v>499</v>
      </c>
      <c r="F240" s="12" t="s">
        <v>471</v>
      </c>
      <c r="G240" s="182" t="s">
        <v>490</v>
      </c>
      <c r="H240" s="182" t="s">
        <v>491</v>
      </c>
      <c r="I240" s="183" t="s">
        <v>25</v>
      </c>
      <c r="J240" s="60" t="s">
        <v>492</v>
      </c>
    </row>
    <row r="241" spans="1:10" x14ac:dyDescent="0.2">
      <c r="A241" s="32" t="s">
        <v>1</v>
      </c>
      <c r="B241" s="33" t="s">
        <v>11</v>
      </c>
      <c r="C241" s="23" t="s">
        <v>463</v>
      </c>
      <c r="D241" s="24" t="s">
        <v>13</v>
      </c>
      <c r="E241" s="14" t="s">
        <v>500</v>
      </c>
      <c r="F241" s="15" t="s">
        <v>465</v>
      </c>
      <c r="G241" s="15" t="s">
        <v>501</v>
      </c>
      <c r="H241" s="15" t="s">
        <v>502</v>
      </c>
      <c r="I241" s="183" t="s">
        <v>495</v>
      </c>
      <c r="J241" s="60" t="s">
        <v>503</v>
      </c>
    </row>
    <row r="242" spans="1:10" x14ac:dyDescent="0.2">
      <c r="A242" s="32" t="s">
        <v>1</v>
      </c>
      <c r="B242" s="33" t="s">
        <v>11</v>
      </c>
      <c r="C242" s="23" t="s">
        <v>463</v>
      </c>
      <c r="D242" s="24" t="s">
        <v>13</v>
      </c>
      <c r="E242" s="14" t="s">
        <v>500</v>
      </c>
      <c r="F242" s="15" t="s">
        <v>465</v>
      </c>
      <c r="G242" s="15" t="s">
        <v>466</v>
      </c>
      <c r="H242" s="15" t="s">
        <v>252</v>
      </c>
      <c r="I242" s="183" t="s">
        <v>25</v>
      </c>
      <c r="J242" s="60" t="s">
        <v>467</v>
      </c>
    </row>
    <row r="243" spans="1:10" x14ac:dyDescent="0.2">
      <c r="A243" s="32" t="s">
        <v>1</v>
      </c>
      <c r="B243" s="33" t="s">
        <v>11</v>
      </c>
      <c r="C243" s="23" t="s">
        <v>463</v>
      </c>
      <c r="D243" s="24" t="s">
        <v>13</v>
      </c>
      <c r="E243" s="14" t="s">
        <v>500</v>
      </c>
      <c r="F243" s="15" t="s">
        <v>465</v>
      </c>
      <c r="G243" s="15" t="s">
        <v>504</v>
      </c>
      <c r="H243" s="15" t="s">
        <v>88</v>
      </c>
      <c r="I243" s="183" t="s">
        <v>57</v>
      </c>
      <c r="J243" s="60" t="s">
        <v>505</v>
      </c>
    </row>
    <row r="244" spans="1:10" x14ac:dyDescent="0.2">
      <c r="A244" s="32" t="s">
        <v>1</v>
      </c>
      <c r="B244" s="33" t="s">
        <v>11</v>
      </c>
      <c r="C244" s="23" t="s">
        <v>463</v>
      </c>
      <c r="D244" s="76" t="s">
        <v>14</v>
      </c>
      <c r="E244" s="14" t="s">
        <v>500</v>
      </c>
      <c r="F244" s="12" t="s">
        <v>471</v>
      </c>
      <c r="G244" s="182" t="s">
        <v>483</v>
      </c>
      <c r="H244" s="182" t="s">
        <v>301</v>
      </c>
      <c r="I244" s="183" t="s">
        <v>25</v>
      </c>
      <c r="J244" s="60" t="s">
        <v>484</v>
      </c>
    </row>
    <row r="245" spans="1:10" x14ac:dyDescent="0.2">
      <c r="A245" s="32" t="s">
        <v>1</v>
      </c>
      <c r="B245" s="33" t="s">
        <v>11</v>
      </c>
      <c r="C245" s="23" t="s">
        <v>463</v>
      </c>
      <c r="D245" s="76" t="s">
        <v>14</v>
      </c>
      <c r="E245" s="14" t="s">
        <v>500</v>
      </c>
      <c r="F245" s="12" t="s">
        <v>471</v>
      </c>
      <c r="G245" s="182" t="s">
        <v>485</v>
      </c>
      <c r="H245" s="182" t="s">
        <v>486</v>
      </c>
      <c r="I245" s="183" t="s">
        <v>25</v>
      </c>
      <c r="J245" s="60" t="s">
        <v>487</v>
      </c>
    </row>
    <row r="246" spans="1:10" x14ac:dyDescent="0.2">
      <c r="A246" s="32" t="s">
        <v>1</v>
      </c>
      <c r="B246" s="33" t="s">
        <v>11</v>
      </c>
      <c r="C246" s="23" t="s">
        <v>463</v>
      </c>
      <c r="D246" s="24" t="s">
        <v>13</v>
      </c>
      <c r="E246" s="14" t="s">
        <v>500</v>
      </c>
      <c r="F246" s="12" t="s">
        <v>471</v>
      </c>
      <c r="G246" s="182" t="s">
        <v>506</v>
      </c>
      <c r="H246" s="182" t="s">
        <v>235</v>
      </c>
      <c r="I246" s="183" t="s">
        <v>25</v>
      </c>
      <c r="J246" s="60" t="s">
        <v>507</v>
      </c>
    </row>
    <row r="247" spans="1:10" x14ac:dyDescent="0.2">
      <c r="A247" s="32" t="s">
        <v>1</v>
      </c>
      <c r="B247" s="33" t="s">
        <v>11</v>
      </c>
      <c r="C247" s="23" t="s">
        <v>463</v>
      </c>
      <c r="D247" s="24" t="s">
        <v>13</v>
      </c>
      <c r="E247" s="14" t="s">
        <v>500</v>
      </c>
      <c r="F247" s="12" t="s">
        <v>471</v>
      </c>
      <c r="G247" s="182" t="s">
        <v>480</v>
      </c>
      <c r="H247" s="182" t="s">
        <v>481</v>
      </c>
      <c r="I247" s="183" t="s">
        <v>25</v>
      </c>
      <c r="J247" s="60" t="s">
        <v>482</v>
      </c>
    </row>
    <row r="248" spans="1:10" x14ac:dyDescent="0.2">
      <c r="A248" s="32" t="s">
        <v>1</v>
      </c>
      <c r="B248" s="33" t="s">
        <v>11</v>
      </c>
      <c r="C248" s="23" t="s">
        <v>463</v>
      </c>
      <c r="D248" s="24" t="s">
        <v>13</v>
      </c>
      <c r="E248" s="14" t="s">
        <v>500</v>
      </c>
      <c r="F248" s="12" t="s">
        <v>471</v>
      </c>
      <c r="G248" s="182" t="s">
        <v>508</v>
      </c>
      <c r="H248" s="182" t="s">
        <v>509</v>
      </c>
      <c r="I248" s="183" t="s">
        <v>25</v>
      </c>
      <c r="J248" s="60" t="s">
        <v>510</v>
      </c>
    </row>
    <row r="249" spans="1:10" x14ac:dyDescent="0.2">
      <c r="A249" s="32" t="s">
        <v>1</v>
      </c>
      <c r="B249" s="77" t="s">
        <v>11</v>
      </c>
      <c r="C249" s="16" t="s">
        <v>511</v>
      </c>
      <c r="D249" s="17" t="s">
        <v>13</v>
      </c>
      <c r="E249" s="30" t="s">
        <v>512</v>
      </c>
      <c r="F249" s="12" t="s">
        <v>471</v>
      </c>
      <c r="G249" s="14"/>
      <c r="H249" s="12"/>
      <c r="I249" s="13"/>
      <c r="J249" s="142"/>
    </row>
    <row r="250" spans="1:10" x14ac:dyDescent="0.2">
      <c r="A250" s="32" t="s">
        <v>1</v>
      </c>
      <c r="B250" s="77" t="s">
        <v>11</v>
      </c>
      <c r="C250" s="16" t="s">
        <v>511</v>
      </c>
      <c r="D250" s="17" t="s">
        <v>13</v>
      </c>
      <c r="E250" s="30" t="s">
        <v>512</v>
      </c>
      <c r="F250" s="12" t="s">
        <v>471</v>
      </c>
      <c r="G250" s="14"/>
      <c r="H250" s="12"/>
      <c r="I250" s="13"/>
      <c r="J250" s="142"/>
    </row>
    <row r="251" spans="1:10" x14ac:dyDescent="0.2">
      <c r="A251" s="32" t="s">
        <v>1</v>
      </c>
      <c r="B251" s="77" t="s">
        <v>11</v>
      </c>
      <c r="C251" s="16" t="s">
        <v>511</v>
      </c>
      <c r="D251" s="17" t="s">
        <v>13</v>
      </c>
      <c r="E251" s="30" t="s">
        <v>512</v>
      </c>
      <c r="F251" s="12" t="s">
        <v>471</v>
      </c>
      <c r="G251" s="14"/>
      <c r="H251" s="12"/>
      <c r="I251" s="13"/>
      <c r="J251" s="142"/>
    </row>
    <row r="252" spans="1:10" x14ac:dyDescent="0.2">
      <c r="A252" s="32" t="s">
        <v>1</v>
      </c>
      <c r="B252" s="77" t="s">
        <v>11</v>
      </c>
      <c r="C252" s="16" t="s">
        <v>511</v>
      </c>
      <c r="D252" s="17" t="s">
        <v>13</v>
      </c>
      <c r="E252" s="30" t="s">
        <v>512</v>
      </c>
      <c r="F252" s="12" t="s">
        <v>471</v>
      </c>
      <c r="G252" s="14"/>
      <c r="H252" s="12"/>
      <c r="I252" s="13"/>
      <c r="J252" s="142"/>
    </row>
    <row r="253" spans="1:10" x14ac:dyDescent="0.2">
      <c r="A253" s="32" t="s">
        <v>1</v>
      </c>
      <c r="B253" s="77" t="s">
        <v>11</v>
      </c>
      <c r="C253" s="16" t="s">
        <v>511</v>
      </c>
      <c r="D253" s="17" t="s">
        <v>13</v>
      </c>
      <c r="E253" s="30" t="s">
        <v>512</v>
      </c>
      <c r="F253" s="12" t="s">
        <v>471</v>
      </c>
      <c r="G253" s="14"/>
      <c r="H253" s="12"/>
      <c r="I253" s="13"/>
      <c r="J253" s="142"/>
    </row>
    <row r="254" spans="1:10" x14ac:dyDescent="0.2">
      <c r="A254" s="32" t="s">
        <v>1</v>
      </c>
      <c r="B254" s="77" t="s">
        <v>11</v>
      </c>
      <c r="C254" s="16" t="s">
        <v>511</v>
      </c>
      <c r="D254" s="17" t="s">
        <v>13</v>
      </c>
      <c r="E254" s="30" t="s">
        <v>512</v>
      </c>
      <c r="F254" s="12" t="s">
        <v>471</v>
      </c>
      <c r="G254" s="14"/>
      <c r="H254" s="12"/>
      <c r="I254" s="13"/>
      <c r="J254" s="142"/>
    </row>
    <row r="255" spans="1:10" x14ac:dyDescent="0.2">
      <c r="A255" s="32" t="s">
        <v>1</v>
      </c>
      <c r="B255" s="77" t="s">
        <v>11</v>
      </c>
      <c r="C255" s="16" t="s">
        <v>511</v>
      </c>
      <c r="D255" s="17" t="s">
        <v>13</v>
      </c>
      <c r="E255" s="30" t="s">
        <v>512</v>
      </c>
      <c r="F255" s="12" t="s">
        <v>471</v>
      </c>
      <c r="G255" s="14"/>
      <c r="H255" s="12"/>
      <c r="I255" s="13"/>
      <c r="J255" s="142"/>
    </row>
    <row r="256" spans="1:10" x14ac:dyDescent="0.2">
      <c r="A256" s="32" t="s">
        <v>1</v>
      </c>
      <c r="B256" s="77" t="s">
        <v>11</v>
      </c>
      <c r="C256" s="16" t="s">
        <v>511</v>
      </c>
      <c r="D256" s="17" t="s">
        <v>13</v>
      </c>
      <c r="E256" s="30" t="s">
        <v>512</v>
      </c>
      <c r="F256" s="12" t="s">
        <v>471</v>
      </c>
      <c r="G256" s="14"/>
      <c r="H256" s="12"/>
      <c r="I256" s="13"/>
      <c r="J256" s="142"/>
    </row>
    <row r="257" spans="1:10" x14ac:dyDescent="0.2">
      <c r="A257" s="32" t="s">
        <v>1</v>
      </c>
      <c r="B257" s="77" t="s">
        <v>11</v>
      </c>
      <c r="C257" s="16" t="s">
        <v>511</v>
      </c>
      <c r="D257" s="27" t="s">
        <v>14</v>
      </c>
      <c r="E257" s="104" t="s">
        <v>512</v>
      </c>
      <c r="F257" s="15" t="s">
        <v>465</v>
      </c>
      <c r="G257" s="14"/>
      <c r="H257" s="12"/>
      <c r="I257" s="13"/>
      <c r="J257" s="142"/>
    </row>
    <row r="258" spans="1:10" x14ac:dyDescent="0.2">
      <c r="A258" s="32" t="s">
        <v>1</v>
      </c>
      <c r="B258" s="77" t="s">
        <v>11</v>
      </c>
      <c r="C258" s="16" t="s">
        <v>511</v>
      </c>
      <c r="D258" s="27" t="s">
        <v>14</v>
      </c>
      <c r="E258" s="30" t="s">
        <v>512</v>
      </c>
      <c r="F258" s="15" t="s">
        <v>465</v>
      </c>
      <c r="G258" s="14"/>
      <c r="H258" s="12"/>
      <c r="I258" s="13"/>
      <c r="J258" s="142"/>
    </row>
    <row r="259" spans="1:10" x14ac:dyDescent="0.2">
      <c r="A259" s="32" t="s">
        <v>1</v>
      </c>
      <c r="B259" s="77" t="s">
        <v>11</v>
      </c>
      <c r="C259" s="16" t="s">
        <v>511</v>
      </c>
      <c r="D259" s="27" t="s">
        <v>14</v>
      </c>
      <c r="E259" s="30" t="s">
        <v>512</v>
      </c>
      <c r="F259" s="15" t="s">
        <v>465</v>
      </c>
      <c r="G259" s="14"/>
      <c r="H259" s="12"/>
      <c r="I259" s="13"/>
      <c r="J259" s="142"/>
    </row>
    <row r="260" spans="1:10" x14ac:dyDescent="0.2">
      <c r="A260" s="32" t="s">
        <v>1</v>
      </c>
      <c r="B260" s="77" t="s">
        <v>11</v>
      </c>
      <c r="C260" s="16" t="s">
        <v>511</v>
      </c>
      <c r="D260" s="27" t="s">
        <v>14</v>
      </c>
      <c r="E260" s="30" t="s">
        <v>512</v>
      </c>
      <c r="F260" s="15" t="s">
        <v>465</v>
      </c>
      <c r="G260" s="14"/>
      <c r="H260" s="12"/>
      <c r="I260" s="13"/>
      <c r="J260" s="142"/>
    </row>
    <row r="261" spans="1:10" x14ac:dyDescent="0.2">
      <c r="A261" s="32" t="s">
        <v>1</v>
      </c>
      <c r="B261" s="77" t="s">
        <v>11</v>
      </c>
      <c r="C261" s="16" t="s">
        <v>511</v>
      </c>
      <c r="D261" s="27" t="s">
        <v>14</v>
      </c>
      <c r="E261" s="30" t="s">
        <v>512</v>
      </c>
      <c r="F261" s="15" t="s">
        <v>465</v>
      </c>
      <c r="G261" s="14"/>
      <c r="H261" s="12"/>
      <c r="I261" s="13"/>
      <c r="J261" s="142"/>
    </row>
    <row r="262" spans="1:10" x14ac:dyDescent="0.2">
      <c r="A262" s="32" t="s">
        <v>1</v>
      </c>
      <c r="B262" s="77" t="s">
        <v>11</v>
      </c>
      <c r="C262" s="16" t="s">
        <v>511</v>
      </c>
      <c r="D262" s="27" t="s">
        <v>14</v>
      </c>
      <c r="E262" s="30" t="s">
        <v>512</v>
      </c>
      <c r="F262" s="15" t="s">
        <v>465</v>
      </c>
      <c r="G262" s="14"/>
      <c r="H262" s="12"/>
      <c r="I262" s="13"/>
      <c r="J262" s="142"/>
    </row>
    <row r="263" spans="1:10" x14ac:dyDescent="0.2">
      <c r="A263" s="32" t="s">
        <v>1</v>
      </c>
      <c r="B263" s="77" t="s">
        <v>11</v>
      </c>
      <c r="C263" s="16" t="s">
        <v>511</v>
      </c>
      <c r="D263" s="17" t="s">
        <v>13</v>
      </c>
      <c r="E263" s="30" t="s">
        <v>512</v>
      </c>
      <c r="F263" s="12" t="s">
        <v>471</v>
      </c>
      <c r="G263" s="14"/>
      <c r="H263" s="12"/>
      <c r="I263" s="13"/>
      <c r="J263" s="142"/>
    </row>
    <row r="264" spans="1:10" x14ac:dyDescent="0.2">
      <c r="A264" s="32" t="s">
        <v>1</v>
      </c>
      <c r="B264" s="77" t="s">
        <v>11</v>
      </c>
      <c r="C264" s="16" t="s">
        <v>511</v>
      </c>
      <c r="D264" s="17" t="s">
        <v>13</v>
      </c>
      <c r="E264" s="30" t="s">
        <v>512</v>
      </c>
      <c r="F264" s="12" t="s">
        <v>471</v>
      </c>
      <c r="G264" s="14"/>
      <c r="H264" s="12"/>
      <c r="I264" s="13"/>
      <c r="J264" s="142"/>
    </row>
    <row r="265" spans="1:10" x14ac:dyDescent="0.2">
      <c r="A265" s="32" t="s">
        <v>1</v>
      </c>
      <c r="B265" s="77" t="s">
        <v>11</v>
      </c>
      <c r="C265" s="16" t="s">
        <v>511</v>
      </c>
      <c r="D265" s="17" t="s">
        <v>13</v>
      </c>
      <c r="E265" s="30" t="s">
        <v>512</v>
      </c>
      <c r="F265" s="12" t="s">
        <v>471</v>
      </c>
      <c r="G265" s="14"/>
      <c r="H265" s="12"/>
      <c r="I265" s="13"/>
      <c r="J265" s="142"/>
    </row>
    <row r="266" spans="1:10" x14ac:dyDescent="0.2">
      <c r="A266" s="32" t="s">
        <v>1</v>
      </c>
      <c r="B266" s="77" t="s">
        <v>11</v>
      </c>
      <c r="C266" s="16" t="s">
        <v>511</v>
      </c>
      <c r="D266" s="17" t="s">
        <v>13</v>
      </c>
      <c r="E266" s="30" t="s">
        <v>512</v>
      </c>
      <c r="F266" s="12" t="s">
        <v>471</v>
      </c>
      <c r="G266" s="14"/>
      <c r="H266" s="12"/>
      <c r="I266" s="13"/>
      <c r="J266" s="142"/>
    </row>
    <row r="267" spans="1:10" x14ac:dyDescent="0.2">
      <c r="A267" s="32" t="s">
        <v>1</v>
      </c>
      <c r="B267" s="77" t="s">
        <v>11</v>
      </c>
      <c r="C267" s="16" t="s">
        <v>511</v>
      </c>
      <c r="D267" s="17" t="s">
        <v>13</v>
      </c>
      <c r="E267" s="30" t="s">
        <v>512</v>
      </c>
      <c r="F267" s="12" t="s">
        <v>471</v>
      </c>
      <c r="G267" s="14"/>
      <c r="H267" s="12"/>
      <c r="I267" s="13"/>
      <c r="J267" s="142"/>
    </row>
    <row r="268" spans="1:10" x14ac:dyDescent="0.2">
      <c r="A268" s="32" t="s">
        <v>1</v>
      </c>
      <c r="B268" s="77" t="s">
        <v>11</v>
      </c>
      <c r="C268" s="16" t="s">
        <v>511</v>
      </c>
      <c r="D268" s="17" t="s">
        <v>13</v>
      </c>
      <c r="E268" s="30" t="s">
        <v>512</v>
      </c>
      <c r="F268" s="12" t="s">
        <v>471</v>
      </c>
      <c r="G268" s="14"/>
      <c r="H268" s="12"/>
      <c r="I268" s="13"/>
      <c r="J268" s="142"/>
    </row>
    <row r="269" spans="1:10" x14ac:dyDescent="0.2">
      <c r="A269" s="32" t="s">
        <v>1</v>
      </c>
      <c r="B269" s="77" t="s">
        <v>11</v>
      </c>
      <c r="C269" s="16" t="s">
        <v>511</v>
      </c>
      <c r="D269" s="17" t="s">
        <v>13</v>
      </c>
      <c r="E269" s="30" t="s">
        <v>512</v>
      </c>
      <c r="F269" s="12" t="s">
        <v>471</v>
      </c>
      <c r="G269" s="14"/>
      <c r="H269" s="12"/>
      <c r="I269" s="13"/>
      <c r="J269" s="142"/>
    </row>
    <row r="270" spans="1:10" x14ac:dyDescent="0.2">
      <c r="A270" s="32" t="s">
        <v>1</v>
      </c>
      <c r="B270" s="77" t="s">
        <v>11</v>
      </c>
      <c r="C270" s="16" t="s">
        <v>511</v>
      </c>
      <c r="D270" s="17" t="s">
        <v>13</v>
      </c>
      <c r="E270" s="30" t="s">
        <v>512</v>
      </c>
      <c r="F270" s="12" t="s">
        <v>471</v>
      </c>
      <c r="G270" s="14"/>
      <c r="H270" s="12"/>
      <c r="I270" s="13"/>
      <c r="J270" s="142"/>
    </row>
    <row r="271" spans="1:10" x14ac:dyDescent="0.2">
      <c r="A271" s="32" t="s">
        <v>1</v>
      </c>
      <c r="B271" s="77" t="s">
        <v>11</v>
      </c>
      <c r="C271" s="16" t="s">
        <v>511</v>
      </c>
      <c r="D271" s="17" t="s">
        <v>13</v>
      </c>
      <c r="E271" s="30" t="s">
        <v>512</v>
      </c>
      <c r="F271" s="12" t="s">
        <v>471</v>
      </c>
      <c r="G271" s="14"/>
      <c r="H271" s="12"/>
      <c r="I271" s="13"/>
      <c r="J271" s="142"/>
    </row>
    <row r="272" spans="1:10" x14ac:dyDescent="0.2">
      <c r="A272" s="32" t="s">
        <v>1</v>
      </c>
      <c r="B272" s="77" t="s">
        <v>11</v>
      </c>
      <c r="C272" s="16" t="s">
        <v>511</v>
      </c>
      <c r="D272" s="17" t="s">
        <v>13</v>
      </c>
      <c r="E272" s="30" t="s">
        <v>512</v>
      </c>
      <c r="F272" s="12" t="s">
        <v>471</v>
      </c>
      <c r="G272" s="14"/>
      <c r="H272" s="12"/>
      <c r="I272" s="13"/>
      <c r="J272" s="142"/>
    </row>
    <row r="273" spans="1:10" x14ac:dyDescent="0.2">
      <c r="A273" s="32" t="s">
        <v>1</v>
      </c>
      <c r="B273" s="77" t="s">
        <v>11</v>
      </c>
      <c r="C273" s="16" t="s">
        <v>511</v>
      </c>
      <c r="D273" s="17" t="s">
        <v>13</v>
      </c>
      <c r="E273" s="30" t="s">
        <v>512</v>
      </c>
      <c r="F273" s="12" t="s">
        <v>471</v>
      </c>
      <c r="G273" s="14"/>
      <c r="H273" s="12"/>
      <c r="I273" s="13"/>
      <c r="J273" s="142"/>
    </row>
    <row r="274" spans="1:10" x14ac:dyDescent="0.2">
      <c r="A274" s="32" t="s">
        <v>1</v>
      </c>
      <c r="B274" s="77" t="s">
        <v>11</v>
      </c>
      <c r="C274" s="16" t="s">
        <v>511</v>
      </c>
      <c r="D274" s="27" t="s">
        <v>14</v>
      </c>
      <c r="E274" s="30" t="s">
        <v>512</v>
      </c>
      <c r="F274" s="15" t="s">
        <v>465</v>
      </c>
      <c r="G274" s="14"/>
      <c r="H274" s="12"/>
      <c r="I274" s="13"/>
      <c r="J274" s="142"/>
    </row>
    <row r="275" spans="1:10" x14ac:dyDescent="0.2">
      <c r="A275" s="32" t="s">
        <v>1</v>
      </c>
      <c r="B275" s="77" t="s">
        <v>11</v>
      </c>
      <c r="C275" s="16" t="s">
        <v>511</v>
      </c>
      <c r="D275" s="27" t="s">
        <v>14</v>
      </c>
      <c r="E275" s="30" t="s">
        <v>512</v>
      </c>
      <c r="F275" s="15" t="s">
        <v>465</v>
      </c>
      <c r="G275" s="14"/>
      <c r="H275" s="12"/>
      <c r="I275" s="13"/>
      <c r="J275" s="142"/>
    </row>
    <row r="276" spans="1:10" x14ac:dyDescent="0.2">
      <c r="A276" s="32" t="s">
        <v>1</v>
      </c>
      <c r="B276" s="77" t="s">
        <v>11</v>
      </c>
      <c r="C276" s="16" t="s">
        <v>511</v>
      </c>
      <c r="D276" s="27" t="s">
        <v>14</v>
      </c>
      <c r="E276" s="30" t="s">
        <v>512</v>
      </c>
      <c r="F276" s="15" t="s">
        <v>465</v>
      </c>
      <c r="G276" s="14"/>
      <c r="H276" s="12"/>
      <c r="I276" s="13"/>
      <c r="J276" s="142"/>
    </row>
    <row r="277" spans="1:10" x14ac:dyDescent="0.2">
      <c r="A277" s="32" t="s">
        <v>1</v>
      </c>
      <c r="B277" s="77" t="s">
        <v>11</v>
      </c>
      <c r="C277" s="16" t="s">
        <v>511</v>
      </c>
      <c r="D277" s="27" t="s">
        <v>14</v>
      </c>
      <c r="E277" s="30" t="s">
        <v>512</v>
      </c>
      <c r="F277" s="15" t="s">
        <v>465</v>
      </c>
      <c r="G277" s="14"/>
      <c r="H277" s="12"/>
      <c r="I277" s="13"/>
      <c r="J277" s="142"/>
    </row>
    <row r="278" spans="1:10" x14ac:dyDescent="0.2">
      <c r="A278" s="32" t="s">
        <v>1</v>
      </c>
      <c r="B278" s="77" t="s">
        <v>11</v>
      </c>
      <c r="C278" s="16" t="s">
        <v>511</v>
      </c>
      <c r="D278" s="27" t="s">
        <v>14</v>
      </c>
      <c r="E278" s="30" t="s">
        <v>512</v>
      </c>
      <c r="F278" s="15" t="s">
        <v>465</v>
      </c>
      <c r="G278" s="14"/>
      <c r="H278" s="12"/>
      <c r="I278" s="13"/>
      <c r="J278" s="142"/>
    </row>
    <row r="279" spans="1:10" x14ac:dyDescent="0.2">
      <c r="A279" s="32" t="s">
        <v>1</v>
      </c>
      <c r="B279" s="77" t="s">
        <v>11</v>
      </c>
      <c r="C279" s="16" t="s">
        <v>511</v>
      </c>
      <c r="D279" s="27" t="s">
        <v>14</v>
      </c>
      <c r="E279" s="30" t="s">
        <v>512</v>
      </c>
      <c r="F279" s="15" t="s">
        <v>465</v>
      </c>
      <c r="G279" s="14"/>
      <c r="H279" s="12"/>
      <c r="I279" s="13"/>
      <c r="J279" s="142"/>
    </row>
    <row r="280" spans="1:10" x14ac:dyDescent="0.2">
      <c r="A280" s="32" t="s">
        <v>1</v>
      </c>
      <c r="B280" s="77" t="s">
        <v>11</v>
      </c>
      <c r="C280" s="16" t="s">
        <v>511</v>
      </c>
      <c r="D280" s="27" t="s">
        <v>14</v>
      </c>
      <c r="E280" s="30" t="s">
        <v>512</v>
      </c>
      <c r="F280" s="15" t="s">
        <v>465</v>
      </c>
      <c r="G280" s="14"/>
      <c r="H280" s="12"/>
      <c r="I280" s="13"/>
      <c r="J280" s="142"/>
    </row>
    <row r="281" spans="1:10" x14ac:dyDescent="0.2">
      <c r="A281" s="32" t="s">
        <v>1</v>
      </c>
      <c r="B281" s="77" t="s">
        <v>11</v>
      </c>
      <c r="C281" s="16" t="s">
        <v>511</v>
      </c>
      <c r="D281" s="27" t="s">
        <v>14</v>
      </c>
      <c r="E281" s="30" t="s">
        <v>512</v>
      </c>
      <c r="F281" s="15" t="s">
        <v>465</v>
      </c>
      <c r="G281" s="14"/>
      <c r="H281" s="12"/>
      <c r="I281" s="13"/>
      <c r="J281" s="142"/>
    </row>
    <row r="282" spans="1:10" x14ac:dyDescent="0.2">
      <c r="A282" s="32" t="s">
        <v>1</v>
      </c>
      <c r="B282" s="77" t="s">
        <v>11</v>
      </c>
      <c r="C282" s="16" t="s">
        <v>511</v>
      </c>
      <c r="D282" s="27" t="s">
        <v>14</v>
      </c>
      <c r="E282" s="30" t="s">
        <v>512</v>
      </c>
      <c r="F282" s="15" t="s">
        <v>465</v>
      </c>
      <c r="G282" s="14"/>
      <c r="H282" s="12"/>
      <c r="I282" s="13"/>
      <c r="J282" s="142"/>
    </row>
    <row r="283" spans="1:10" x14ac:dyDescent="0.2">
      <c r="A283" s="32" t="s">
        <v>1</v>
      </c>
      <c r="B283" s="16" t="s">
        <v>11</v>
      </c>
      <c r="C283" s="16" t="s">
        <v>513</v>
      </c>
      <c r="D283" s="24" t="s">
        <v>13</v>
      </c>
      <c r="E283" s="14" t="s">
        <v>514</v>
      </c>
      <c r="F283" s="25">
        <v>1</v>
      </c>
      <c r="G283" s="12" t="s">
        <v>515</v>
      </c>
      <c r="H283" s="12" t="s">
        <v>516</v>
      </c>
      <c r="I283" s="13" t="s">
        <v>25</v>
      </c>
      <c r="J283" s="14" t="s">
        <v>517</v>
      </c>
    </row>
    <row r="284" spans="1:10" x14ac:dyDescent="0.2">
      <c r="A284" s="32" t="s">
        <v>1</v>
      </c>
      <c r="B284" s="16" t="s">
        <v>11</v>
      </c>
      <c r="C284" s="16" t="s">
        <v>513</v>
      </c>
      <c r="D284" s="24" t="s">
        <v>13</v>
      </c>
      <c r="E284" s="14" t="s">
        <v>514</v>
      </c>
      <c r="F284" s="26">
        <v>2</v>
      </c>
      <c r="G284" s="12" t="s">
        <v>139</v>
      </c>
      <c r="H284" s="12" t="s">
        <v>327</v>
      </c>
      <c r="I284" s="13" t="s">
        <v>25</v>
      </c>
      <c r="J284" s="14" t="s">
        <v>518</v>
      </c>
    </row>
    <row r="285" spans="1:10" x14ac:dyDescent="0.2">
      <c r="A285" s="32" t="s">
        <v>1</v>
      </c>
      <c r="B285" s="16" t="s">
        <v>11</v>
      </c>
      <c r="C285" s="16" t="s">
        <v>513</v>
      </c>
      <c r="D285" s="24" t="s">
        <v>13</v>
      </c>
      <c r="E285" s="14" t="s">
        <v>514</v>
      </c>
      <c r="F285" s="26">
        <v>3</v>
      </c>
      <c r="G285" s="12" t="s">
        <v>519</v>
      </c>
      <c r="H285" s="12" t="s">
        <v>520</v>
      </c>
      <c r="I285" s="13" t="s">
        <v>25</v>
      </c>
      <c r="J285" s="14" t="s">
        <v>521</v>
      </c>
    </row>
    <row r="286" spans="1:10" x14ac:dyDescent="0.2">
      <c r="A286" s="32" t="s">
        <v>1</v>
      </c>
      <c r="B286" s="16" t="s">
        <v>11</v>
      </c>
      <c r="C286" s="16" t="s">
        <v>513</v>
      </c>
      <c r="D286" s="24" t="s">
        <v>13</v>
      </c>
      <c r="E286" s="14" t="s">
        <v>514</v>
      </c>
      <c r="F286" s="26">
        <v>4</v>
      </c>
      <c r="G286" s="12" t="s">
        <v>522</v>
      </c>
      <c r="H286" s="12" t="s">
        <v>523</v>
      </c>
      <c r="I286" s="13" t="s">
        <v>25</v>
      </c>
      <c r="J286" s="14" t="s">
        <v>524</v>
      </c>
    </row>
    <row r="287" spans="1:10" x14ac:dyDescent="0.2">
      <c r="A287" s="32" t="s">
        <v>1</v>
      </c>
      <c r="B287" s="16" t="s">
        <v>11</v>
      </c>
      <c r="C287" s="16" t="s">
        <v>513</v>
      </c>
      <c r="D287" s="24" t="s">
        <v>13</v>
      </c>
      <c r="E287" s="14" t="s">
        <v>514</v>
      </c>
      <c r="F287" s="26">
        <v>4</v>
      </c>
      <c r="G287" s="12" t="s">
        <v>525</v>
      </c>
      <c r="H287" s="12" t="s">
        <v>334</v>
      </c>
      <c r="I287" s="13" t="s">
        <v>220</v>
      </c>
      <c r="J287" s="141" t="s">
        <v>526</v>
      </c>
    </row>
    <row r="288" spans="1:10" x14ac:dyDescent="0.2">
      <c r="A288" s="32" t="s">
        <v>1</v>
      </c>
      <c r="B288" s="16" t="s">
        <v>11</v>
      </c>
      <c r="C288" s="16" t="s">
        <v>513</v>
      </c>
      <c r="D288" s="24" t="s">
        <v>13</v>
      </c>
      <c r="E288" s="14" t="s">
        <v>514</v>
      </c>
      <c r="F288" s="26">
        <v>6</v>
      </c>
      <c r="G288" s="12" t="s">
        <v>527</v>
      </c>
      <c r="H288" s="12" t="s">
        <v>226</v>
      </c>
      <c r="I288" s="13" t="s">
        <v>25</v>
      </c>
      <c r="J288" s="14" t="s">
        <v>528</v>
      </c>
    </row>
    <row r="289" spans="1:10" x14ac:dyDescent="0.2">
      <c r="A289" s="32" t="s">
        <v>1</v>
      </c>
      <c r="B289" s="16" t="s">
        <v>11</v>
      </c>
      <c r="C289" s="16" t="s">
        <v>513</v>
      </c>
      <c r="D289" s="24" t="s">
        <v>13</v>
      </c>
      <c r="E289" s="14" t="s">
        <v>514</v>
      </c>
      <c r="F289" s="26">
        <v>7</v>
      </c>
      <c r="G289" s="12" t="s">
        <v>529</v>
      </c>
      <c r="H289" s="12" t="s">
        <v>530</v>
      </c>
      <c r="I289" s="13" t="s">
        <v>25</v>
      </c>
      <c r="J289" s="14" t="s">
        <v>531</v>
      </c>
    </row>
    <row r="290" spans="1:10" x14ac:dyDescent="0.2">
      <c r="A290" s="32" t="s">
        <v>1</v>
      </c>
      <c r="B290" s="16" t="s">
        <v>11</v>
      </c>
      <c r="C290" s="16" t="s">
        <v>513</v>
      </c>
      <c r="D290" s="24" t="s">
        <v>13</v>
      </c>
      <c r="E290" s="14" t="s">
        <v>514</v>
      </c>
      <c r="F290" s="26">
        <v>8</v>
      </c>
      <c r="G290" s="12" t="s">
        <v>532</v>
      </c>
      <c r="H290" s="12" t="s">
        <v>449</v>
      </c>
      <c r="I290" s="13" t="s">
        <v>220</v>
      </c>
      <c r="J290" s="14" t="s">
        <v>533</v>
      </c>
    </row>
    <row r="291" spans="1:10" x14ac:dyDescent="0.2">
      <c r="A291" s="32" t="s">
        <v>1</v>
      </c>
      <c r="B291" s="16" t="s">
        <v>11</v>
      </c>
      <c r="C291" s="16" t="s">
        <v>513</v>
      </c>
      <c r="D291" s="24" t="s">
        <v>13</v>
      </c>
      <c r="E291" s="14" t="s">
        <v>514</v>
      </c>
      <c r="F291" s="26">
        <v>9</v>
      </c>
      <c r="G291" s="12" t="s">
        <v>534</v>
      </c>
      <c r="H291" s="12" t="s">
        <v>535</v>
      </c>
      <c r="I291" s="13" t="s">
        <v>25</v>
      </c>
      <c r="J291" s="14" t="s">
        <v>536</v>
      </c>
    </row>
    <row r="292" spans="1:10" x14ac:dyDescent="0.2">
      <c r="A292" s="32" t="s">
        <v>1</v>
      </c>
      <c r="B292" s="16" t="s">
        <v>11</v>
      </c>
      <c r="C292" s="16" t="s">
        <v>513</v>
      </c>
      <c r="D292" s="24" t="s">
        <v>13</v>
      </c>
      <c r="E292" s="14" t="s">
        <v>514</v>
      </c>
      <c r="F292" s="26">
        <v>10</v>
      </c>
      <c r="G292" s="12" t="s">
        <v>537</v>
      </c>
      <c r="H292" s="12" t="s">
        <v>538</v>
      </c>
      <c r="I292" s="13" t="s">
        <v>220</v>
      </c>
      <c r="J292" s="14" t="s">
        <v>539</v>
      </c>
    </row>
    <row r="293" spans="1:10" x14ac:dyDescent="0.2">
      <c r="A293" s="32" t="s">
        <v>1</v>
      </c>
      <c r="B293" s="16" t="s">
        <v>11</v>
      </c>
      <c r="C293" s="16" t="s">
        <v>513</v>
      </c>
      <c r="D293" s="24" t="s">
        <v>13</v>
      </c>
      <c r="E293" s="14" t="s">
        <v>514</v>
      </c>
      <c r="F293" s="26">
        <v>10</v>
      </c>
      <c r="G293" s="12" t="s">
        <v>540</v>
      </c>
      <c r="H293" s="12" t="s">
        <v>541</v>
      </c>
      <c r="I293" s="13" t="s">
        <v>25</v>
      </c>
      <c r="J293" s="14" t="s">
        <v>542</v>
      </c>
    </row>
    <row r="294" spans="1:10" x14ac:dyDescent="0.2">
      <c r="A294" s="32" t="s">
        <v>1</v>
      </c>
      <c r="B294" s="16" t="s">
        <v>11</v>
      </c>
      <c r="C294" s="16" t="s">
        <v>513</v>
      </c>
      <c r="D294" s="24" t="s">
        <v>13</v>
      </c>
      <c r="E294" s="14" t="s">
        <v>514</v>
      </c>
      <c r="F294" s="26">
        <v>12</v>
      </c>
      <c r="G294" s="12" t="s">
        <v>543</v>
      </c>
      <c r="H294" s="12" t="s">
        <v>330</v>
      </c>
      <c r="I294" s="13" t="s">
        <v>31</v>
      </c>
      <c r="J294" s="14" t="s">
        <v>544</v>
      </c>
    </row>
    <row r="295" spans="1:10" x14ac:dyDescent="0.2">
      <c r="A295" s="32" t="s">
        <v>1</v>
      </c>
      <c r="B295" s="16" t="s">
        <v>11</v>
      </c>
      <c r="C295" s="16" t="s">
        <v>513</v>
      </c>
      <c r="D295" s="24" t="s">
        <v>13</v>
      </c>
      <c r="E295" s="14" t="s">
        <v>514</v>
      </c>
      <c r="F295" s="26">
        <v>13</v>
      </c>
      <c r="G295" s="12" t="s">
        <v>545</v>
      </c>
      <c r="H295" s="12" t="s">
        <v>546</v>
      </c>
      <c r="I295" s="13" t="s">
        <v>57</v>
      </c>
      <c r="J295" s="14" t="s">
        <v>547</v>
      </c>
    </row>
    <row r="296" spans="1:10" x14ac:dyDescent="0.2">
      <c r="A296" s="32" t="s">
        <v>1</v>
      </c>
      <c r="B296" s="16" t="s">
        <v>11</v>
      </c>
      <c r="C296" s="16" t="s">
        <v>513</v>
      </c>
      <c r="D296" s="24" t="s">
        <v>13</v>
      </c>
      <c r="E296" s="14" t="s">
        <v>514</v>
      </c>
      <c r="F296" s="26">
        <v>13</v>
      </c>
      <c r="G296" s="12" t="s">
        <v>548</v>
      </c>
      <c r="H296" s="12" t="s">
        <v>549</v>
      </c>
      <c r="I296" s="13" t="s">
        <v>25</v>
      </c>
      <c r="J296" s="14" t="s">
        <v>550</v>
      </c>
    </row>
    <row r="297" spans="1:10" x14ac:dyDescent="0.2">
      <c r="A297" s="32" t="s">
        <v>1</v>
      </c>
      <c r="B297" s="16" t="s">
        <v>11</v>
      </c>
      <c r="C297" s="16" t="s">
        <v>513</v>
      </c>
      <c r="D297" s="24" t="s">
        <v>13</v>
      </c>
      <c r="E297" s="14" t="s">
        <v>514</v>
      </c>
      <c r="F297" s="26">
        <v>15</v>
      </c>
      <c r="G297" s="12" t="s">
        <v>551</v>
      </c>
      <c r="H297" s="12" t="s">
        <v>552</v>
      </c>
      <c r="I297" s="13" t="s">
        <v>25</v>
      </c>
      <c r="J297" s="14" t="s">
        <v>553</v>
      </c>
    </row>
    <row r="298" spans="1:10" x14ac:dyDescent="0.2">
      <c r="A298" s="32" t="s">
        <v>1</v>
      </c>
      <c r="B298" s="16" t="s">
        <v>11</v>
      </c>
      <c r="C298" s="16" t="s">
        <v>513</v>
      </c>
      <c r="D298" s="24" t="s">
        <v>13</v>
      </c>
      <c r="E298" s="14" t="s">
        <v>514</v>
      </c>
      <c r="F298" s="26">
        <v>16</v>
      </c>
      <c r="G298" s="12" t="s">
        <v>554</v>
      </c>
      <c r="H298" s="12" t="s">
        <v>555</v>
      </c>
      <c r="I298" s="13" t="s">
        <v>132</v>
      </c>
      <c r="J298" s="14" t="s">
        <v>556</v>
      </c>
    </row>
    <row r="299" spans="1:10" x14ac:dyDescent="0.2">
      <c r="A299" s="32" t="s">
        <v>1</v>
      </c>
      <c r="B299" s="16" t="s">
        <v>11</v>
      </c>
      <c r="C299" s="16" t="s">
        <v>513</v>
      </c>
      <c r="D299" s="24" t="s">
        <v>13</v>
      </c>
      <c r="E299" s="14" t="s">
        <v>514</v>
      </c>
      <c r="F299" s="26">
        <v>17</v>
      </c>
      <c r="G299" s="12" t="s">
        <v>557</v>
      </c>
      <c r="H299" s="12" t="s">
        <v>558</v>
      </c>
      <c r="I299" s="13" t="s">
        <v>220</v>
      </c>
      <c r="J299" s="14" t="s">
        <v>559</v>
      </c>
    </row>
    <row r="300" spans="1:10" x14ac:dyDescent="0.2">
      <c r="A300" s="32" t="s">
        <v>1</v>
      </c>
      <c r="B300" s="16" t="s">
        <v>11</v>
      </c>
      <c r="C300" s="16" t="s">
        <v>513</v>
      </c>
      <c r="D300" s="24" t="s">
        <v>13</v>
      </c>
      <c r="E300" s="14" t="s">
        <v>514</v>
      </c>
      <c r="F300" s="26">
        <v>18</v>
      </c>
      <c r="G300" s="12" t="s">
        <v>560</v>
      </c>
      <c r="H300" s="12" t="s">
        <v>561</v>
      </c>
      <c r="I300" s="13" t="s">
        <v>25</v>
      </c>
      <c r="J300" s="14" t="s">
        <v>562</v>
      </c>
    </row>
    <row r="301" spans="1:10" x14ac:dyDescent="0.2">
      <c r="A301" s="32" t="s">
        <v>1</v>
      </c>
      <c r="B301" s="16" t="s">
        <v>11</v>
      </c>
      <c r="C301" s="16" t="s">
        <v>513</v>
      </c>
      <c r="D301" s="24" t="s">
        <v>13</v>
      </c>
      <c r="E301" s="14" t="s">
        <v>514</v>
      </c>
      <c r="F301" s="26">
        <v>18</v>
      </c>
      <c r="G301" s="12" t="s">
        <v>563</v>
      </c>
      <c r="H301" s="12" t="s">
        <v>564</v>
      </c>
      <c r="I301" s="13" t="s">
        <v>25</v>
      </c>
      <c r="J301" s="14" t="s">
        <v>565</v>
      </c>
    </row>
    <row r="302" spans="1:10" x14ac:dyDescent="0.2">
      <c r="A302" s="32" t="s">
        <v>1</v>
      </c>
      <c r="B302" s="16" t="s">
        <v>11</v>
      </c>
      <c r="C302" s="16" t="s">
        <v>513</v>
      </c>
      <c r="D302" s="24" t="s">
        <v>13</v>
      </c>
      <c r="E302" s="14" t="s">
        <v>514</v>
      </c>
      <c r="F302" s="26">
        <v>20</v>
      </c>
      <c r="G302" s="12" t="s">
        <v>566</v>
      </c>
      <c r="H302" s="12" t="s">
        <v>149</v>
      </c>
      <c r="I302" s="13" t="s">
        <v>57</v>
      </c>
      <c r="J302" s="14" t="s">
        <v>567</v>
      </c>
    </row>
    <row r="303" spans="1:10" x14ac:dyDescent="0.2">
      <c r="A303" s="32" t="s">
        <v>1</v>
      </c>
      <c r="B303" s="16" t="s">
        <v>11</v>
      </c>
      <c r="C303" s="16" t="s">
        <v>513</v>
      </c>
      <c r="D303" s="24" t="s">
        <v>13</v>
      </c>
      <c r="E303" s="14" t="s">
        <v>514</v>
      </c>
      <c r="F303" s="26">
        <v>21</v>
      </c>
      <c r="G303" s="12" t="s">
        <v>568</v>
      </c>
      <c r="H303" s="12" t="s">
        <v>569</v>
      </c>
      <c r="I303" s="13" t="s">
        <v>25</v>
      </c>
      <c r="J303" s="14" t="s">
        <v>570</v>
      </c>
    </row>
    <row r="304" spans="1:10" x14ac:dyDescent="0.2">
      <c r="A304" s="32" t="s">
        <v>1</v>
      </c>
      <c r="B304" s="16" t="s">
        <v>11</v>
      </c>
      <c r="C304" s="16" t="s">
        <v>513</v>
      </c>
      <c r="D304" s="24" t="s">
        <v>13</v>
      </c>
      <c r="E304" s="14" t="s">
        <v>514</v>
      </c>
      <c r="F304" s="26">
        <v>22</v>
      </c>
      <c r="G304" s="12" t="s">
        <v>571</v>
      </c>
      <c r="H304" s="12" t="s">
        <v>494</v>
      </c>
      <c r="I304" s="13" t="s">
        <v>31</v>
      </c>
      <c r="J304" s="14" t="s">
        <v>572</v>
      </c>
    </row>
    <row r="305" spans="1:10" x14ac:dyDescent="0.2">
      <c r="A305" s="32" t="s">
        <v>1</v>
      </c>
      <c r="B305" s="16" t="s">
        <v>11</v>
      </c>
      <c r="C305" s="16" t="s">
        <v>513</v>
      </c>
      <c r="D305" s="24" t="s">
        <v>13</v>
      </c>
      <c r="E305" s="14" t="s">
        <v>514</v>
      </c>
      <c r="F305" s="26">
        <v>23</v>
      </c>
      <c r="G305" s="12" t="s">
        <v>573</v>
      </c>
      <c r="H305" s="12" t="s">
        <v>378</v>
      </c>
      <c r="I305" s="13" t="s">
        <v>31</v>
      </c>
      <c r="J305" s="14" t="s">
        <v>574</v>
      </c>
    </row>
    <row r="306" spans="1:10" x14ac:dyDescent="0.2">
      <c r="A306" s="32" t="s">
        <v>1</v>
      </c>
      <c r="B306" s="16" t="s">
        <v>11</v>
      </c>
      <c r="C306" s="16" t="s">
        <v>513</v>
      </c>
      <c r="D306" s="24" t="s">
        <v>13</v>
      </c>
      <c r="E306" s="14" t="s">
        <v>514</v>
      </c>
      <c r="F306" s="26">
        <v>24</v>
      </c>
      <c r="G306" s="12" t="s">
        <v>575</v>
      </c>
      <c r="H306" s="12" t="s">
        <v>576</v>
      </c>
      <c r="I306" s="13" t="s">
        <v>25</v>
      </c>
      <c r="J306" s="14" t="s">
        <v>577</v>
      </c>
    </row>
    <row r="307" spans="1:10" x14ac:dyDescent="0.2">
      <c r="A307" s="32" t="s">
        <v>1</v>
      </c>
      <c r="B307" s="16" t="s">
        <v>11</v>
      </c>
      <c r="C307" s="16" t="s">
        <v>513</v>
      </c>
      <c r="D307" s="24" t="s">
        <v>13</v>
      </c>
      <c r="E307" s="14" t="s">
        <v>514</v>
      </c>
      <c r="F307" s="26">
        <v>24</v>
      </c>
      <c r="G307" s="12" t="s">
        <v>578</v>
      </c>
      <c r="H307" s="12" t="s">
        <v>579</v>
      </c>
      <c r="I307" s="13" t="s">
        <v>164</v>
      </c>
      <c r="J307" s="14" t="s">
        <v>580</v>
      </c>
    </row>
    <row r="308" spans="1:10" x14ac:dyDescent="0.2">
      <c r="A308" s="32" t="s">
        <v>1</v>
      </c>
      <c r="B308" s="16" t="s">
        <v>11</v>
      </c>
      <c r="C308" s="16" t="s">
        <v>513</v>
      </c>
      <c r="D308" s="24" t="s">
        <v>13</v>
      </c>
      <c r="E308" s="14" t="s">
        <v>514</v>
      </c>
      <c r="F308" s="26">
        <v>26</v>
      </c>
      <c r="G308" s="12" t="s">
        <v>581</v>
      </c>
      <c r="H308" s="12" t="s">
        <v>582</v>
      </c>
      <c r="I308" s="13" t="s">
        <v>25</v>
      </c>
      <c r="J308" s="14" t="s">
        <v>583</v>
      </c>
    </row>
    <row r="309" spans="1:10" x14ac:dyDescent="0.2">
      <c r="A309" s="32" t="s">
        <v>1</v>
      </c>
      <c r="B309" s="16" t="s">
        <v>11</v>
      </c>
      <c r="C309" s="16" t="s">
        <v>513</v>
      </c>
      <c r="D309" s="24" t="s">
        <v>13</v>
      </c>
      <c r="E309" s="14" t="s">
        <v>514</v>
      </c>
      <c r="F309" s="26">
        <v>27</v>
      </c>
      <c r="G309" s="12" t="s">
        <v>584</v>
      </c>
      <c r="H309" s="12" t="s">
        <v>302</v>
      </c>
      <c r="I309" s="13" t="s">
        <v>25</v>
      </c>
      <c r="J309" s="14" t="s">
        <v>585</v>
      </c>
    </row>
    <row r="310" spans="1:10" x14ac:dyDescent="0.2">
      <c r="A310" s="32" t="s">
        <v>1</v>
      </c>
      <c r="B310" s="16" t="s">
        <v>11</v>
      </c>
      <c r="C310" s="16" t="s">
        <v>513</v>
      </c>
      <c r="D310" s="24" t="s">
        <v>13</v>
      </c>
      <c r="E310" s="14" t="s">
        <v>514</v>
      </c>
      <c r="F310" s="26">
        <v>28</v>
      </c>
      <c r="G310" s="12" t="s">
        <v>20</v>
      </c>
      <c r="H310" s="12" t="s">
        <v>310</v>
      </c>
      <c r="I310" s="13" t="s">
        <v>220</v>
      </c>
      <c r="J310" s="14" t="s">
        <v>586</v>
      </c>
    </row>
    <row r="311" spans="1:10" x14ac:dyDescent="0.2">
      <c r="A311" s="32" t="s">
        <v>1</v>
      </c>
      <c r="B311" s="16" t="s">
        <v>11</v>
      </c>
      <c r="C311" s="16" t="s">
        <v>513</v>
      </c>
      <c r="D311" s="24" t="s">
        <v>13</v>
      </c>
      <c r="E311" s="14" t="s">
        <v>514</v>
      </c>
      <c r="F311" s="26">
        <v>29</v>
      </c>
      <c r="G311" s="12" t="s">
        <v>587</v>
      </c>
      <c r="H311" s="12" t="s">
        <v>588</v>
      </c>
      <c r="I311" s="13" t="s">
        <v>220</v>
      </c>
      <c r="J311" s="14" t="s">
        <v>589</v>
      </c>
    </row>
    <row r="312" spans="1:10" x14ac:dyDescent="0.2">
      <c r="A312" s="32" t="s">
        <v>1</v>
      </c>
      <c r="B312" s="16" t="s">
        <v>11</v>
      </c>
      <c r="C312" s="16" t="s">
        <v>513</v>
      </c>
      <c r="D312" s="24" t="s">
        <v>13</v>
      </c>
      <c r="E312" s="14" t="s">
        <v>514</v>
      </c>
      <c r="F312" s="26">
        <v>30</v>
      </c>
      <c r="G312" s="12" t="s">
        <v>590</v>
      </c>
      <c r="H312" s="12" t="s">
        <v>130</v>
      </c>
      <c r="I312" s="13" t="s">
        <v>230</v>
      </c>
      <c r="J312" s="14" t="s">
        <v>591</v>
      </c>
    </row>
    <row r="313" spans="1:10" x14ac:dyDescent="0.2">
      <c r="A313" s="32" t="s">
        <v>1</v>
      </c>
      <c r="B313" s="16" t="s">
        <v>11</v>
      </c>
      <c r="C313" s="16" t="s">
        <v>513</v>
      </c>
      <c r="D313" s="24" t="s">
        <v>13</v>
      </c>
      <c r="E313" s="14" t="s">
        <v>514</v>
      </c>
      <c r="F313" s="26">
        <v>31</v>
      </c>
      <c r="G313" s="12" t="s">
        <v>525</v>
      </c>
      <c r="H313" s="12" t="s">
        <v>334</v>
      </c>
      <c r="I313" s="13" t="s">
        <v>220</v>
      </c>
      <c r="J313" s="141" t="s">
        <v>526</v>
      </c>
    </row>
    <row r="314" spans="1:10" x14ac:dyDescent="0.2">
      <c r="A314" s="32" t="s">
        <v>1</v>
      </c>
      <c r="B314" s="16" t="s">
        <v>11</v>
      </c>
      <c r="C314" s="16" t="s">
        <v>513</v>
      </c>
      <c r="D314" s="24" t="s">
        <v>13</v>
      </c>
      <c r="E314" s="14" t="s">
        <v>592</v>
      </c>
      <c r="F314" s="25">
        <v>1</v>
      </c>
      <c r="G314" s="12" t="s">
        <v>537</v>
      </c>
      <c r="H314" s="12" t="s">
        <v>538</v>
      </c>
      <c r="I314" s="13" t="s">
        <v>220</v>
      </c>
      <c r="J314" s="14" t="s">
        <v>539</v>
      </c>
    </row>
    <row r="315" spans="1:10" x14ac:dyDescent="0.2">
      <c r="A315" s="32" t="s">
        <v>1</v>
      </c>
      <c r="B315" s="16" t="s">
        <v>11</v>
      </c>
      <c r="C315" s="16" t="s">
        <v>513</v>
      </c>
      <c r="D315" s="24" t="s">
        <v>13</v>
      </c>
      <c r="E315" s="14" t="s">
        <v>592</v>
      </c>
      <c r="F315" s="26">
        <v>2</v>
      </c>
      <c r="G315" s="12" t="s">
        <v>551</v>
      </c>
      <c r="H315" s="12" t="s">
        <v>552</v>
      </c>
      <c r="I315" s="13" t="s">
        <v>25</v>
      </c>
      <c r="J315" s="14" t="s">
        <v>553</v>
      </c>
    </row>
    <row r="316" spans="1:10" x14ac:dyDescent="0.2">
      <c r="A316" s="32" t="s">
        <v>1</v>
      </c>
      <c r="B316" s="16" t="s">
        <v>11</v>
      </c>
      <c r="C316" s="16" t="s">
        <v>513</v>
      </c>
      <c r="D316" s="24" t="s">
        <v>13</v>
      </c>
      <c r="E316" s="14" t="s">
        <v>592</v>
      </c>
      <c r="F316" s="26">
        <v>3</v>
      </c>
      <c r="G316" s="12" t="s">
        <v>519</v>
      </c>
      <c r="H316" s="12" t="s">
        <v>520</v>
      </c>
      <c r="I316" s="13" t="s">
        <v>25</v>
      </c>
      <c r="J316" s="14" t="s">
        <v>521</v>
      </c>
    </row>
    <row r="317" spans="1:10" x14ac:dyDescent="0.2">
      <c r="A317" s="32" t="s">
        <v>1</v>
      </c>
      <c r="B317" s="16" t="s">
        <v>11</v>
      </c>
      <c r="C317" s="16" t="s">
        <v>513</v>
      </c>
      <c r="D317" s="24" t="s">
        <v>13</v>
      </c>
      <c r="E317" s="14" t="s">
        <v>592</v>
      </c>
      <c r="F317" s="26">
        <v>4</v>
      </c>
      <c r="G317" s="12" t="s">
        <v>543</v>
      </c>
      <c r="H317" s="12" t="s">
        <v>330</v>
      </c>
      <c r="I317" s="13" t="s">
        <v>31</v>
      </c>
      <c r="J317" s="14" t="s">
        <v>544</v>
      </c>
    </row>
    <row r="318" spans="1:10" x14ac:dyDescent="0.2">
      <c r="A318" s="32" t="s">
        <v>1</v>
      </c>
      <c r="B318" s="16" t="s">
        <v>11</v>
      </c>
      <c r="C318" s="16" t="s">
        <v>513</v>
      </c>
      <c r="D318" s="24" t="s">
        <v>13</v>
      </c>
      <c r="E318" s="14" t="s">
        <v>592</v>
      </c>
      <c r="F318" s="26">
        <v>5</v>
      </c>
      <c r="G318" s="12" t="s">
        <v>532</v>
      </c>
      <c r="H318" s="12" t="s">
        <v>449</v>
      </c>
      <c r="I318" s="13" t="s">
        <v>220</v>
      </c>
      <c r="J318" s="14" t="s">
        <v>533</v>
      </c>
    </row>
    <row r="319" spans="1:10" x14ac:dyDescent="0.2">
      <c r="A319" s="32" t="s">
        <v>1</v>
      </c>
      <c r="B319" s="16" t="s">
        <v>11</v>
      </c>
      <c r="C319" s="16" t="s">
        <v>513</v>
      </c>
      <c r="D319" s="24" t="s">
        <v>13</v>
      </c>
      <c r="E319" s="14" t="s">
        <v>592</v>
      </c>
      <c r="F319" s="26">
        <v>6</v>
      </c>
      <c r="G319" s="12" t="s">
        <v>593</v>
      </c>
      <c r="H319" s="12" t="s">
        <v>107</v>
      </c>
      <c r="I319" s="13" t="s">
        <v>25</v>
      </c>
      <c r="J319" s="14" t="s">
        <v>594</v>
      </c>
    </row>
    <row r="320" spans="1:10" x14ac:dyDescent="0.2">
      <c r="A320" s="32" t="s">
        <v>1</v>
      </c>
      <c r="B320" s="16" t="s">
        <v>11</v>
      </c>
      <c r="C320" s="16" t="s">
        <v>513</v>
      </c>
      <c r="D320" s="24" t="s">
        <v>13</v>
      </c>
      <c r="E320" s="14" t="s">
        <v>592</v>
      </c>
      <c r="F320" s="26">
        <v>7</v>
      </c>
      <c r="G320" s="12" t="s">
        <v>525</v>
      </c>
      <c r="H320" s="12" t="s">
        <v>334</v>
      </c>
      <c r="I320" s="13" t="s">
        <v>220</v>
      </c>
      <c r="J320" s="141" t="s">
        <v>526</v>
      </c>
    </row>
    <row r="321" spans="1:10" x14ac:dyDescent="0.2">
      <c r="A321" s="32" t="s">
        <v>1</v>
      </c>
      <c r="B321" s="16" t="s">
        <v>11</v>
      </c>
      <c r="C321" s="16" t="s">
        <v>513</v>
      </c>
      <c r="D321" s="24" t="s">
        <v>13</v>
      </c>
      <c r="E321" s="14" t="s">
        <v>592</v>
      </c>
      <c r="F321" s="26">
        <v>8</v>
      </c>
      <c r="G321" s="12" t="s">
        <v>568</v>
      </c>
      <c r="H321" s="12" t="s">
        <v>569</v>
      </c>
      <c r="I321" s="13" t="s">
        <v>25</v>
      </c>
      <c r="J321" s="14" t="s">
        <v>570</v>
      </c>
    </row>
    <row r="322" spans="1:10" x14ac:dyDescent="0.2">
      <c r="A322" s="32" t="s">
        <v>1</v>
      </c>
      <c r="B322" s="16" t="s">
        <v>11</v>
      </c>
      <c r="C322" s="16" t="s">
        <v>513</v>
      </c>
      <c r="D322" s="24" t="s">
        <v>13</v>
      </c>
      <c r="E322" s="14" t="s">
        <v>592</v>
      </c>
      <c r="F322" s="26">
        <v>9</v>
      </c>
      <c r="G322" s="12" t="s">
        <v>548</v>
      </c>
      <c r="H322" s="12" t="s">
        <v>549</v>
      </c>
      <c r="I322" s="13" t="s">
        <v>25</v>
      </c>
      <c r="J322" s="14" t="s">
        <v>550</v>
      </c>
    </row>
    <row r="323" spans="1:10" x14ac:dyDescent="0.2">
      <c r="A323" s="32" t="s">
        <v>1</v>
      </c>
      <c r="B323" s="16" t="s">
        <v>11</v>
      </c>
      <c r="C323" s="16" t="s">
        <v>513</v>
      </c>
      <c r="D323" s="24" t="s">
        <v>13</v>
      </c>
      <c r="E323" s="14" t="s">
        <v>592</v>
      </c>
      <c r="F323" s="26">
        <v>10</v>
      </c>
      <c r="G323" s="12" t="s">
        <v>554</v>
      </c>
      <c r="H323" s="12" t="s">
        <v>555</v>
      </c>
      <c r="I323" s="13" t="s">
        <v>132</v>
      </c>
      <c r="J323" s="14" t="s">
        <v>556</v>
      </c>
    </row>
    <row r="324" spans="1:10" x14ac:dyDescent="0.2">
      <c r="A324" s="32" t="s">
        <v>1</v>
      </c>
      <c r="B324" s="16" t="s">
        <v>11</v>
      </c>
      <c r="C324" s="16" t="s">
        <v>513</v>
      </c>
      <c r="D324" s="24" t="s">
        <v>13</v>
      </c>
      <c r="E324" s="14" t="s">
        <v>592</v>
      </c>
      <c r="F324" s="26">
        <v>11</v>
      </c>
      <c r="G324" s="12" t="s">
        <v>578</v>
      </c>
      <c r="H324" s="12" t="s">
        <v>579</v>
      </c>
      <c r="I324" s="13" t="s">
        <v>164</v>
      </c>
      <c r="J324" s="14" t="s">
        <v>580</v>
      </c>
    </row>
    <row r="325" spans="1:10" x14ac:dyDescent="0.2">
      <c r="A325" s="32" t="s">
        <v>1</v>
      </c>
      <c r="B325" s="16" t="s">
        <v>11</v>
      </c>
      <c r="C325" s="16" t="s">
        <v>513</v>
      </c>
      <c r="D325" s="24" t="s">
        <v>13</v>
      </c>
      <c r="E325" s="14" t="s">
        <v>592</v>
      </c>
      <c r="F325" s="26">
        <v>12</v>
      </c>
      <c r="G325" s="12" t="s">
        <v>595</v>
      </c>
      <c r="H325" s="12" t="s">
        <v>596</v>
      </c>
      <c r="I325" s="13" t="s">
        <v>31</v>
      </c>
      <c r="J325" s="14" t="s">
        <v>597</v>
      </c>
    </row>
    <row r="326" spans="1:10" x14ac:dyDescent="0.2">
      <c r="A326" s="32" t="s">
        <v>1</v>
      </c>
      <c r="B326" s="16" t="s">
        <v>11</v>
      </c>
      <c r="C326" s="16" t="s">
        <v>513</v>
      </c>
      <c r="D326" s="24" t="s">
        <v>13</v>
      </c>
      <c r="E326" s="14" t="s">
        <v>592</v>
      </c>
      <c r="F326" s="26">
        <v>13</v>
      </c>
      <c r="G326" s="12" t="s">
        <v>590</v>
      </c>
      <c r="H326" s="12" t="s">
        <v>130</v>
      </c>
      <c r="I326" s="13" t="s">
        <v>230</v>
      </c>
      <c r="J326" s="14" t="s">
        <v>591</v>
      </c>
    </row>
    <row r="327" spans="1:10" x14ac:dyDescent="0.2">
      <c r="A327" s="32" t="s">
        <v>1</v>
      </c>
      <c r="B327" s="16" t="s">
        <v>11</v>
      </c>
      <c r="C327" s="16" t="s">
        <v>513</v>
      </c>
      <c r="D327" s="24" t="s">
        <v>13</v>
      </c>
      <c r="E327" s="14" t="s">
        <v>598</v>
      </c>
      <c r="F327" s="25">
        <v>1</v>
      </c>
      <c r="G327" s="12" t="s">
        <v>545</v>
      </c>
      <c r="H327" s="12" t="s">
        <v>546</v>
      </c>
      <c r="I327" s="13" t="s">
        <v>57</v>
      </c>
      <c r="J327" s="14" t="s">
        <v>547</v>
      </c>
    </row>
    <row r="328" spans="1:10" x14ac:dyDescent="0.2">
      <c r="A328" s="32" t="s">
        <v>1</v>
      </c>
      <c r="B328" s="16" t="s">
        <v>11</v>
      </c>
      <c r="C328" s="16" t="s">
        <v>513</v>
      </c>
      <c r="D328" s="24" t="s">
        <v>13</v>
      </c>
      <c r="E328" s="14" t="s">
        <v>598</v>
      </c>
      <c r="F328" s="26">
        <v>2</v>
      </c>
      <c r="G328" s="12" t="s">
        <v>557</v>
      </c>
      <c r="H328" s="12" t="s">
        <v>558</v>
      </c>
      <c r="I328" s="13" t="s">
        <v>220</v>
      </c>
      <c r="J328" s="14" t="s">
        <v>559</v>
      </c>
    </row>
    <row r="329" spans="1:10" x14ac:dyDescent="0.2">
      <c r="A329" s="32" t="s">
        <v>1</v>
      </c>
      <c r="B329" s="16" t="s">
        <v>11</v>
      </c>
      <c r="C329" s="16" t="s">
        <v>513</v>
      </c>
      <c r="D329" s="24" t="s">
        <v>13</v>
      </c>
      <c r="E329" s="14" t="s">
        <v>598</v>
      </c>
      <c r="F329" s="26">
        <v>3</v>
      </c>
      <c r="G329" s="12" t="s">
        <v>599</v>
      </c>
      <c r="H329" s="12" t="s">
        <v>600</v>
      </c>
      <c r="I329" s="13" t="s">
        <v>132</v>
      </c>
      <c r="J329" s="14" t="s">
        <v>601</v>
      </c>
    </row>
    <row r="330" spans="1:10" x14ac:dyDescent="0.2">
      <c r="A330" s="32" t="s">
        <v>1</v>
      </c>
      <c r="B330" s="16" t="s">
        <v>11</v>
      </c>
      <c r="C330" s="16" t="s">
        <v>513</v>
      </c>
      <c r="D330" s="24" t="s">
        <v>13</v>
      </c>
      <c r="E330" s="14" t="s">
        <v>598</v>
      </c>
      <c r="F330" s="26">
        <v>4</v>
      </c>
      <c r="G330" s="12" t="s">
        <v>563</v>
      </c>
      <c r="H330" s="12" t="s">
        <v>564</v>
      </c>
      <c r="I330" s="13" t="s">
        <v>25</v>
      </c>
      <c r="J330" s="14" t="s">
        <v>565</v>
      </c>
    </row>
    <row r="331" spans="1:10" x14ac:dyDescent="0.2">
      <c r="A331" s="32" t="s">
        <v>1</v>
      </c>
      <c r="B331" s="16" t="s">
        <v>11</v>
      </c>
      <c r="C331" s="16" t="s">
        <v>513</v>
      </c>
      <c r="D331" s="24" t="s">
        <v>13</v>
      </c>
      <c r="E331" s="14" t="s">
        <v>598</v>
      </c>
      <c r="F331" s="26">
        <v>5</v>
      </c>
      <c r="G331" s="12" t="s">
        <v>575</v>
      </c>
      <c r="H331" s="12" t="s">
        <v>576</v>
      </c>
      <c r="I331" s="13" t="s">
        <v>25</v>
      </c>
      <c r="J331" s="14" t="s">
        <v>577</v>
      </c>
    </row>
    <row r="332" spans="1:10" x14ac:dyDescent="0.2">
      <c r="A332" s="32" t="s">
        <v>1</v>
      </c>
      <c r="B332" s="16" t="s">
        <v>11</v>
      </c>
      <c r="C332" s="16" t="s">
        <v>513</v>
      </c>
      <c r="D332" s="24" t="s">
        <v>13</v>
      </c>
      <c r="E332" s="14" t="s">
        <v>598</v>
      </c>
      <c r="F332" s="26">
        <v>6</v>
      </c>
      <c r="G332" s="12" t="s">
        <v>543</v>
      </c>
      <c r="H332" s="12" t="s">
        <v>330</v>
      </c>
      <c r="I332" s="13" t="s">
        <v>31</v>
      </c>
      <c r="J332" s="14" t="s">
        <v>544</v>
      </c>
    </row>
    <row r="333" spans="1:10" x14ac:dyDescent="0.2">
      <c r="A333" s="32" t="s">
        <v>1</v>
      </c>
      <c r="B333" s="16" t="s">
        <v>11</v>
      </c>
      <c r="C333" s="16" t="s">
        <v>513</v>
      </c>
      <c r="D333" s="24" t="s">
        <v>13</v>
      </c>
      <c r="E333" s="14" t="s">
        <v>598</v>
      </c>
      <c r="F333" s="26">
        <v>7</v>
      </c>
      <c r="G333" s="12" t="s">
        <v>538</v>
      </c>
      <c r="H333" s="12" t="s">
        <v>602</v>
      </c>
      <c r="I333" s="13" t="s">
        <v>25</v>
      </c>
      <c r="J333" s="14" t="s">
        <v>603</v>
      </c>
    </row>
    <row r="334" spans="1:10" x14ac:dyDescent="0.2">
      <c r="A334" s="32" t="s">
        <v>1</v>
      </c>
      <c r="B334" s="16" t="s">
        <v>11</v>
      </c>
      <c r="C334" s="16" t="s">
        <v>513</v>
      </c>
      <c r="D334" s="24" t="s">
        <v>13</v>
      </c>
      <c r="E334" s="14" t="s">
        <v>598</v>
      </c>
      <c r="F334" s="26">
        <v>8</v>
      </c>
      <c r="G334" s="12" t="s">
        <v>581</v>
      </c>
      <c r="H334" s="12" t="s">
        <v>582</v>
      </c>
      <c r="I334" s="13" t="s">
        <v>25</v>
      </c>
      <c r="J334" s="14" t="s">
        <v>583</v>
      </c>
    </row>
    <row r="335" spans="1:10" x14ac:dyDescent="0.2">
      <c r="A335" s="32" t="s">
        <v>1</v>
      </c>
      <c r="B335" s="16" t="s">
        <v>11</v>
      </c>
      <c r="C335" s="16" t="s">
        <v>513</v>
      </c>
      <c r="D335" s="24" t="s">
        <v>13</v>
      </c>
      <c r="E335" s="14" t="s">
        <v>598</v>
      </c>
      <c r="F335" s="26">
        <v>9</v>
      </c>
      <c r="G335" s="12" t="s">
        <v>20</v>
      </c>
      <c r="H335" s="12" t="s">
        <v>310</v>
      </c>
      <c r="I335" s="13" t="s">
        <v>220</v>
      </c>
      <c r="J335" s="14" t="s">
        <v>586</v>
      </c>
    </row>
    <row r="336" spans="1:10" x14ac:dyDescent="0.2">
      <c r="A336" s="32" t="s">
        <v>1</v>
      </c>
      <c r="B336" s="16" t="s">
        <v>11</v>
      </c>
      <c r="C336" s="16" t="s">
        <v>513</v>
      </c>
      <c r="D336" s="24" t="s">
        <v>13</v>
      </c>
      <c r="E336" s="14" t="s">
        <v>598</v>
      </c>
      <c r="F336" s="26">
        <v>10</v>
      </c>
      <c r="G336" s="12" t="s">
        <v>568</v>
      </c>
      <c r="H336" s="12" t="s">
        <v>569</v>
      </c>
      <c r="I336" s="13" t="s">
        <v>25</v>
      </c>
      <c r="J336" s="14" t="s">
        <v>570</v>
      </c>
    </row>
    <row r="337" spans="1:10" x14ac:dyDescent="0.2">
      <c r="A337" s="32" t="s">
        <v>1</v>
      </c>
      <c r="B337" s="16" t="s">
        <v>11</v>
      </c>
      <c r="C337" s="16" t="s">
        <v>513</v>
      </c>
      <c r="D337" s="24" t="s">
        <v>13</v>
      </c>
      <c r="E337" s="14" t="s">
        <v>598</v>
      </c>
      <c r="F337" s="26">
        <v>11</v>
      </c>
      <c r="G337" s="12" t="s">
        <v>560</v>
      </c>
      <c r="H337" s="12" t="s">
        <v>561</v>
      </c>
      <c r="I337" s="13" t="s">
        <v>25</v>
      </c>
      <c r="J337" s="14" t="s">
        <v>562</v>
      </c>
    </row>
    <row r="338" spans="1:10" x14ac:dyDescent="0.2">
      <c r="A338" s="32" t="s">
        <v>1</v>
      </c>
      <c r="B338" s="16" t="s">
        <v>11</v>
      </c>
      <c r="C338" s="16" t="s">
        <v>513</v>
      </c>
      <c r="D338" s="24" t="s">
        <v>13</v>
      </c>
      <c r="E338" s="14" t="s">
        <v>598</v>
      </c>
      <c r="F338" s="26">
        <v>12</v>
      </c>
      <c r="G338" s="12" t="s">
        <v>573</v>
      </c>
      <c r="H338" s="12" t="s">
        <v>378</v>
      </c>
      <c r="I338" s="13" t="s">
        <v>31</v>
      </c>
      <c r="J338" s="14" t="s">
        <v>574</v>
      </c>
    </row>
    <row r="339" spans="1:10" x14ac:dyDescent="0.2">
      <c r="A339" s="32" t="s">
        <v>1</v>
      </c>
      <c r="B339" s="16" t="s">
        <v>11</v>
      </c>
      <c r="C339" s="16" t="s">
        <v>513</v>
      </c>
      <c r="D339" s="24" t="s">
        <v>13</v>
      </c>
      <c r="E339" s="14" t="s">
        <v>598</v>
      </c>
      <c r="F339" s="26">
        <v>13</v>
      </c>
      <c r="G339" s="12" t="s">
        <v>571</v>
      </c>
      <c r="H339" s="12" t="s">
        <v>494</v>
      </c>
      <c r="I339" s="13" t="s">
        <v>31</v>
      </c>
      <c r="J339" s="14" t="s">
        <v>572</v>
      </c>
    </row>
    <row r="340" spans="1:10" x14ac:dyDescent="0.2">
      <c r="A340" s="32" t="s">
        <v>1</v>
      </c>
      <c r="B340" s="16" t="s">
        <v>11</v>
      </c>
      <c r="C340" s="16" t="s">
        <v>513</v>
      </c>
      <c r="D340" s="24" t="s">
        <v>13</v>
      </c>
      <c r="E340" s="14" t="s">
        <v>598</v>
      </c>
      <c r="F340" s="26">
        <v>14</v>
      </c>
      <c r="G340" s="12" t="s">
        <v>587</v>
      </c>
      <c r="H340" s="12" t="s">
        <v>588</v>
      </c>
      <c r="I340" s="13" t="s">
        <v>220</v>
      </c>
      <c r="J340" s="14" t="s">
        <v>589</v>
      </c>
    </row>
    <row r="341" spans="1:10" x14ac:dyDescent="0.2">
      <c r="A341" s="32" t="s">
        <v>1</v>
      </c>
      <c r="B341" s="16" t="s">
        <v>11</v>
      </c>
      <c r="C341" s="16" t="s">
        <v>513</v>
      </c>
      <c r="D341" s="24" t="s">
        <v>13</v>
      </c>
      <c r="E341" s="14" t="s">
        <v>598</v>
      </c>
      <c r="F341" s="26">
        <v>15</v>
      </c>
      <c r="G341" s="12" t="s">
        <v>584</v>
      </c>
      <c r="H341" s="12" t="s">
        <v>302</v>
      </c>
      <c r="I341" s="13" t="s">
        <v>25</v>
      </c>
      <c r="J341" s="14" t="s">
        <v>585</v>
      </c>
    </row>
    <row r="342" spans="1:10" x14ac:dyDescent="0.2">
      <c r="A342" s="32" t="s">
        <v>1</v>
      </c>
      <c r="B342" s="16" t="s">
        <v>11</v>
      </c>
      <c r="C342" s="16" t="s">
        <v>513</v>
      </c>
      <c r="D342" s="24" t="s">
        <v>13</v>
      </c>
      <c r="E342" s="14" t="s">
        <v>598</v>
      </c>
      <c r="F342" s="26">
        <v>16</v>
      </c>
      <c r="G342" s="12" t="s">
        <v>604</v>
      </c>
      <c r="H342" s="12" t="s">
        <v>605</v>
      </c>
      <c r="I342" s="13" t="s">
        <v>164</v>
      </c>
      <c r="J342" s="14" t="s">
        <v>606</v>
      </c>
    </row>
    <row r="343" spans="1:10" x14ac:dyDescent="0.2">
      <c r="A343" s="32" t="s">
        <v>1</v>
      </c>
      <c r="B343" s="16" t="s">
        <v>11</v>
      </c>
      <c r="C343" s="16" t="s">
        <v>513</v>
      </c>
      <c r="D343" s="24" t="s">
        <v>13</v>
      </c>
      <c r="E343" s="14" t="s">
        <v>598</v>
      </c>
      <c r="F343" s="26">
        <v>17</v>
      </c>
      <c r="G343" s="12" t="s">
        <v>607</v>
      </c>
      <c r="H343" s="12" t="s">
        <v>608</v>
      </c>
      <c r="I343" s="13" t="s">
        <v>230</v>
      </c>
      <c r="J343" s="14" t="s">
        <v>609</v>
      </c>
    </row>
    <row r="344" spans="1:10" x14ac:dyDescent="0.2">
      <c r="A344" s="32" t="s">
        <v>1</v>
      </c>
      <c r="B344" s="16" t="s">
        <v>11</v>
      </c>
      <c r="C344" s="16" t="s">
        <v>513</v>
      </c>
      <c r="D344" s="24" t="s">
        <v>13</v>
      </c>
      <c r="E344" s="14" t="s">
        <v>610</v>
      </c>
      <c r="F344" s="25">
        <v>1</v>
      </c>
      <c r="G344" s="12" t="s">
        <v>532</v>
      </c>
      <c r="H344" s="12" t="s">
        <v>449</v>
      </c>
      <c r="I344" s="13" t="s">
        <v>220</v>
      </c>
      <c r="J344" s="14" t="s">
        <v>533</v>
      </c>
    </row>
    <row r="345" spans="1:10" x14ac:dyDescent="0.2">
      <c r="A345" s="32" t="s">
        <v>1</v>
      </c>
      <c r="B345" s="16" t="s">
        <v>11</v>
      </c>
      <c r="C345" s="16" t="s">
        <v>513</v>
      </c>
      <c r="D345" s="24" t="s">
        <v>13</v>
      </c>
      <c r="E345" s="14" t="s">
        <v>610</v>
      </c>
      <c r="F345" s="26">
        <v>2</v>
      </c>
      <c r="G345" s="12" t="s">
        <v>599</v>
      </c>
      <c r="H345" s="12" t="s">
        <v>600</v>
      </c>
      <c r="I345" s="13" t="s">
        <v>132</v>
      </c>
      <c r="J345" s="14" t="s">
        <v>601</v>
      </c>
    </row>
    <row r="346" spans="1:10" x14ac:dyDescent="0.2">
      <c r="A346" s="32" t="s">
        <v>1</v>
      </c>
      <c r="B346" s="16" t="s">
        <v>11</v>
      </c>
      <c r="C346" s="16" t="s">
        <v>513</v>
      </c>
      <c r="D346" s="24" t="s">
        <v>13</v>
      </c>
      <c r="E346" s="14" t="s">
        <v>610</v>
      </c>
      <c r="F346" s="26">
        <v>3</v>
      </c>
      <c r="G346" s="12" t="s">
        <v>139</v>
      </c>
      <c r="H346" s="12" t="s">
        <v>327</v>
      </c>
      <c r="I346" s="13" t="s">
        <v>25</v>
      </c>
      <c r="J346" s="14" t="s">
        <v>518</v>
      </c>
    </row>
    <row r="347" spans="1:10" x14ac:dyDescent="0.2">
      <c r="A347" s="32" t="s">
        <v>1</v>
      </c>
      <c r="B347" s="16" t="s">
        <v>11</v>
      </c>
      <c r="C347" s="16" t="s">
        <v>513</v>
      </c>
      <c r="D347" s="24" t="s">
        <v>13</v>
      </c>
      <c r="E347" s="14" t="s">
        <v>610</v>
      </c>
      <c r="F347" s="26">
        <v>4</v>
      </c>
      <c r="G347" s="12" t="s">
        <v>529</v>
      </c>
      <c r="H347" s="12" t="s">
        <v>530</v>
      </c>
      <c r="I347" s="13" t="s">
        <v>25</v>
      </c>
      <c r="J347" s="14" t="s">
        <v>531</v>
      </c>
    </row>
    <row r="348" spans="1:10" x14ac:dyDescent="0.2">
      <c r="A348" s="32" t="s">
        <v>1</v>
      </c>
      <c r="B348" s="16" t="s">
        <v>11</v>
      </c>
      <c r="C348" s="16" t="s">
        <v>513</v>
      </c>
      <c r="D348" s="24" t="s">
        <v>13</v>
      </c>
      <c r="E348" s="14" t="s">
        <v>610</v>
      </c>
      <c r="F348" s="26">
        <v>5</v>
      </c>
      <c r="G348" s="12" t="s">
        <v>519</v>
      </c>
      <c r="H348" s="12" t="s">
        <v>520</v>
      </c>
      <c r="I348" s="13" t="s">
        <v>25</v>
      </c>
      <c r="J348" s="14" t="s">
        <v>521</v>
      </c>
    </row>
    <row r="349" spans="1:10" x14ac:dyDescent="0.2">
      <c r="A349" s="32" t="s">
        <v>1</v>
      </c>
      <c r="B349" s="16" t="s">
        <v>11</v>
      </c>
      <c r="C349" s="16" t="s">
        <v>513</v>
      </c>
      <c r="D349" s="24" t="s">
        <v>13</v>
      </c>
      <c r="E349" s="14" t="s">
        <v>610</v>
      </c>
      <c r="F349" s="26">
        <v>6</v>
      </c>
      <c r="G349" s="12" t="s">
        <v>545</v>
      </c>
      <c r="H349" s="12" t="s">
        <v>546</v>
      </c>
      <c r="I349" s="13" t="s">
        <v>57</v>
      </c>
      <c r="J349" s="14" t="s">
        <v>547</v>
      </c>
    </row>
    <row r="350" spans="1:10" x14ac:dyDescent="0.2">
      <c r="A350" s="32" t="s">
        <v>1</v>
      </c>
      <c r="B350" s="16" t="s">
        <v>11</v>
      </c>
      <c r="C350" s="16" t="s">
        <v>513</v>
      </c>
      <c r="D350" s="24" t="s">
        <v>13</v>
      </c>
      <c r="E350" s="14" t="s">
        <v>610</v>
      </c>
      <c r="F350" s="26">
        <v>7</v>
      </c>
      <c r="G350" s="12" t="s">
        <v>515</v>
      </c>
      <c r="H350" s="12" t="s">
        <v>516</v>
      </c>
      <c r="I350" s="13" t="s">
        <v>25</v>
      </c>
      <c r="J350" s="14" t="s">
        <v>517</v>
      </c>
    </row>
    <row r="351" spans="1:10" x14ac:dyDescent="0.2">
      <c r="A351" s="32" t="s">
        <v>1</v>
      </c>
      <c r="B351" s="16" t="s">
        <v>11</v>
      </c>
      <c r="C351" s="16" t="s">
        <v>513</v>
      </c>
      <c r="D351" s="24" t="s">
        <v>13</v>
      </c>
      <c r="E351" s="14" t="s">
        <v>610</v>
      </c>
      <c r="F351" s="26">
        <v>8</v>
      </c>
      <c r="G351" s="12" t="s">
        <v>522</v>
      </c>
      <c r="H351" s="12" t="s">
        <v>523</v>
      </c>
      <c r="I351" s="13" t="s">
        <v>25</v>
      </c>
      <c r="J351" s="14" t="s">
        <v>524</v>
      </c>
    </row>
    <row r="352" spans="1:10" x14ac:dyDescent="0.2">
      <c r="A352" s="32" t="s">
        <v>1</v>
      </c>
      <c r="B352" s="16" t="s">
        <v>11</v>
      </c>
      <c r="C352" s="16" t="s">
        <v>513</v>
      </c>
      <c r="D352" s="24" t="s">
        <v>13</v>
      </c>
      <c r="E352" s="14" t="s">
        <v>610</v>
      </c>
      <c r="F352" s="26">
        <v>9</v>
      </c>
      <c r="G352" s="12" t="s">
        <v>540</v>
      </c>
      <c r="H352" s="12" t="s">
        <v>541</v>
      </c>
      <c r="I352" s="13" t="s">
        <v>25</v>
      </c>
      <c r="J352" s="14" t="s">
        <v>542</v>
      </c>
    </row>
    <row r="353" spans="1:10" x14ac:dyDescent="0.2">
      <c r="A353" s="32" t="s">
        <v>1</v>
      </c>
      <c r="B353" s="16" t="s">
        <v>11</v>
      </c>
      <c r="C353" s="16" t="s">
        <v>513</v>
      </c>
      <c r="D353" s="24" t="s">
        <v>13</v>
      </c>
      <c r="E353" s="14" t="s">
        <v>610</v>
      </c>
      <c r="F353" s="26">
        <v>10</v>
      </c>
      <c r="G353" s="12" t="s">
        <v>593</v>
      </c>
      <c r="H353" s="12" t="s">
        <v>107</v>
      </c>
      <c r="I353" s="13" t="s">
        <v>25</v>
      </c>
      <c r="J353" s="14" t="s">
        <v>594</v>
      </c>
    </row>
    <row r="354" spans="1:10" x14ac:dyDescent="0.2">
      <c r="A354" s="32" t="s">
        <v>1</v>
      </c>
      <c r="B354" s="16" t="s">
        <v>11</v>
      </c>
      <c r="C354" s="16" t="s">
        <v>513</v>
      </c>
      <c r="D354" s="24" t="s">
        <v>13</v>
      </c>
      <c r="E354" s="14" t="s">
        <v>610</v>
      </c>
      <c r="F354" s="26">
        <v>11</v>
      </c>
      <c r="G354" s="12" t="s">
        <v>573</v>
      </c>
      <c r="H354" s="12" t="s">
        <v>378</v>
      </c>
      <c r="I354" s="13" t="s">
        <v>31</v>
      </c>
      <c r="J354" s="14" t="s">
        <v>574</v>
      </c>
    </row>
    <row r="355" spans="1:10" x14ac:dyDescent="0.2">
      <c r="A355" s="32" t="s">
        <v>1</v>
      </c>
      <c r="B355" s="16" t="s">
        <v>11</v>
      </c>
      <c r="C355" s="16" t="s">
        <v>513</v>
      </c>
      <c r="D355" s="24" t="s">
        <v>13</v>
      </c>
      <c r="E355" s="14" t="s">
        <v>611</v>
      </c>
      <c r="F355" s="25">
        <v>1</v>
      </c>
      <c r="G355" s="12" t="s">
        <v>534</v>
      </c>
      <c r="H355" s="12" t="s">
        <v>535</v>
      </c>
      <c r="I355" s="13" t="s">
        <v>25</v>
      </c>
      <c r="J355" s="14" t="s">
        <v>536</v>
      </c>
    </row>
    <row r="356" spans="1:10" x14ac:dyDescent="0.2">
      <c r="A356" s="32" t="s">
        <v>1</v>
      </c>
      <c r="B356" s="16" t="s">
        <v>11</v>
      </c>
      <c r="C356" s="16" t="s">
        <v>513</v>
      </c>
      <c r="D356" s="24" t="s">
        <v>13</v>
      </c>
      <c r="E356" s="14" t="s">
        <v>611</v>
      </c>
      <c r="F356" s="26">
        <v>2</v>
      </c>
      <c r="G356" s="12" t="s">
        <v>527</v>
      </c>
      <c r="H356" s="12" t="s">
        <v>226</v>
      </c>
      <c r="I356" s="13" t="s">
        <v>25</v>
      </c>
      <c r="J356" s="14" t="s">
        <v>528</v>
      </c>
    </row>
    <row r="357" spans="1:10" x14ac:dyDescent="0.2">
      <c r="A357" s="32" t="s">
        <v>1</v>
      </c>
      <c r="B357" s="16" t="s">
        <v>11</v>
      </c>
      <c r="C357" s="16" t="s">
        <v>513</v>
      </c>
      <c r="D357" s="24" t="s">
        <v>13</v>
      </c>
      <c r="E357" s="14" t="s">
        <v>611</v>
      </c>
      <c r="F357" s="26">
        <v>3</v>
      </c>
      <c r="G357" s="12" t="s">
        <v>551</v>
      </c>
      <c r="H357" s="12" t="s">
        <v>552</v>
      </c>
      <c r="I357" s="13" t="s">
        <v>25</v>
      </c>
      <c r="J357" s="14" t="s">
        <v>553</v>
      </c>
    </row>
    <row r="358" spans="1:10" x14ac:dyDescent="0.2">
      <c r="A358" s="32" t="s">
        <v>1</v>
      </c>
      <c r="B358" s="16" t="s">
        <v>11</v>
      </c>
      <c r="C358" s="16" t="s">
        <v>513</v>
      </c>
      <c r="D358" s="24" t="s">
        <v>13</v>
      </c>
      <c r="E358" s="14" t="s">
        <v>611</v>
      </c>
      <c r="F358" s="26">
        <v>4</v>
      </c>
      <c r="G358" s="12" t="s">
        <v>540</v>
      </c>
      <c r="H358" s="12" t="s">
        <v>541</v>
      </c>
      <c r="I358" s="13" t="s">
        <v>25</v>
      </c>
      <c r="J358" s="14" t="s">
        <v>542</v>
      </c>
    </row>
    <row r="359" spans="1:10" x14ac:dyDescent="0.2">
      <c r="A359" s="32" t="s">
        <v>1</v>
      </c>
      <c r="B359" s="16" t="s">
        <v>11</v>
      </c>
      <c r="C359" s="16" t="s">
        <v>513</v>
      </c>
      <c r="D359" s="24" t="s">
        <v>13</v>
      </c>
      <c r="E359" s="14" t="s">
        <v>611</v>
      </c>
      <c r="F359" s="26">
        <v>5</v>
      </c>
      <c r="G359" s="12" t="s">
        <v>593</v>
      </c>
      <c r="H359" s="12" t="s">
        <v>107</v>
      </c>
      <c r="I359" s="13" t="s">
        <v>25</v>
      </c>
      <c r="J359" s="14" t="s">
        <v>594</v>
      </c>
    </row>
    <row r="360" spans="1:10" x14ac:dyDescent="0.2">
      <c r="A360" s="32" t="s">
        <v>1</v>
      </c>
      <c r="B360" s="16" t="s">
        <v>11</v>
      </c>
      <c r="C360" s="16" t="s">
        <v>513</v>
      </c>
      <c r="D360" s="24" t="s">
        <v>13</v>
      </c>
      <c r="E360" s="14" t="s">
        <v>611</v>
      </c>
      <c r="F360" s="26">
        <v>6</v>
      </c>
      <c r="G360" s="12" t="s">
        <v>554</v>
      </c>
      <c r="H360" s="12" t="s">
        <v>555</v>
      </c>
      <c r="I360" s="13" t="s">
        <v>132</v>
      </c>
      <c r="J360" s="14" t="s">
        <v>556</v>
      </c>
    </row>
    <row r="361" spans="1:10" x14ac:dyDescent="0.2">
      <c r="A361" s="32" t="s">
        <v>1</v>
      </c>
      <c r="B361" s="16" t="s">
        <v>11</v>
      </c>
      <c r="C361" s="16" t="s">
        <v>513</v>
      </c>
      <c r="D361" s="24" t="s">
        <v>13</v>
      </c>
      <c r="E361" s="14" t="s">
        <v>611</v>
      </c>
      <c r="F361" s="26">
        <v>7</v>
      </c>
      <c r="G361" s="12" t="s">
        <v>557</v>
      </c>
      <c r="H361" s="12" t="s">
        <v>558</v>
      </c>
      <c r="I361" s="13" t="s">
        <v>220</v>
      </c>
      <c r="J361" s="14" t="s">
        <v>559</v>
      </c>
    </row>
    <row r="362" spans="1:10" x14ac:dyDescent="0.2">
      <c r="A362" s="32" t="s">
        <v>1</v>
      </c>
      <c r="B362" s="16" t="s">
        <v>11</v>
      </c>
      <c r="C362" s="16" t="s">
        <v>513</v>
      </c>
      <c r="D362" s="24" t="s">
        <v>13</v>
      </c>
      <c r="E362" s="14" t="s">
        <v>611</v>
      </c>
      <c r="F362" s="26">
        <v>8</v>
      </c>
      <c r="G362" s="12" t="s">
        <v>515</v>
      </c>
      <c r="H362" s="12" t="s">
        <v>516</v>
      </c>
      <c r="I362" s="13" t="s">
        <v>25</v>
      </c>
      <c r="J362" s="14" t="s">
        <v>517</v>
      </c>
    </row>
    <row r="363" spans="1:10" x14ac:dyDescent="0.2">
      <c r="A363" s="32" t="s">
        <v>1</v>
      </c>
      <c r="B363" s="16" t="s">
        <v>11</v>
      </c>
      <c r="C363" s="16" t="s">
        <v>513</v>
      </c>
      <c r="D363" s="24" t="s">
        <v>13</v>
      </c>
      <c r="E363" s="14" t="s">
        <v>611</v>
      </c>
      <c r="F363" s="26">
        <v>9</v>
      </c>
      <c r="G363" s="12" t="s">
        <v>563</v>
      </c>
      <c r="H363" s="12" t="s">
        <v>564</v>
      </c>
      <c r="I363" s="13" t="s">
        <v>25</v>
      </c>
      <c r="J363" s="14" t="s">
        <v>565</v>
      </c>
    </row>
    <row r="364" spans="1:10" x14ac:dyDescent="0.2">
      <c r="A364" s="32" t="s">
        <v>1</v>
      </c>
      <c r="B364" s="16" t="s">
        <v>11</v>
      </c>
      <c r="C364" s="16" t="s">
        <v>513</v>
      </c>
      <c r="D364" s="24" t="s">
        <v>13</v>
      </c>
      <c r="E364" s="14" t="s">
        <v>611</v>
      </c>
      <c r="F364" s="26">
        <v>10</v>
      </c>
      <c r="G364" s="12" t="s">
        <v>548</v>
      </c>
      <c r="H364" s="12" t="s">
        <v>549</v>
      </c>
      <c r="I364" s="13" t="s">
        <v>25</v>
      </c>
      <c r="J364" s="14" t="s">
        <v>550</v>
      </c>
    </row>
    <row r="365" spans="1:10" x14ac:dyDescent="0.2">
      <c r="A365" s="32" t="s">
        <v>1</v>
      </c>
      <c r="B365" s="16" t="s">
        <v>11</v>
      </c>
      <c r="C365" s="16" t="s">
        <v>513</v>
      </c>
      <c r="D365" s="24" t="s">
        <v>13</v>
      </c>
      <c r="E365" s="14" t="s">
        <v>611</v>
      </c>
      <c r="F365" s="26">
        <v>11</v>
      </c>
      <c r="G365" s="12" t="s">
        <v>595</v>
      </c>
      <c r="H365" s="12" t="s">
        <v>596</v>
      </c>
      <c r="I365" s="13" t="s">
        <v>31</v>
      </c>
      <c r="J365" s="14" t="s">
        <v>597</v>
      </c>
    </row>
    <row r="366" spans="1:10" x14ac:dyDescent="0.2">
      <c r="A366" s="32" t="s">
        <v>1</v>
      </c>
      <c r="B366" s="16" t="s">
        <v>11</v>
      </c>
      <c r="C366" s="16" t="s">
        <v>513</v>
      </c>
      <c r="D366" s="24" t="s">
        <v>13</v>
      </c>
      <c r="E366" s="14" t="s">
        <v>611</v>
      </c>
      <c r="F366" s="26">
        <v>12</v>
      </c>
      <c r="G366" s="12" t="s">
        <v>575</v>
      </c>
      <c r="H366" s="12" t="s">
        <v>576</v>
      </c>
      <c r="I366" s="13" t="s">
        <v>25</v>
      </c>
      <c r="J366" s="14" t="s">
        <v>577</v>
      </c>
    </row>
    <row r="367" spans="1:10" x14ac:dyDescent="0.2">
      <c r="A367" s="32" t="s">
        <v>1</v>
      </c>
      <c r="B367" s="16" t="s">
        <v>11</v>
      </c>
      <c r="C367" s="16" t="s">
        <v>513</v>
      </c>
      <c r="D367" s="24" t="s">
        <v>13</v>
      </c>
      <c r="E367" s="14" t="s">
        <v>611</v>
      </c>
      <c r="F367" s="26">
        <v>13</v>
      </c>
      <c r="G367" s="12" t="s">
        <v>581</v>
      </c>
      <c r="H367" s="12" t="s">
        <v>582</v>
      </c>
      <c r="I367" s="13" t="s">
        <v>25</v>
      </c>
      <c r="J367" s="14" t="s">
        <v>583</v>
      </c>
    </row>
    <row r="368" spans="1:10" x14ac:dyDescent="0.2">
      <c r="A368" s="32" t="s">
        <v>1</v>
      </c>
      <c r="B368" s="16" t="s">
        <v>11</v>
      </c>
      <c r="C368" s="16" t="s">
        <v>513</v>
      </c>
      <c r="D368" s="24" t="s">
        <v>13</v>
      </c>
      <c r="E368" s="14" t="s">
        <v>611</v>
      </c>
      <c r="F368" s="26">
        <v>14</v>
      </c>
      <c r="G368" s="12" t="s">
        <v>584</v>
      </c>
      <c r="H368" s="12" t="s">
        <v>302</v>
      </c>
      <c r="I368" s="13" t="s">
        <v>25</v>
      </c>
      <c r="J368" s="14" t="s">
        <v>585</v>
      </c>
    </row>
    <row r="369" spans="1:10" x14ac:dyDescent="0.2">
      <c r="A369" s="32" t="s">
        <v>1</v>
      </c>
      <c r="B369" s="16" t="s">
        <v>11</v>
      </c>
      <c r="C369" s="16" t="s">
        <v>513</v>
      </c>
      <c r="D369" s="24" t="s">
        <v>13</v>
      </c>
      <c r="E369" s="14" t="s">
        <v>611</v>
      </c>
      <c r="F369" s="26">
        <v>15</v>
      </c>
      <c r="G369" s="12" t="s">
        <v>607</v>
      </c>
      <c r="H369" s="12" t="s">
        <v>608</v>
      </c>
      <c r="I369" s="13" t="s">
        <v>230</v>
      </c>
      <c r="J369" s="14" t="s">
        <v>609</v>
      </c>
    </row>
    <row r="370" spans="1:10" x14ac:dyDescent="0.2">
      <c r="A370" s="32" t="s">
        <v>1</v>
      </c>
      <c r="B370" s="16" t="s">
        <v>11</v>
      </c>
      <c r="C370" s="16" t="s">
        <v>513</v>
      </c>
      <c r="D370" s="27" t="s">
        <v>14</v>
      </c>
      <c r="E370" s="14" t="s">
        <v>514</v>
      </c>
      <c r="F370" s="95">
        <v>1</v>
      </c>
      <c r="G370" s="15" t="s">
        <v>612</v>
      </c>
      <c r="H370" s="15" t="s">
        <v>613</v>
      </c>
      <c r="I370" s="13" t="s">
        <v>614</v>
      </c>
      <c r="J370" s="14" t="s">
        <v>615</v>
      </c>
    </row>
    <row r="371" spans="1:10" x14ac:dyDescent="0.2">
      <c r="A371" s="32" t="s">
        <v>1</v>
      </c>
      <c r="B371" s="16" t="s">
        <v>11</v>
      </c>
      <c r="C371" s="16" t="s">
        <v>513</v>
      </c>
      <c r="D371" s="27" t="s">
        <v>14</v>
      </c>
      <c r="E371" s="14" t="s">
        <v>514</v>
      </c>
      <c r="F371" s="28">
        <v>2</v>
      </c>
      <c r="G371" s="15" t="s">
        <v>616</v>
      </c>
      <c r="H371" s="15" t="s">
        <v>617</v>
      </c>
      <c r="I371" s="13" t="s">
        <v>25</v>
      </c>
      <c r="J371" s="14" t="s">
        <v>618</v>
      </c>
    </row>
    <row r="372" spans="1:10" x14ac:dyDescent="0.2">
      <c r="A372" s="32" t="s">
        <v>1</v>
      </c>
      <c r="B372" s="16" t="s">
        <v>11</v>
      </c>
      <c r="C372" s="16" t="s">
        <v>513</v>
      </c>
      <c r="D372" s="27" t="s">
        <v>14</v>
      </c>
      <c r="E372" s="14" t="s">
        <v>514</v>
      </c>
      <c r="F372" s="28">
        <v>3</v>
      </c>
      <c r="G372" s="15" t="s">
        <v>619</v>
      </c>
      <c r="H372" s="15" t="s">
        <v>620</v>
      </c>
      <c r="I372" s="13" t="s">
        <v>164</v>
      </c>
      <c r="J372" s="14" t="s">
        <v>621</v>
      </c>
    </row>
    <row r="373" spans="1:10" x14ac:dyDescent="0.2">
      <c r="A373" s="32" t="s">
        <v>1</v>
      </c>
      <c r="B373" s="16" t="s">
        <v>11</v>
      </c>
      <c r="C373" s="16" t="s">
        <v>513</v>
      </c>
      <c r="D373" s="27" t="s">
        <v>14</v>
      </c>
      <c r="E373" s="14" t="s">
        <v>514</v>
      </c>
      <c r="F373" s="28">
        <v>4</v>
      </c>
      <c r="G373" s="15" t="s">
        <v>622</v>
      </c>
      <c r="H373" s="15" t="s">
        <v>460</v>
      </c>
      <c r="I373" s="13" t="s">
        <v>57</v>
      </c>
      <c r="J373" s="14" t="s">
        <v>623</v>
      </c>
    </row>
    <row r="374" spans="1:10" x14ac:dyDescent="0.2">
      <c r="A374" s="32" t="s">
        <v>1</v>
      </c>
      <c r="B374" s="16" t="s">
        <v>11</v>
      </c>
      <c r="C374" s="16" t="s">
        <v>513</v>
      </c>
      <c r="D374" s="27" t="s">
        <v>14</v>
      </c>
      <c r="E374" s="14" t="s">
        <v>514</v>
      </c>
      <c r="F374" s="28">
        <v>5</v>
      </c>
      <c r="G374" s="15" t="s">
        <v>624</v>
      </c>
      <c r="H374" s="15" t="s">
        <v>625</v>
      </c>
      <c r="I374" s="13" t="s">
        <v>439</v>
      </c>
      <c r="J374" s="14" t="s">
        <v>626</v>
      </c>
    </row>
    <row r="375" spans="1:10" x14ac:dyDescent="0.2">
      <c r="A375" s="32" t="s">
        <v>1</v>
      </c>
      <c r="B375" s="16" t="s">
        <v>11</v>
      </c>
      <c r="C375" s="16" t="s">
        <v>513</v>
      </c>
      <c r="D375" s="27" t="s">
        <v>14</v>
      </c>
      <c r="E375" s="14" t="s">
        <v>514</v>
      </c>
      <c r="F375" s="28">
        <v>6</v>
      </c>
      <c r="G375" s="15" t="s">
        <v>627</v>
      </c>
      <c r="H375" s="15" t="s">
        <v>316</v>
      </c>
      <c r="I375" s="13" t="s">
        <v>25</v>
      </c>
      <c r="J375" s="14" t="s">
        <v>628</v>
      </c>
    </row>
    <row r="376" spans="1:10" x14ac:dyDescent="0.2">
      <c r="A376" s="32" t="s">
        <v>1</v>
      </c>
      <c r="B376" s="16" t="s">
        <v>11</v>
      </c>
      <c r="C376" s="16" t="s">
        <v>513</v>
      </c>
      <c r="D376" s="27" t="s">
        <v>14</v>
      </c>
      <c r="E376" s="14" t="s">
        <v>514</v>
      </c>
      <c r="F376" s="28">
        <v>7</v>
      </c>
      <c r="G376" s="15" t="s">
        <v>629</v>
      </c>
      <c r="H376" s="15" t="s">
        <v>630</v>
      </c>
      <c r="I376" s="13" t="s">
        <v>220</v>
      </c>
      <c r="J376" s="14" t="s">
        <v>631</v>
      </c>
    </row>
    <row r="377" spans="1:10" x14ac:dyDescent="0.2">
      <c r="A377" s="32" t="s">
        <v>1</v>
      </c>
      <c r="B377" s="16" t="s">
        <v>11</v>
      </c>
      <c r="C377" s="16" t="s">
        <v>513</v>
      </c>
      <c r="D377" s="27" t="s">
        <v>14</v>
      </c>
      <c r="E377" s="14" t="s">
        <v>514</v>
      </c>
      <c r="F377" s="28">
        <v>8</v>
      </c>
      <c r="G377" s="15" t="s">
        <v>632</v>
      </c>
      <c r="H377" s="15" t="s">
        <v>633</v>
      </c>
      <c r="I377" s="13" t="s">
        <v>614</v>
      </c>
      <c r="J377" s="14" t="s">
        <v>634</v>
      </c>
    </row>
    <row r="378" spans="1:10" x14ac:dyDescent="0.2">
      <c r="A378" s="32" t="s">
        <v>1</v>
      </c>
      <c r="B378" s="16" t="s">
        <v>11</v>
      </c>
      <c r="C378" s="16" t="s">
        <v>513</v>
      </c>
      <c r="D378" s="27" t="s">
        <v>14</v>
      </c>
      <c r="E378" s="14" t="s">
        <v>514</v>
      </c>
      <c r="F378" s="28">
        <v>9</v>
      </c>
      <c r="G378" s="15" t="s">
        <v>635</v>
      </c>
      <c r="H378" s="15" t="s">
        <v>636</v>
      </c>
      <c r="I378" s="13" t="s">
        <v>25</v>
      </c>
      <c r="J378" s="14" t="s">
        <v>637</v>
      </c>
    </row>
    <row r="379" spans="1:10" x14ac:dyDescent="0.2">
      <c r="A379" s="32" t="s">
        <v>1</v>
      </c>
      <c r="B379" s="16" t="s">
        <v>11</v>
      </c>
      <c r="C379" s="16" t="s">
        <v>513</v>
      </c>
      <c r="D379" s="27" t="s">
        <v>14</v>
      </c>
      <c r="E379" s="14" t="s">
        <v>514</v>
      </c>
      <c r="F379" s="28">
        <v>10</v>
      </c>
      <c r="G379" s="15" t="s">
        <v>638</v>
      </c>
      <c r="H379" s="15" t="s">
        <v>639</v>
      </c>
      <c r="I379" s="13" t="s">
        <v>18</v>
      </c>
      <c r="J379" s="14" t="s">
        <v>640</v>
      </c>
    </row>
    <row r="380" spans="1:10" x14ac:dyDescent="0.2">
      <c r="A380" s="32" t="s">
        <v>1</v>
      </c>
      <c r="B380" s="16" t="s">
        <v>11</v>
      </c>
      <c r="C380" s="16" t="s">
        <v>513</v>
      </c>
      <c r="D380" s="27" t="s">
        <v>14</v>
      </c>
      <c r="E380" s="14" t="s">
        <v>514</v>
      </c>
      <c r="F380" s="28">
        <v>11</v>
      </c>
      <c r="G380" s="15" t="s">
        <v>641</v>
      </c>
      <c r="H380" s="15" t="s">
        <v>639</v>
      </c>
      <c r="I380" s="13" t="s">
        <v>164</v>
      </c>
      <c r="J380" s="14" t="s">
        <v>642</v>
      </c>
    </row>
    <row r="381" spans="1:10" x14ac:dyDescent="0.2">
      <c r="A381" s="32" t="s">
        <v>1</v>
      </c>
      <c r="B381" s="16" t="s">
        <v>11</v>
      </c>
      <c r="C381" s="16" t="s">
        <v>513</v>
      </c>
      <c r="D381" s="27" t="s">
        <v>14</v>
      </c>
      <c r="E381" s="14" t="s">
        <v>514</v>
      </c>
      <c r="F381" s="28">
        <v>12</v>
      </c>
      <c r="G381" s="15" t="s">
        <v>643</v>
      </c>
      <c r="H381" s="15" t="s">
        <v>66</v>
      </c>
      <c r="I381" s="13" t="s">
        <v>57</v>
      </c>
      <c r="J381" s="14" t="s">
        <v>644</v>
      </c>
    </row>
    <row r="382" spans="1:10" x14ac:dyDescent="0.2">
      <c r="A382" s="32" t="s">
        <v>1</v>
      </c>
      <c r="B382" s="16" t="s">
        <v>11</v>
      </c>
      <c r="C382" s="16" t="s">
        <v>513</v>
      </c>
      <c r="D382" s="27" t="s">
        <v>14</v>
      </c>
      <c r="E382" s="14" t="s">
        <v>514</v>
      </c>
      <c r="F382" s="28">
        <v>13</v>
      </c>
      <c r="G382" s="15" t="s">
        <v>645</v>
      </c>
      <c r="H382" s="15" t="s">
        <v>646</v>
      </c>
      <c r="I382" s="13" t="s">
        <v>25</v>
      </c>
      <c r="J382" s="14" t="s">
        <v>647</v>
      </c>
    </row>
    <row r="383" spans="1:10" x14ac:dyDescent="0.2">
      <c r="A383" s="32" t="s">
        <v>1</v>
      </c>
      <c r="B383" s="16" t="s">
        <v>11</v>
      </c>
      <c r="C383" s="16" t="s">
        <v>513</v>
      </c>
      <c r="D383" s="27" t="s">
        <v>14</v>
      </c>
      <c r="E383" s="14" t="s">
        <v>514</v>
      </c>
      <c r="F383" s="28">
        <v>14</v>
      </c>
      <c r="G383" s="15" t="s">
        <v>648</v>
      </c>
      <c r="H383" s="15" t="s">
        <v>211</v>
      </c>
      <c r="I383" s="13" t="s">
        <v>57</v>
      </c>
      <c r="J383" s="14" t="s">
        <v>649</v>
      </c>
    </row>
    <row r="384" spans="1:10" x14ac:dyDescent="0.2">
      <c r="A384" s="32" t="s">
        <v>1</v>
      </c>
      <c r="B384" s="16" t="s">
        <v>11</v>
      </c>
      <c r="C384" s="16" t="s">
        <v>513</v>
      </c>
      <c r="D384" s="27" t="s">
        <v>14</v>
      </c>
      <c r="E384" s="14" t="s">
        <v>514</v>
      </c>
      <c r="F384" s="28">
        <v>15</v>
      </c>
      <c r="G384" s="15" t="s">
        <v>650</v>
      </c>
      <c r="H384" s="15" t="s">
        <v>651</v>
      </c>
      <c r="I384" s="13" t="s">
        <v>220</v>
      </c>
      <c r="J384" s="14" t="s">
        <v>652</v>
      </c>
    </row>
    <row r="385" spans="1:10" x14ac:dyDescent="0.2">
      <c r="A385" s="32" t="s">
        <v>1</v>
      </c>
      <c r="B385" s="16" t="s">
        <v>11</v>
      </c>
      <c r="C385" s="16" t="s">
        <v>513</v>
      </c>
      <c r="D385" s="27" t="s">
        <v>14</v>
      </c>
      <c r="E385" s="14" t="s">
        <v>514</v>
      </c>
      <c r="F385" s="28">
        <v>16</v>
      </c>
      <c r="G385" s="15" t="s">
        <v>653</v>
      </c>
      <c r="H385" s="15" t="s">
        <v>401</v>
      </c>
      <c r="I385" s="13" t="s">
        <v>25</v>
      </c>
      <c r="J385" s="14" t="s">
        <v>654</v>
      </c>
    </row>
    <row r="386" spans="1:10" x14ac:dyDescent="0.2">
      <c r="A386" s="32" t="s">
        <v>1</v>
      </c>
      <c r="B386" s="16" t="s">
        <v>11</v>
      </c>
      <c r="C386" s="16" t="s">
        <v>513</v>
      </c>
      <c r="D386" s="27" t="s">
        <v>14</v>
      </c>
      <c r="E386" s="14" t="s">
        <v>514</v>
      </c>
      <c r="F386" s="28">
        <v>17</v>
      </c>
      <c r="G386" s="15" t="s">
        <v>655</v>
      </c>
      <c r="H386" s="15" t="s">
        <v>656</v>
      </c>
      <c r="I386" s="13" t="s">
        <v>18</v>
      </c>
      <c r="J386" s="14" t="s">
        <v>657</v>
      </c>
    </row>
    <row r="387" spans="1:10" x14ac:dyDescent="0.2">
      <c r="A387" s="32" t="s">
        <v>1</v>
      </c>
      <c r="B387" s="16" t="s">
        <v>11</v>
      </c>
      <c r="C387" s="16" t="s">
        <v>513</v>
      </c>
      <c r="D387" s="27" t="s">
        <v>14</v>
      </c>
      <c r="E387" s="14" t="s">
        <v>514</v>
      </c>
      <c r="F387" s="28">
        <v>18</v>
      </c>
      <c r="G387" s="15" t="s">
        <v>658</v>
      </c>
      <c r="H387" s="15" t="s">
        <v>659</v>
      </c>
      <c r="I387" s="13" t="s">
        <v>25</v>
      </c>
      <c r="J387" s="14" t="s">
        <v>660</v>
      </c>
    </row>
    <row r="388" spans="1:10" x14ac:dyDescent="0.2">
      <c r="A388" s="32" t="s">
        <v>1</v>
      </c>
      <c r="B388" s="16" t="s">
        <v>11</v>
      </c>
      <c r="C388" s="16" t="s">
        <v>513</v>
      </c>
      <c r="D388" s="27" t="s">
        <v>14</v>
      </c>
      <c r="E388" s="14" t="s">
        <v>514</v>
      </c>
      <c r="F388" s="28">
        <v>19</v>
      </c>
      <c r="G388" s="15" t="s">
        <v>661</v>
      </c>
      <c r="H388" s="15" t="s">
        <v>662</v>
      </c>
      <c r="I388" s="13" t="s">
        <v>25</v>
      </c>
      <c r="J388" s="14" t="s">
        <v>663</v>
      </c>
    </row>
    <row r="389" spans="1:10" x14ac:dyDescent="0.2">
      <c r="A389" s="32" t="s">
        <v>1</v>
      </c>
      <c r="B389" s="16" t="s">
        <v>11</v>
      </c>
      <c r="C389" s="16" t="s">
        <v>513</v>
      </c>
      <c r="D389" s="27" t="s">
        <v>14</v>
      </c>
      <c r="E389" s="14" t="s">
        <v>514</v>
      </c>
      <c r="F389" s="28">
        <v>20</v>
      </c>
      <c r="G389" s="15" t="s">
        <v>664</v>
      </c>
      <c r="H389" s="15" t="s">
        <v>665</v>
      </c>
      <c r="I389" s="13" t="s">
        <v>439</v>
      </c>
      <c r="J389" s="14" t="s">
        <v>666</v>
      </c>
    </row>
    <row r="390" spans="1:10" x14ac:dyDescent="0.2">
      <c r="A390" s="32" t="s">
        <v>1</v>
      </c>
      <c r="B390" s="16" t="s">
        <v>11</v>
      </c>
      <c r="C390" s="16" t="s">
        <v>513</v>
      </c>
      <c r="D390" s="27" t="s">
        <v>14</v>
      </c>
      <c r="E390" s="14" t="s">
        <v>514</v>
      </c>
      <c r="F390" s="28">
        <v>21</v>
      </c>
      <c r="G390" s="15" t="s">
        <v>667</v>
      </c>
      <c r="H390" s="15" t="s">
        <v>82</v>
      </c>
      <c r="I390" s="13" t="s">
        <v>439</v>
      </c>
      <c r="J390" s="14" t="s">
        <v>668</v>
      </c>
    </row>
    <row r="391" spans="1:10" x14ac:dyDescent="0.2">
      <c r="A391" s="32" t="s">
        <v>1</v>
      </c>
      <c r="B391" s="16" t="s">
        <v>11</v>
      </c>
      <c r="C391" s="16" t="s">
        <v>513</v>
      </c>
      <c r="D391" s="27" t="s">
        <v>14</v>
      </c>
      <c r="E391" s="14" t="s">
        <v>514</v>
      </c>
      <c r="F391" s="28">
        <v>22</v>
      </c>
      <c r="G391" s="15" t="s">
        <v>669</v>
      </c>
      <c r="H391" s="15" t="s">
        <v>214</v>
      </c>
      <c r="I391" s="13" t="s">
        <v>25</v>
      </c>
      <c r="J391" s="14" t="s">
        <v>670</v>
      </c>
    </row>
    <row r="392" spans="1:10" x14ac:dyDescent="0.2">
      <c r="A392" s="32" t="s">
        <v>1</v>
      </c>
      <c r="B392" s="16" t="s">
        <v>11</v>
      </c>
      <c r="C392" s="16" t="s">
        <v>513</v>
      </c>
      <c r="D392" s="27" t="s">
        <v>14</v>
      </c>
      <c r="E392" s="14" t="s">
        <v>514</v>
      </c>
      <c r="F392" s="28">
        <v>23</v>
      </c>
      <c r="G392" s="15" t="s">
        <v>671</v>
      </c>
      <c r="H392" s="15" t="s">
        <v>672</v>
      </c>
      <c r="I392" s="13" t="s">
        <v>614</v>
      </c>
      <c r="J392" s="14" t="s">
        <v>673</v>
      </c>
    </row>
    <row r="393" spans="1:10" x14ac:dyDescent="0.2">
      <c r="A393" s="32" t="s">
        <v>1</v>
      </c>
      <c r="B393" s="16" t="s">
        <v>11</v>
      </c>
      <c r="C393" s="16" t="s">
        <v>513</v>
      </c>
      <c r="D393" s="27" t="s">
        <v>14</v>
      </c>
      <c r="E393" s="14" t="s">
        <v>514</v>
      </c>
      <c r="F393" s="28">
        <v>24</v>
      </c>
      <c r="G393" s="15" t="s">
        <v>674</v>
      </c>
      <c r="H393" s="15" t="s">
        <v>675</v>
      </c>
      <c r="I393" s="13" t="s">
        <v>25</v>
      </c>
      <c r="J393" s="14" t="s">
        <v>676</v>
      </c>
    </row>
    <row r="394" spans="1:10" x14ac:dyDescent="0.2">
      <c r="A394" s="32" t="s">
        <v>1</v>
      </c>
      <c r="B394" s="16" t="s">
        <v>11</v>
      </c>
      <c r="C394" s="16" t="s">
        <v>513</v>
      </c>
      <c r="D394" s="27" t="s">
        <v>14</v>
      </c>
      <c r="E394" s="14" t="s">
        <v>514</v>
      </c>
      <c r="F394" s="28">
        <v>25</v>
      </c>
      <c r="G394" s="15" t="s">
        <v>677</v>
      </c>
      <c r="H394" s="15" t="s">
        <v>678</v>
      </c>
      <c r="I394" s="13" t="s">
        <v>220</v>
      </c>
      <c r="J394" s="14" t="s">
        <v>679</v>
      </c>
    </row>
    <row r="395" spans="1:10" x14ac:dyDescent="0.2">
      <c r="A395" s="32" t="s">
        <v>1</v>
      </c>
      <c r="B395" s="16" t="s">
        <v>11</v>
      </c>
      <c r="C395" s="16" t="s">
        <v>513</v>
      </c>
      <c r="D395" s="27" t="s">
        <v>14</v>
      </c>
      <c r="E395" s="14" t="s">
        <v>514</v>
      </c>
      <c r="F395" s="28">
        <v>26</v>
      </c>
      <c r="G395" s="15" t="s">
        <v>680</v>
      </c>
      <c r="H395" s="15" t="s">
        <v>681</v>
      </c>
      <c r="I395" s="13" t="s">
        <v>220</v>
      </c>
      <c r="J395" s="14" t="s">
        <v>682</v>
      </c>
    </row>
    <row r="396" spans="1:10" x14ac:dyDescent="0.2">
      <c r="A396" s="32" t="s">
        <v>1</v>
      </c>
      <c r="B396" s="16" t="s">
        <v>11</v>
      </c>
      <c r="C396" s="16" t="s">
        <v>513</v>
      </c>
      <c r="D396" s="27" t="s">
        <v>14</v>
      </c>
      <c r="E396" s="14" t="s">
        <v>592</v>
      </c>
      <c r="F396" s="95">
        <v>1</v>
      </c>
      <c r="G396" s="15" t="s">
        <v>622</v>
      </c>
      <c r="H396" s="15" t="s">
        <v>460</v>
      </c>
      <c r="I396" s="13" t="s">
        <v>57</v>
      </c>
      <c r="J396" s="14" t="s">
        <v>623</v>
      </c>
    </row>
    <row r="397" spans="1:10" x14ac:dyDescent="0.2">
      <c r="A397" s="32" t="s">
        <v>1</v>
      </c>
      <c r="B397" s="16" t="s">
        <v>11</v>
      </c>
      <c r="C397" s="16" t="s">
        <v>513</v>
      </c>
      <c r="D397" s="27" t="s">
        <v>14</v>
      </c>
      <c r="E397" s="14" t="s">
        <v>592</v>
      </c>
      <c r="F397" s="28">
        <v>2</v>
      </c>
      <c r="G397" s="15" t="s">
        <v>619</v>
      </c>
      <c r="H397" s="15" t="s">
        <v>620</v>
      </c>
      <c r="I397" s="13" t="s">
        <v>164</v>
      </c>
      <c r="J397" s="14" t="s">
        <v>621</v>
      </c>
    </row>
    <row r="398" spans="1:10" x14ac:dyDescent="0.2">
      <c r="A398" s="32" t="s">
        <v>1</v>
      </c>
      <c r="B398" s="16" t="s">
        <v>11</v>
      </c>
      <c r="C398" s="16" t="s">
        <v>513</v>
      </c>
      <c r="D398" s="27" t="s">
        <v>14</v>
      </c>
      <c r="E398" s="14" t="s">
        <v>592</v>
      </c>
      <c r="F398" s="28">
        <v>3</v>
      </c>
      <c r="G398" s="15" t="s">
        <v>683</v>
      </c>
      <c r="H398" s="15" t="s">
        <v>684</v>
      </c>
      <c r="I398" s="13" t="s">
        <v>132</v>
      </c>
      <c r="J398" s="14" t="s">
        <v>685</v>
      </c>
    </row>
    <row r="399" spans="1:10" x14ac:dyDescent="0.2">
      <c r="A399" s="32" t="s">
        <v>1</v>
      </c>
      <c r="B399" s="16" t="s">
        <v>11</v>
      </c>
      <c r="C399" s="16" t="s">
        <v>513</v>
      </c>
      <c r="D399" s="27" t="s">
        <v>14</v>
      </c>
      <c r="E399" s="14" t="s">
        <v>592</v>
      </c>
      <c r="F399" s="28">
        <v>4</v>
      </c>
      <c r="G399" s="15" t="s">
        <v>686</v>
      </c>
      <c r="H399" s="15" t="s">
        <v>687</v>
      </c>
      <c r="I399" s="13" t="s">
        <v>220</v>
      </c>
      <c r="J399" s="14" t="s">
        <v>688</v>
      </c>
    </row>
    <row r="400" spans="1:10" x14ac:dyDescent="0.2">
      <c r="A400" s="32" t="s">
        <v>1</v>
      </c>
      <c r="B400" s="16" t="s">
        <v>11</v>
      </c>
      <c r="C400" s="16" t="s">
        <v>513</v>
      </c>
      <c r="D400" s="27" t="s">
        <v>14</v>
      </c>
      <c r="E400" s="14" t="s">
        <v>592</v>
      </c>
      <c r="F400" s="28">
        <v>5</v>
      </c>
      <c r="G400" s="15" t="s">
        <v>689</v>
      </c>
      <c r="H400" s="15" t="s">
        <v>690</v>
      </c>
      <c r="I400" s="13" t="s">
        <v>25</v>
      </c>
      <c r="J400" s="14" t="s">
        <v>691</v>
      </c>
    </row>
    <row r="401" spans="1:10" x14ac:dyDescent="0.2">
      <c r="A401" s="32" t="s">
        <v>1</v>
      </c>
      <c r="B401" s="16" t="s">
        <v>11</v>
      </c>
      <c r="C401" s="16" t="s">
        <v>513</v>
      </c>
      <c r="D401" s="27" t="s">
        <v>14</v>
      </c>
      <c r="E401" s="14" t="s">
        <v>592</v>
      </c>
      <c r="F401" s="28">
        <v>6</v>
      </c>
      <c r="G401" s="15" t="s">
        <v>677</v>
      </c>
      <c r="H401" s="15" t="s">
        <v>678</v>
      </c>
      <c r="I401" s="13" t="s">
        <v>220</v>
      </c>
      <c r="J401" s="14" t="s">
        <v>679</v>
      </c>
    </row>
    <row r="402" spans="1:10" x14ac:dyDescent="0.2">
      <c r="A402" s="32" t="s">
        <v>1</v>
      </c>
      <c r="B402" s="16" t="s">
        <v>11</v>
      </c>
      <c r="C402" s="16" t="s">
        <v>513</v>
      </c>
      <c r="D402" s="27" t="s">
        <v>14</v>
      </c>
      <c r="E402" s="14" t="s">
        <v>592</v>
      </c>
      <c r="F402" s="28">
        <v>7</v>
      </c>
      <c r="G402" s="15" t="s">
        <v>692</v>
      </c>
      <c r="H402" s="15" t="s">
        <v>693</v>
      </c>
      <c r="I402" s="13" t="s">
        <v>220</v>
      </c>
      <c r="J402" s="14" t="s">
        <v>694</v>
      </c>
    </row>
    <row r="403" spans="1:10" x14ac:dyDescent="0.2">
      <c r="A403" s="32" t="s">
        <v>1</v>
      </c>
      <c r="B403" s="16" t="s">
        <v>11</v>
      </c>
      <c r="C403" s="16" t="s">
        <v>513</v>
      </c>
      <c r="D403" s="27" t="s">
        <v>14</v>
      </c>
      <c r="E403" s="14" t="s">
        <v>592</v>
      </c>
      <c r="F403" s="28">
        <v>8</v>
      </c>
      <c r="G403" s="15" t="s">
        <v>680</v>
      </c>
      <c r="H403" s="15" t="s">
        <v>681</v>
      </c>
      <c r="I403" s="13" t="s">
        <v>220</v>
      </c>
      <c r="J403" s="14" t="s">
        <v>682</v>
      </c>
    </row>
    <row r="404" spans="1:10" x14ac:dyDescent="0.2">
      <c r="A404" s="32" t="s">
        <v>1</v>
      </c>
      <c r="B404" s="16" t="s">
        <v>11</v>
      </c>
      <c r="C404" s="16" t="s">
        <v>513</v>
      </c>
      <c r="D404" s="27" t="s">
        <v>14</v>
      </c>
      <c r="E404" s="14" t="s">
        <v>598</v>
      </c>
      <c r="F404" s="95">
        <v>1</v>
      </c>
      <c r="G404" s="15" t="s">
        <v>635</v>
      </c>
      <c r="H404" s="15" t="s">
        <v>636</v>
      </c>
      <c r="I404" s="13" t="s">
        <v>25</v>
      </c>
      <c r="J404" s="14" t="s">
        <v>637</v>
      </c>
    </row>
    <row r="405" spans="1:10" x14ac:dyDescent="0.2">
      <c r="A405" s="32" t="s">
        <v>1</v>
      </c>
      <c r="B405" s="16" t="s">
        <v>11</v>
      </c>
      <c r="C405" s="16" t="s">
        <v>513</v>
      </c>
      <c r="D405" s="27" t="s">
        <v>14</v>
      </c>
      <c r="E405" s="14" t="s">
        <v>598</v>
      </c>
      <c r="F405" s="28">
        <v>2</v>
      </c>
      <c r="G405" s="15" t="s">
        <v>695</v>
      </c>
      <c r="H405" s="15" t="s">
        <v>696</v>
      </c>
      <c r="I405" s="13" t="s">
        <v>18</v>
      </c>
      <c r="J405" s="14" t="s">
        <v>697</v>
      </c>
    </row>
    <row r="406" spans="1:10" x14ac:dyDescent="0.2">
      <c r="A406" s="32" t="s">
        <v>1</v>
      </c>
      <c r="B406" s="16" t="s">
        <v>11</v>
      </c>
      <c r="C406" s="16" t="s">
        <v>513</v>
      </c>
      <c r="D406" s="27" t="s">
        <v>14</v>
      </c>
      <c r="E406" s="14" t="s">
        <v>598</v>
      </c>
      <c r="F406" s="28">
        <v>3</v>
      </c>
      <c r="G406" s="15" t="s">
        <v>632</v>
      </c>
      <c r="H406" s="15" t="s">
        <v>633</v>
      </c>
      <c r="I406" s="13" t="s">
        <v>614</v>
      </c>
      <c r="J406" s="14" t="s">
        <v>634</v>
      </c>
    </row>
    <row r="407" spans="1:10" x14ac:dyDescent="0.2">
      <c r="A407" s="32" t="s">
        <v>1</v>
      </c>
      <c r="B407" s="16" t="s">
        <v>11</v>
      </c>
      <c r="C407" s="16" t="s">
        <v>513</v>
      </c>
      <c r="D407" s="27" t="s">
        <v>14</v>
      </c>
      <c r="E407" s="14" t="s">
        <v>598</v>
      </c>
      <c r="F407" s="28">
        <v>4</v>
      </c>
      <c r="G407" s="15" t="s">
        <v>616</v>
      </c>
      <c r="H407" s="15" t="s">
        <v>617</v>
      </c>
      <c r="I407" s="13" t="s">
        <v>25</v>
      </c>
      <c r="J407" s="14" t="s">
        <v>618</v>
      </c>
    </row>
    <row r="408" spans="1:10" x14ac:dyDescent="0.2">
      <c r="A408" s="32" t="s">
        <v>1</v>
      </c>
      <c r="B408" s="16" t="s">
        <v>11</v>
      </c>
      <c r="C408" s="16" t="s">
        <v>513</v>
      </c>
      <c r="D408" s="27" t="s">
        <v>14</v>
      </c>
      <c r="E408" s="14" t="s">
        <v>598</v>
      </c>
      <c r="F408" s="28">
        <v>5</v>
      </c>
      <c r="G408" s="15" t="s">
        <v>448</v>
      </c>
      <c r="H408" s="15" t="s">
        <v>698</v>
      </c>
      <c r="I408" s="13" t="s">
        <v>25</v>
      </c>
      <c r="J408" s="14" t="s">
        <v>699</v>
      </c>
    </row>
    <row r="409" spans="1:10" x14ac:dyDescent="0.2">
      <c r="A409" s="32" t="s">
        <v>1</v>
      </c>
      <c r="B409" s="16" t="s">
        <v>11</v>
      </c>
      <c r="C409" s="16" t="s">
        <v>513</v>
      </c>
      <c r="D409" s="27" t="s">
        <v>14</v>
      </c>
      <c r="E409" s="14" t="s">
        <v>598</v>
      </c>
      <c r="F409" s="28">
        <v>6</v>
      </c>
      <c r="G409" s="15" t="s">
        <v>627</v>
      </c>
      <c r="H409" s="15" t="s">
        <v>316</v>
      </c>
      <c r="I409" s="13" t="s">
        <v>25</v>
      </c>
      <c r="J409" s="14" t="s">
        <v>628</v>
      </c>
    </row>
    <row r="410" spans="1:10" x14ac:dyDescent="0.2">
      <c r="A410" s="32" t="s">
        <v>1</v>
      </c>
      <c r="B410" s="16" t="s">
        <v>11</v>
      </c>
      <c r="C410" s="16" t="s">
        <v>513</v>
      </c>
      <c r="D410" s="27" t="s">
        <v>14</v>
      </c>
      <c r="E410" s="14" t="s">
        <v>598</v>
      </c>
      <c r="F410" s="28">
        <v>7</v>
      </c>
      <c r="G410" s="15" t="s">
        <v>700</v>
      </c>
      <c r="H410" s="15" t="s">
        <v>701</v>
      </c>
      <c r="I410" s="13" t="s">
        <v>220</v>
      </c>
      <c r="J410" s="14" t="s">
        <v>702</v>
      </c>
    </row>
    <row r="411" spans="1:10" x14ac:dyDescent="0.2">
      <c r="A411" s="32" t="s">
        <v>1</v>
      </c>
      <c r="B411" s="16" t="s">
        <v>11</v>
      </c>
      <c r="C411" s="16" t="s">
        <v>513</v>
      </c>
      <c r="D411" s="27" t="s">
        <v>14</v>
      </c>
      <c r="E411" s="14" t="s">
        <v>598</v>
      </c>
      <c r="F411" s="28">
        <v>8</v>
      </c>
      <c r="G411" s="15" t="s">
        <v>641</v>
      </c>
      <c r="H411" s="15" t="s">
        <v>639</v>
      </c>
      <c r="I411" s="13" t="s">
        <v>164</v>
      </c>
      <c r="J411" s="14" t="s">
        <v>642</v>
      </c>
    </row>
    <row r="412" spans="1:10" x14ac:dyDescent="0.2">
      <c r="A412" s="32" t="s">
        <v>1</v>
      </c>
      <c r="B412" s="16" t="s">
        <v>11</v>
      </c>
      <c r="C412" s="16" t="s">
        <v>513</v>
      </c>
      <c r="D412" s="27" t="s">
        <v>14</v>
      </c>
      <c r="E412" s="14" t="s">
        <v>598</v>
      </c>
      <c r="F412" s="28">
        <v>9</v>
      </c>
      <c r="G412" s="15" t="s">
        <v>653</v>
      </c>
      <c r="H412" s="15" t="s">
        <v>401</v>
      </c>
      <c r="I412" s="13" t="s">
        <v>25</v>
      </c>
      <c r="J412" s="14" t="s">
        <v>654</v>
      </c>
    </row>
    <row r="413" spans="1:10" x14ac:dyDescent="0.2">
      <c r="A413" s="32" t="s">
        <v>1</v>
      </c>
      <c r="B413" s="16" t="s">
        <v>11</v>
      </c>
      <c r="C413" s="16" t="s">
        <v>513</v>
      </c>
      <c r="D413" s="27" t="s">
        <v>14</v>
      </c>
      <c r="E413" s="14" t="s">
        <v>598</v>
      </c>
      <c r="F413" s="28">
        <v>10</v>
      </c>
      <c r="G413" s="15" t="s">
        <v>669</v>
      </c>
      <c r="H413" s="15" t="s">
        <v>214</v>
      </c>
      <c r="I413" s="13" t="s">
        <v>25</v>
      </c>
      <c r="J413" s="14" t="s">
        <v>670</v>
      </c>
    </row>
    <row r="414" spans="1:10" x14ac:dyDescent="0.2">
      <c r="A414" s="32" t="s">
        <v>1</v>
      </c>
      <c r="B414" s="16" t="s">
        <v>11</v>
      </c>
      <c r="C414" s="16" t="s">
        <v>513</v>
      </c>
      <c r="D414" s="27" t="s">
        <v>14</v>
      </c>
      <c r="E414" s="14" t="s">
        <v>598</v>
      </c>
      <c r="F414" s="28">
        <v>11</v>
      </c>
      <c r="G414" s="15" t="s">
        <v>703</v>
      </c>
      <c r="H414" s="15" t="s">
        <v>704</v>
      </c>
      <c r="I414" s="13" t="s">
        <v>132</v>
      </c>
      <c r="J414" s="14" t="s">
        <v>705</v>
      </c>
    </row>
    <row r="415" spans="1:10" x14ac:dyDescent="0.2">
      <c r="A415" s="32" t="s">
        <v>1</v>
      </c>
      <c r="B415" s="16" t="s">
        <v>11</v>
      </c>
      <c r="C415" s="16" t="s">
        <v>513</v>
      </c>
      <c r="D415" s="27" t="s">
        <v>14</v>
      </c>
      <c r="E415" s="14" t="s">
        <v>598</v>
      </c>
      <c r="F415" s="28">
        <v>12</v>
      </c>
      <c r="G415" s="15" t="s">
        <v>664</v>
      </c>
      <c r="H415" s="15" t="s">
        <v>665</v>
      </c>
      <c r="I415" s="13" t="s">
        <v>439</v>
      </c>
      <c r="J415" s="14" t="s">
        <v>666</v>
      </c>
    </row>
    <row r="416" spans="1:10" x14ac:dyDescent="0.2">
      <c r="A416" s="32" t="s">
        <v>1</v>
      </c>
      <c r="B416" s="16" t="s">
        <v>11</v>
      </c>
      <c r="C416" s="16" t="s">
        <v>513</v>
      </c>
      <c r="D416" s="27" t="s">
        <v>14</v>
      </c>
      <c r="E416" s="14" t="s">
        <v>598</v>
      </c>
      <c r="F416" s="28">
        <v>13</v>
      </c>
      <c r="G416" s="15" t="s">
        <v>706</v>
      </c>
      <c r="H416" s="15" t="s">
        <v>469</v>
      </c>
      <c r="I416" s="13" t="s">
        <v>57</v>
      </c>
      <c r="J416" s="14" t="s">
        <v>707</v>
      </c>
    </row>
    <row r="417" spans="1:10" x14ac:dyDescent="0.2">
      <c r="A417" s="32" t="s">
        <v>1</v>
      </c>
      <c r="B417" s="16" t="s">
        <v>11</v>
      </c>
      <c r="C417" s="16" t="s">
        <v>513</v>
      </c>
      <c r="D417" s="27" t="s">
        <v>14</v>
      </c>
      <c r="E417" s="14" t="s">
        <v>598</v>
      </c>
      <c r="F417" s="28">
        <v>14</v>
      </c>
      <c r="G417" s="15" t="s">
        <v>677</v>
      </c>
      <c r="H417" s="15" t="s">
        <v>678</v>
      </c>
      <c r="I417" s="13" t="s">
        <v>220</v>
      </c>
      <c r="J417" s="14" t="s">
        <v>679</v>
      </c>
    </row>
    <row r="418" spans="1:10" x14ac:dyDescent="0.2">
      <c r="A418" s="32" t="s">
        <v>1</v>
      </c>
      <c r="B418" s="16" t="s">
        <v>11</v>
      </c>
      <c r="C418" s="16" t="s">
        <v>513</v>
      </c>
      <c r="D418" s="27" t="s">
        <v>14</v>
      </c>
      <c r="E418" s="14" t="s">
        <v>598</v>
      </c>
      <c r="F418" s="28">
        <v>15</v>
      </c>
      <c r="G418" s="15" t="s">
        <v>667</v>
      </c>
      <c r="H418" s="15" t="s">
        <v>82</v>
      </c>
      <c r="I418" s="13" t="s">
        <v>439</v>
      </c>
      <c r="J418" s="14" t="s">
        <v>668</v>
      </c>
    </row>
    <row r="419" spans="1:10" x14ac:dyDescent="0.2">
      <c r="A419" s="32" t="s">
        <v>1</v>
      </c>
      <c r="B419" s="16" t="s">
        <v>11</v>
      </c>
      <c r="C419" s="16" t="s">
        <v>513</v>
      </c>
      <c r="D419" s="27" t="s">
        <v>14</v>
      </c>
      <c r="E419" s="14" t="s">
        <v>598</v>
      </c>
      <c r="F419" s="28">
        <v>16</v>
      </c>
      <c r="G419" s="15" t="s">
        <v>692</v>
      </c>
      <c r="H419" s="15" t="s">
        <v>693</v>
      </c>
      <c r="I419" s="13" t="s">
        <v>220</v>
      </c>
      <c r="J419" s="14" t="s">
        <v>694</v>
      </c>
    </row>
    <row r="420" spans="1:10" x14ac:dyDescent="0.2">
      <c r="A420" s="32" t="s">
        <v>1</v>
      </c>
      <c r="B420" s="16" t="s">
        <v>11</v>
      </c>
      <c r="C420" s="16" t="s">
        <v>513</v>
      </c>
      <c r="D420" s="27" t="s">
        <v>14</v>
      </c>
      <c r="E420" s="14" t="s">
        <v>598</v>
      </c>
      <c r="F420" s="28">
        <v>17</v>
      </c>
      <c r="G420" s="15" t="s">
        <v>650</v>
      </c>
      <c r="H420" s="15" t="s">
        <v>651</v>
      </c>
      <c r="I420" s="13" t="s">
        <v>220</v>
      </c>
      <c r="J420" s="14" t="s">
        <v>652</v>
      </c>
    </row>
    <row r="421" spans="1:10" x14ac:dyDescent="0.2">
      <c r="A421" s="32" t="s">
        <v>1</v>
      </c>
      <c r="B421" s="16" t="s">
        <v>11</v>
      </c>
      <c r="C421" s="16" t="s">
        <v>513</v>
      </c>
      <c r="D421" s="27" t="s">
        <v>14</v>
      </c>
      <c r="E421" s="14" t="s">
        <v>598</v>
      </c>
      <c r="F421" s="28">
        <v>18</v>
      </c>
      <c r="G421" s="15" t="s">
        <v>680</v>
      </c>
      <c r="H421" s="15" t="s">
        <v>681</v>
      </c>
      <c r="I421" s="13" t="s">
        <v>220</v>
      </c>
      <c r="J421" s="14" t="s">
        <v>682</v>
      </c>
    </row>
    <row r="422" spans="1:10" x14ac:dyDescent="0.2">
      <c r="A422" s="32" t="s">
        <v>1</v>
      </c>
      <c r="B422" s="16" t="s">
        <v>11</v>
      </c>
      <c r="C422" s="16" t="s">
        <v>513</v>
      </c>
      <c r="D422" s="27" t="s">
        <v>14</v>
      </c>
      <c r="E422" s="14" t="s">
        <v>610</v>
      </c>
      <c r="F422" s="95">
        <v>1</v>
      </c>
      <c r="G422" s="15" t="s">
        <v>686</v>
      </c>
      <c r="H422" s="15" t="s">
        <v>687</v>
      </c>
      <c r="I422" s="13" t="s">
        <v>220</v>
      </c>
      <c r="J422" s="14" t="s">
        <v>688</v>
      </c>
    </row>
    <row r="423" spans="1:10" x14ac:dyDescent="0.2">
      <c r="A423" s="32" t="s">
        <v>1</v>
      </c>
      <c r="B423" s="16" t="s">
        <v>11</v>
      </c>
      <c r="C423" s="16" t="s">
        <v>513</v>
      </c>
      <c r="D423" s="27" t="s">
        <v>14</v>
      </c>
      <c r="E423" s="14" t="s">
        <v>610</v>
      </c>
      <c r="F423" s="28">
        <v>2</v>
      </c>
      <c r="G423" s="15" t="s">
        <v>632</v>
      </c>
      <c r="H423" s="15" t="s">
        <v>633</v>
      </c>
      <c r="I423" s="13" t="s">
        <v>614</v>
      </c>
      <c r="J423" s="14" t="s">
        <v>634</v>
      </c>
    </row>
    <row r="424" spans="1:10" x14ac:dyDescent="0.2">
      <c r="A424" s="32" t="s">
        <v>1</v>
      </c>
      <c r="B424" s="16" t="s">
        <v>11</v>
      </c>
      <c r="C424" s="16" t="s">
        <v>513</v>
      </c>
      <c r="D424" s="27" t="s">
        <v>14</v>
      </c>
      <c r="E424" s="14" t="s">
        <v>610</v>
      </c>
      <c r="F424" s="28">
        <v>3</v>
      </c>
      <c r="G424" s="15" t="s">
        <v>629</v>
      </c>
      <c r="H424" s="15" t="s">
        <v>630</v>
      </c>
      <c r="I424" s="13" t="s">
        <v>220</v>
      </c>
      <c r="J424" s="14" t="s">
        <v>631</v>
      </c>
    </row>
    <row r="425" spans="1:10" x14ac:dyDescent="0.2">
      <c r="A425" s="32" t="s">
        <v>1</v>
      </c>
      <c r="B425" s="16" t="s">
        <v>11</v>
      </c>
      <c r="C425" s="16" t="s">
        <v>513</v>
      </c>
      <c r="D425" s="27" t="s">
        <v>14</v>
      </c>
      <c r="E425" s="14" t="s">
        <v>610</v>
      </c>
      <c r="F425" s="28">
        <v>4</v>
      </c>
      <c r="G425" s="15" t="s">
        <v>671</v>
      </c>
      <c r="H425" s="15" t="s">
        <v>672</v>
      </c>
      <c r="I425" s="13" t="s">
        <v>614</v>
      </c>
      <c r="J425" s="14" t="s">
        <v>673</v>
      </c>
    </row>
    <row r="426" spans="1:10" x14ac:dyDescent="0.2">
      <c r="A426" s="32" t="s">
        <v>1</v>
      </c>
      <c r="B426" s="16" t="s">
        <v>11</v>
      </c>
      <c r="C426" s="16" t="s">
        <v>513</v>
      </c>
      <c r="D426" s="27" t="s">
        <v>14</v>
      </c>
      <c r="E426" s="14" t="s">
        <v>610</v>
      </c>
      <c r="F426" s="28">
        <v>5</v>
      </c>
      <c r="G426" s="15" t="s">
        <v>612</v>
      </c>
      <c r="H426" s="15" t="s">
        <v>613</v>
      </c>
      <c r="I426" s="13" t="s">
        <v>614</v>
      </c>
      <c r="J426" s="14" t="s">
        <v>615</v>
      </c>
    </row>
    <row r="427" spans="1:10" x14ac:dyDescent="0.2">
      <c r="A427" s="32" t="s">
        <v>1</v>
      </c>
      <c r="B427" s="16" t="s">
        <v>11</v>
      </c>
      <c r="C427" s="16" t="s">
        <v>513</v>
      </c>
      <c r="D427" s="27" t="s">
        <v>14</v>
      </c>
      <c r="E427" s="14" t="s">
        <v>610</v>
      </c>
      <c r="F427" s="28">
        <v>6</v>
      </c>
      <c r="G427" s="15" t="s">
        <v>643</v>
      </c>
      <c r="H427" s="15" t="s">
        <v>66</v>
      </c>
      <c r="I427" s="13" t="s">
        <v>57</v>
      </c>
      <c r="J427" s="14" t="s">
        <v>644</v>
      </c>
    </row>
    <row r="428" spans="1:10" x14ac:dyDescent="0.2">
      <c r="A428" s="32" t="s">
        <v>1</v>
      </c>
      <c r="B428" s="16" t="s">
        <v>11</v>
      </c>
      <c r="C428" s="16" t="s">
        <v>513</v>
      </c>
      <c r="D428" s="27" t="s">
        <v>14</v>
      </c>
      <c r="E428" s="14" t="s">
        <v>610</v>
      </c>
      <c r="F428" s="28">
        <v>7</v>
      </c>
      <c r="G428" s="15" t="s">
        <v>645</v>
      </c>
      <c r="H428" s="15" t="s">
        <v>646</v>
      </c>
      <c r="I428" s="13" t="s">
        <v>25</v>
      </c>
      <c r="J428" s="14" t="s">
        <v>647</v>
      </c>
    </row>
    <row r="429" spans="1:10" x14ac:dyDescent="0.2">
      <c r="A429" s="32" t="s">
        <v>1</v>
      </c>
      <c r="B429" s="16" t="s">
        <v>11</v>
      </c>
      <c r="C429" s="16" t="s">
        <v>513</v>
      </c>
      <c r="D429" s="27" t="s">
        <v>14</v>
      </c>
      <c r="E429" s="14" t="s">
        <v>610</v>
      </c>
      <c r="F429" s="28">
        <v>8</v>
      </c>
      <c r="G429" s="15" t="s">
        <v>622</v>
      </c>
      <c r="H429" s="15" t="s">
        <v>460</v>
      </c>
      <c r="I429" s="13" t="s">
        <v>57</v>
      </c>
      <c r="J429" s="14" t="s">
        <v>623</v>
      </c>
    </row>
    <row r="430" spans="1:10" x14ac:dyDescent="0.2">
      <c r="A430" s="32" t="s">
        <v>1</v>
      </c>
      <c r="B430" s="16" t="s">
        <v>11</v>
      </c>
      <c r="C430" s="16" t="s">
        <v>513</v>
      </c>
      <c r="D430" s="27" t="s">
        <v>14</v>
      </c>
      <c r="E430" s="14" t="s">
        <v>610</v>
      </c>
      <c r="F430" s="28">
        <v>9</v>
      </c>
      <c r="G430" s="15" t="s">
        <v>624</v>
      </c>
      <c r="H430" s="15" t="s">
        <v>625</v>
      </c>
      <c r="I430" s="13" t="s">
        <v>439</v>
      </c>
      <c r="J430" s="14" t="s">
        <v>626</v>
      </c>
    </row>
    <row r="431" spans="1:10" x14ac:dyDescent="0.2">
      <c r="A431" s="32" t="s">
        <v>1</v>
      </c>
      <c r="B431" s="16" t="s">
        <v>11</v>
      </c>
      <c r="C431" s="16" t="s">
        <v>513</v>
      </c>
      <c r="D431" s="27" t="s">
        <v>14</v>
      </c>
      <c r="E431" s="14" t="s">
        <v>610</v>
      </c>
      <c r="F431" s="28">
        <v>10</v>
      </c>
      <c r="G431" s="15" t="s">
        <v>655</v>
      </c>
      <c r="H431" s="15" t="s">
        <v>656</v>
      </c>
      <c r="I431" s="13" t="s">
        <v>18</v>
      </c>
      <c r="J431" s="14" t="s">
        <v>657</v>
      </c>
    </row>
    <row r="432" spans="1:10" x14ac:dyDescent="0.2">
      <c r="A432" s="32" t="s">
        <v>1</v>
      </c>
      <c r="B432" s="16" t="s">
        <v>11</v>
      </c>
      <c r="C432" s="16" t="s">
        <v>513</v>
      </c>
      <c r="D432" s="27" t="s">
        <v>14</v>
      </c>
      <c r="E432" s="14" t="s">
        <v>611</v>
      </c>
      <c r="F432" s="95">
        <v>1</v>
      </c>
      <c r="G432" s="15" t="s">
        <v>635</v>
      </c>
      <c r="H432" s="15" t="s">
        <v>636</v>
      </c>
      <c r="I432" s="13" t="s">
        <v>25</v>
      </c>
      <c r="J432" s="14" t="s">
        <v>637</v>
      </c>
    </row>
    <row r="433" spans="1:10" x14ac:dyDescent="0.2">
      <c r="A433" s="32" t="s">
        <v>1</v>
      </c>
      <c r="B433" s="16" t="s">
        <v>11</v>
      </c>
      <c r="C433" s="16" t="s">
        <v>513</v>
      </c>
      <c r="D433" s="27" t="s">
        <v>14</v>
      </c>
      <c r="E433" s="14" t="s">
        <v>611</v>
      </c>
      <c r="F433" s="28">
        <v>2</v>
      </c>
      <c r="G433" s="15" t="s">
        <v>624</v>
      </c>
      <c r="H433" s="15" t="s">
        <v>625</v>
      </c>
      <c r="I433" s="13" t="s">
        <v>439</v>
      </c>
      <c r="J433" s="14" t="s">
        <v>626</v>
      </c>
    </row>
    <row r="434" spans="1:10" x14ac:dyDescent="0.2">
      <c r="A434" s="32" t="s">
        <v>1</v>
      </c>
      <c r="B434" s="16" t="s">
        <v>11</v>
      </c>
      <c r="C434" s="16" t="s">
        <v>513</v>
      </c>
      <c r="D434" s="27" t="s">
        <v>14</v>
      </c>
      <c r="E434" s="14" t="s">
        <v>611</v>
      </c>
      <c r="F434" s="28">
        <v>3</v>
      </c>
      <c r="G434" s="15" t="s">
        <v>619</v>
      </c>
      <c r="H434" s="15" t="s">
        <v>620</v>
      </c>
      <c r="I434" s="13" t="s">
        <v>164</v>
      </c>
      <c r="J434" s="14" t="s">
        <v>621</v>
      </c>
    </row>
    <row r="435" spans="1:10" x14ac:dyDescent="0.2">
      <c r="A435" s="32" t="s">
        <v>1</v>
      </c>
      <c r="B435" s="16" t="s">
        <v>11</v>
      </c>
      <c r="C435" s="16" t="s">
        <v>513</v>
      </c>
      <c r="D435" s="27" t="s">
        <v>14</v>
      </c>
      <c r="E435" s="14" t="s">
        <v>611</v>
      </c>
      <c r="F435" s="28">
        <v>4</v>
      </c>
      <c r="G435" s="15" t="s">
        <v>695</v>
      </c>
      <c r="H435" s="15" t="s">
        <v>696</v>
      </c>
      <c r="I435" s="13" t="s">
        <v>18</v>
      </c>
      <c r="J435" s="14" t="s">
        <v>697</v>
      </c>
    </row>
    <row r="436" spans="1:10" x14ac:dyDescent="0.2">
      <c r="A436" s="32" t="s">
        <v>1</v>
      </c>
      <c r="B436" s="16" t="s">
        <v>11</v>
      </c>
      <c r="C436" s="16" t="s">
        <v>513</v>
      </c>
      <c r="D436" s="27" t="s">
        <v>14</v>
      </c>
      <c r="E436" s="14" t="s">
        <v>611</v>
      </c>
      <c r="F436" s="28">
        <v>5</v>
      </c>
      <c r="G436" s="15" t="s">
        <v>629</v>
      </c>
      <c r="H436" s="15" t="s">
        <v>630</v>
      </c>
      <c r="I436" s="13" t="s">
        <v>220</v>
      </c>
      <c r="J436" s="14" t="s">
        <v>631</v>
      </c>
    </row>
    <row r="437" spans="1:10" x14ac:dyDescent="0.2">
      <c r="A437" s="32" t="s">
        <v>1</v>
      </c>
      <c r="B437" s="16" t="s">
        <v>11</v>
      </c>
      <c r="C437" s="16" t="s">
        <v>513</v>
      </c>
      <c r="D437" s="27" t="s">
        <v>14</v>
      </c>
      <c r="E437" s="14" t="s">
        <v>611</v>
      </c>
      <c r="F437" s="28">
        <v>6</v>
      </c>
      <c r="G437" s="15" t="s">
        <v>645</v>
      </c>
      <c r="H437" s="15" t="s">
        <v>646</v>
      </c>
      <c r="I437" s="13" t="s">
        <v>25</v>
      </c>
      <c r="J437" s="14" t="s">
        <v>647</v>
      </c>
    </row>
    <row r="438" spans="1:10" x14ac:dyDescent="0.2">
      <c r="A438" s="32" t="s">
        <v>1</v>
      </c>
      <c r="B438" s="16" t="s">
        <v>11</v>
      </c>
      <c r="C438" s="16" t="s">
        <v>513</v>
      </c>
      <c r="D438" s="27" t="s">
        <v>14</v>
      </c>
      <c r="E438" s="14" t="s">
        <v>611</v>
      </c>
      <c r="F438" s="28">
        <v>7</v>
      </c>
      <c r="G438" s="15" t="s">
        <v>686</v>
      </c>
      <c r="H438" s="15" t="s">
        <v>687</v>
      </c>
      <c r="I438" s="13" t="s">
        <v>220</v>
      </c>
      <c r="J438" s="14" t="s">
        <v>688</v>
      </c>
    </row>
    <row r="439" spans="1:10" x14ac:dyDescent="0.2">
      <c r="A439" s="32" t="s">
        <v>1</v>
      </c>
      <c r="B439" s="16" t="s">
        <v>11</v>
      </c>
      <c r="C439" s="16" t="s">
        <v>513</v>
      </c>
      <c r="D439" s="27" t="s">
        <v>14</v>
      </c>
      <c r="E439" s="14" t="s">
        <v>611</v>
      </c>
      <c r="F439" s="28">
        <v>8</v>
      </c>
      <c r="G439" s="15" t="s">
        <v>708</v>
      </c>
      <c r="H439" s="15" t="s">
        <v>709</v>
      </c>
      <c r="I439" s="13" t="s">
        <v>25</v>
      </c>
      <c r="J439" s="14" t="s">
        <v>710</v>
      </c>
    </row>
    <row r="440" spans="1:10" x14ac:dyDescent="0.2">
      <c r="A440" s="32" t="s">
        <v>1</v>
      </c>
      <c r="B440" s="16" t="s">
        <v>11</v>
      </c>
      <c r="C440" s="16" t="s">
        <v>513</v>
      </c>
      <c r="D440" s="27" t="s">
        <v>14</v>
      </c>
      <c r="E440" s="14" t="s">
        <v>611</v>
      </c>
      <c r="F440" s="28">
        <v>9</v>
      </c>
      <c r="G440" s="15" t="s">
        <v>638</v>
      </c>
      <c r="H440" s="15" t="s">
        <v>639</v>
      </c>
      <c r="I440" s="13" t="s">
        <v>18</v>
      </c>
      <c r="J440" s="14" t="s">
        <v>640</v>
      </c>
    </row>
    <row r="441" spans="1:10" x14ac:dyDescent="0.2">
      <c r="A441" s="32" t="s">
        <v>1</v>
      </c>
      <c r="B441" s="16" t="s">
        <v>11</v>
      </c>
      <c r="C441" s="16" t="s">
        <v>513</v>
      </c>
      <c r="D441" s="27" t="s">
        <v>14</v>
      </c>
      <c r="E441" s="14" t="s">
        <v>611</v>
      </c>
      <c r="F441" s="28">
        <v>10</v>
      </c>
      <c r="G441" s="15" t="s">
        <v>448</v>
      </c>
      <c r="H441" s="15" t="s">
        <v>698</v>
      </c>
      <c r="I441" s="13" t="s">
        <v>25</v>
      </c>
      <c r="J441" s="14" t="s">
        <v>699</v>
      </c>
    </row>
    <row r="442" spans="1:10" x14ac:dyDescent="0.2">
      <c r="A442" s="32" t="s">
        <v>1</v>
      </c>
      <c r="B442" s="16" t="s">
        <v>11</v>
      </c>
      <c r="C442" s="16" t="s">
        <v>513</v>
      </c>
      <c r="D442" s="27" t="s">
        <v>14</v>
      </c>
      <c r="E442" s="14" t="s">
        <v>611</v>
      </c>
      <c r="F442" s="28">
        <v>11</v>
      </c>
      <c r="G442" s="15" t="s">
        <v>627</v>
      </c>
      <c r="H442" s="15" t="s">
        <v>316</v>
      </c>
      <c r="I442" s="13" t="s">
        <v>25</v>
      </c>
      <c r="J442" s="14" t="s">
        <v>628</v>
      </c>
    </row>
    <row r="443" spans="1:10" x14ac:dyDescent="0.2">
      <c r="A443" s="32" t="s">
        <v>1</v>
      </c>
      <c r="B443" s="16" t="s">
        <v>11</v>
      </c>
      <c r="C443" s="16" t="s">
        <v>513</v>
      </c>
      <c r="D443" s="27" t="s">
        <v>14</v>
      </c>
      <c r="E443" s="14" t="s">
        <v>611</v>
      </c>
      <c r="F443" s="28">
        <v>12</v>
      </c>
      <c r="G443" s="15" t="s">
        <v>648</v>
      </c>
      <c r="H443" s="15" t="s">
        <v>211</v>
      </c>
      <c r="I443" s="13" t="s">
        <v>57</v>
      </c>
      <c r="J443" s="14" t="s">
        <v>649</v>
      </c>
    </row>
    <row r="444" spans="1:10" x14ac:dyDescent="0.2">
      <c r="A444" s="32" t="s">
        <v>1</v>
      </c>
      <c r="B444" s="16" t="s">
        <v>11</v>
      </c>
      <c r="C444" s="16" t="s">
        <v>513</v>
      </c>
      <c r="D444" s="27" t="s">
        <v>14</v>
      </c>
      <c r="E444" s="14" t="s">
        <v>611</v>
      </c>
      <c r="F444" s="28">
        <v>13</v>
      </c>
      <c r="G444" s="15" t="s">
        <v>653</v>
      </c>
      <c r="H444" s="15" t="s">
        <v>401</v>
      </c>
      <c r="I444" s="13" t="s">
        <v>25</v>
      </c>
      <c r="J444" s="14" t="s">
        <v>654</v>
      </c>
    </row>
    <row r="445" spans="1:10" x14ac:dyDescent="0.2">
      <c r="A445" s="32" t="s">
        <v>1</v>
      </c>
      <c r="B445" s="16" t="s">
        <v>11</v>
      </c>
      <c r="C445" s="16" t="s">
        <v>513</v>
      </c>
      <c r="D445" s="27" t="s">
        <v>14</v>
      </c>
      <c r="E445" s="14" t="s">
        <v>611</v>
      </c>
      <c r="F445" s="28">
        <v>14</v>
      </c>
      <c r="G445" s="15" t="s">
        <v>700</v>
      </c>
      <c r="H445" s="15" t="s">
        <v>701</v>
      </c>
      <c r="I445" s="13" t="s">
        <v>220</v>
      </c>
      <c r="J445" s="14" t="s">
        <v>702</v>
      </c>
    </row>
    <row r="446" spans="1:10" x14ac:dyDescent="0.2">
      <c r="A446" s="32" t="s">
        <v>1</v>
      </c>
      <c r="B446" s="16" t="s">
        <v>11</v>
      </c>
      <c r="C446" s="16" t="s">
        <v>513</v>
      </c>
      <c r="D446" s="27" t="s">
        <v>14</v>
      </c>
      <c r="E446" s="14" t="s">
        <v>611</v>
      </c>
      <c r="F446" s="28">
        <v>15</v>
      </c>
      <c r="G446" s="15" t="s">
        <v>689</v>
      </c>
      <c r="H446" s="15" t="s">
        <v>690</v>
      </c>
      <c r="I446" s="13" t="s">
        <v>25</v>
      </c>
      <c r="J446" s="14" t="s">
        <v>691</v>
      </c>
    </row>
    <row r="447" spans="1:10" x14ac:dyDescent="0.2">
      <c r="A447" s="32" t="s">
        <v>1</v>
      </c>
      <c r="B447" s="16" t="s">
        <v>11</v>
      </c>
      <c r="C447" s="16" t="s">
        <v>513</v>
      </c>
      <c r="D447" s="27" t="s">
        <v>14</v>
      </c>
      <c r="E447" s="14" t="s">
        <v>611</v>
      </c>
      <c r="F447" s="28">
        <v>16</v>
      </c>
      <c r="G447" s="15" t="s">
        <v>706</v>
      </c>
      <c r="H447" s="15" t="s">
        <v>469</v>
      </c>
      <c r="I447" s="13" t="s">
        <v>57</v>
      </c>
      <c r="J447" s="14" t="s">
        <v>707</v>
      </c>
    </row>
    <row r="448" spans="1:10" x14ac:dyDescent="0.2">
      <c r="A448" s="32" t="s">
        <v>1</v>
      </c>
      <c r="B448" s="16" t="s">
        <v>11</v>
      </c>
      <c r="C448" s="16" t="s">
        <v>513</v>
      </c>
      <c r="D448" s="27" t="s">
        <v>14</v>
      </c>
      <c r="E448" s="14" t="s">
        <v>611</v>
      </c>
      <c r="F448" s="28">
        <v>17</v>
      </c>
      <c r="G448" s="15" t="s">
        <v>669</v>
      </c>
      <c r="H448" s="15" t="s">
        <v>214</v>
      </c>
      <c r="I448" s="13" t="s">
        <v>25</v>
      </c>
      <c r="J448" s="14" t="s">
        <v>670</v>
      </c>
    </row>
    <row r="449" spans="1:10" x14ac:dyDescent="0.2">
      <c r="A449" s="32" t="s">
        <v>1</v>
      </c>
      <c r="B449" s="16" t="s">
        <v>11</v>
      </c>
      <c r="C449" s="16" t="s">
        <v>513</v>
      </c>
      <c r="D449" s="27" t="s">
        <v>14</v>
      </c>
      <c r="E449" s="14" t="s">
        <v>611</v>
      </c>
      <c r="F449" s="28">
        <v>18</v>
      </c>
      <c r="G449" s="15" t="s">
        <v>671</v>
      </c>
      <c r="H449" s="15" t="s">
        <v>672</v>
      </c>
      <c r="I449" s="13" t="s">
        <v>614</v>
      </c>
      <c r="J449" s="14" t="s">
        <v>673</v>
      </c>
    </row>
    <row r="450" spans="1:10" x14ac:dyDescent="0.2">
      <c r="A450" s="32" t="s">
        <v>1</v>
      </c>
      <c r="B450" s="16" t="s">
        <v>11</v>
      </c>
      <c r="C450" s="16" t="s">
        <v>513</v>
      </c>
      <c r="D450" s="27" t="s">
        <v>14</v>
      </c>
      <c r="E450" s="14" t="s">
        <v>611</v>
      </c>
      <c r="F450" s="28">
        <v>19</v>
      </c>
      <c r="G450" s="15" t="s">
        <v>674</v>
      </c>
      <c r="H450" s="15" t="s">
        <v>675</v>
      </c>
      <c r="I450" s="13" t="s">
        <v>25</v>
      </c>
      <c r="J450" s="14" t="s">
        <v>676</v>
      </c>
    </row>
    <row r="451" spans="1:10" x14ac:dyDescent="0.2">
      <c r="A451" s="32" t="s">
        <v>1</v>
      </c>
      <c r="B451" s="16" t="s">
        <v>11</v>
      </c>
      <c r="C451" s="16" t="s">
        <v>513</v>
      </c>
      <c r="D451" s="27" t="s">
        <v>14</v>
      </c>
      <c r="E451" s="14" t="s">
        <v>611</v>
      </c>
      <c r="F451" s="28">
        <v>20</v>
      </c>
      <c r="G451" s="15" t="s">
        <v>703</v>
      </c>
      <c r="H451" s="15" t="s">
        <v>704</v>
      </c>
      <c r="I451" s="13" t="s">
        <v>132</v>
      </c>
      <c r="J451" s="14" t="s">
        <v>705</v>
      </c>
    </row>
    <row r="452" spans="1:10" x14ac:dyDescent="0.2">
      <c r="A452" s="32" t="s">
        <v>1</v>
      </c>
      <c r="B452" s="16" t="s">
        <v>11</v>
      </c>
      <c r="C452" s="16" t="s">
        <v>513</v>
      </c>
      <c r="D452" s="27" t="s">
        <v>14</v>
      </c>
      <c r="E452" s="14" t="s">
        <v>611</v>
      </c>
      <c r="F452" s="28">
        <v>21</v>
      </c>
      <c r="G452" s="15" t="s">
        <v>661</v>
      </c>
      <c r="H452" s="15" t="s">
        <v>662</v>
      </c>
      <c r="I452" s="13" t="s">
        <v>25</v>
      </c>
      <c r="J452" s="14" t="s">
        <v>663</v>
      </c>
    </row>
    <row r="453" spans="1:10" x14ac:dyDescent="0.2">
      <c r="A453" s="32" t="s">
        <v>1</v>
      </c>
      <c r="B453" s="16" t="s">
        <v>11</v>
      </c>
      <c r="C453" s="16" t="s">
        <v>513</v>
      </c>
      <c r="D453" s="27" t="s">
        <v>14</v>
      </c>
      <c r="E453" s="14" t="s">
        <v>611</v>
      </c>
      <c r="F453" s="28">
        <v>22</v>
      </c>
      <c r="G453" s="15" t="s">
        <v>692</v>
      </c>
      <c r="H453" s="15" t="s">
        <v>693</v>
      </c>
      <c r="I453" s="13" t="s">
        <v>220</v>
      </c>
      <c r="J453" s="14" t="s">
        <v>694</v>
      </c>
    </row>
    <row r="454" spans="1:10" x14ac:dyDescent="0.2">
      <c r="A454" s="32" t="s">
        <v>1</v>
      </c>
      <c r="B454" s="335" t="s">
        <v>11</v>
      </c>
      <c r="C454" s="336" t="s">
        <v>513</v>
      </c>
      <c r="D454" s="346" t="s">
        <v>13</v>
      </c>
      <c r="E454" s="339" t="s">
        <v>711</v>
      </c>
      <c r="F454" s="347">
        <v>1</v>
      </c>
      <c r="G454" s="182" t="s">
        <v>139</v>
      </c>
      <c r="H454" s="182" t="s">
        <v>327</v>
      </c>
      <c r="I454" s="183" t="s">
        <v>25</v>
      </c>
      <c r="J454" s="60" t="s">
        <v>518</v>
      </c>
    </row>
    <row r="455" spans="1:10" x14ac:dyDescent="0.2">
      <c r="A455" s="32" t="s">
        <v>1</v>
      </c>
      <c r="B455" s="335"/>
      <c r="C455" s="337"/>
      <c r="D455" s="337"/>
      <c r="E455" s="337"/>
      <c r="F455" s="348"/>
      <c r="G455" s="182" t="s">
        <v>593</v>
      </c>
      <c r="H455" s="182" t="s">
        <v>107</v>
      </c>
      <c r="I455" s="183" t="s">
        <v>25</v>
      </c>
      <c r="J455" s="60" t="s">
        <v>594</v>
      </c>
    </row>
    <row r="456" spans="1:10" x14ac:dyDescent="0.2">
      <c r="A456" s="32" t="s">
        <v>1</v>
      </c>
      <c r="B456" s="335"/>
      <c r="C456" s="337"/>
      <c r="D456" s="337"/>
      <c r="E456" s="337"/>
      <c r="F456" s="348"/>
      <c r="G456" s="182" t="s">
        <v>560</v>
      </c>
      <c r="H456" s="182" t="s">
        <v>561</v>
      </c>
      <c r="I456" s="183" t="s">
        <v>25</v>
      </c>
      <c r="J456" s="60" t="s">
        <v>562</v>
      </c>
    </row>
    <row r="457" spans="1:10" x14ac:dyDescent="0.2">
      <c r="A457" s="32" t="s">
        <v>1</v>
      </c>
      <c r="B457" s="335"/>
      <c r="C457" s="337"/>
      <c r="D457" s="337"/>
      <c r="E457" s="337"/>
      <c r="F457" s="348"/>
      <c r="G457" s="182" t="s">
        <v>130</v>
      </c>
      <c r="H457" s="182" t="s">
        <v>978</v>
      </c>
      <c r="I457" s="183" t="s">
        <v>25</v>
      </c>
      <c r="J457" s="60" t="s">
        <v>2824</v>
      </c>
    </row>
    <row r="458" spans="1:10" x14ac:dyDescent="0.2">
      <c r="A458" s="32" t="s">
        <v>1</v>
      </c>
      <c r="B458" s="335"/>
      <c r="C458" s="337"/>
      <c r="D458" s="337"/>
      <c r="E458" s="337"/>
      <c r="F458" s="348"/>
      <c r="G458" s="182" t="s">
        <v>548</v>
      </c>
      <c r="H458" s="182" t="s">
        <v>549</v>
      </c>
      <c r="I458" s="183" t="s">
        <v>25</v>
      </c>
      <c r="J458" s="60" t="s">
        <v>550</v>
      </c>
    </row>
    <row r="459" spans="1:10" x14ac:dyDescent="0.2">
      <c r="A459" s="32" t="s">
        <v>1</v>
      </c>
      <c r="B459" s="335"/>
      <c r="C459" s="337"/>
      <c r="D459" s="337"/>
      <c r="E459" s="337"/>
      <c r="F459" s="348"/>
      <c r="G459" s="182" t="s">
        <v>575</v>
      </c>
      <c r="H459" s="182" t="s">
        <v>576</v>
      </c>
      <c r="I459" s="183" t="s">
        <v>25</v>
      </c>
      <c r="J459" s="60" t="s">
        <v>577</v>
      </c>
    </row>
    <row r="460" spans="1:10" x14ac:dyDescent="0.2">
      <c r="A460" s="32" t="s">
        <v>1</v>
      </c>
      <c r="B460" s="335"/>
      <c r="C460" s="337"/>
      <c r="D460" s="337"/>
      <c r="E460" s="337"/>
      <c r="F460" s="348"/>
      <c r="G460" s="182" t="s">
        <v>112</v>
      </c>
      <c r="H460" s="182" t="s">
        <v>113</v>
      </c>
      <c r="I460" s="183" t="s">
        <v>25</v>
      </c>
      <c r="J460" s="60" t="s">
        <v>114</v>
      </c>
    </row>
    <row r="461" spans="1:10" x14ac:dyDescent="0.2">
      <c r="A461" s="32" t="s">
        <v>1</v>
      </c>
      <c r="B461" s="335"/>
      <c r="C461" s="337"/>
      <c r="D461" s="337"/>
      <c r="E461" s="337"/>
      <c r="F461" s="348"/>
      <c r="G461" s="182" t="s">
        <v>551</v>
      </c>
      <c r="H461" s="182" t="s">
        <v>552</v>
      </c>
      <c r="I461" s="183" t="s">
        <v>25</v>
      </c>
      <c r="J461" s="60" t="s">
        <v>553</v>
      </c>
    </row>
    <row r="462" spans="1:10" x14ac:dyDescent="0.2">
      <c r="A462" s="32" t="s">
        <v>1</v>
      </c>
      <c r="B462" s="335"/>
      <c r="C462" s="337"/>
      <c r="D462" s="337"/>
      <c r="E462" s="337"/>
      <c r="F462" s="348"/>
      <c r="G462" s="182" t="s">
        <v>568</v>
      </c>
      <c r="H462" s="182" t="s">
        <v>569</v>
      </c>
      <c r="I462" s="183" t="s">
        <v>25</v>
      </c>
      <c r="J462" s="60" t="s">
        <v>570</v>
      </c>
    </row>
    <row r="463" spans="1:10" x14ac:dyDescent="0.2">
      <c r="A463" s="32" t="s">
        <v>1</v>
      </c>
      <c r="B463" s="335"/>
      <c r="C463" s="337"/>
      <c r="D463" s="337"/>
      <c r="E463" s="337"/>
      <c r="F463" s="348"/>
      <c r="G463" s="182" t="s">
        <v>527</v>
      </c>
      <c r="H463" s="182" t="s">
        <v>226</v>
      </c>
      <c r="I463" s="183" t="s">
        <v>25</v>
      </c>
      <c r="J463" s="60" t="s">
        <v>528</v>
      </c>
    </row>
    <row r="464" spans="1:10" x14ac:dyDescent="0.2">
      <c r="A464" s="32" t="s">
        <v>1</v>
      </c>
      <c r="B464" s="335"/>
      <c r="C464" s="337"/>
      <c r="D464" s="337"/>
      <c r="E464" s="337"/>
      <c r="F464" s="348"/>
      <c r="G464" s="182" t="s">
        <v>2757</v>
      </c>
      <c r="H464" s="182" t="s">
        <v>2758</v>
      </c>
      <c r="I464" s="183" t="s">
        <v>25</v>
      </c>
      <c r="J464" s="60" t="s">
        <v>2759</v>
      </c>
    </row>
    <row r="465" spans="1:10" x14ac:dyDescent="0.2">
      <c r="A465" s="32" t="s">
        <v>1</v>
      </c>
      <c r="B465" s="335"/>
      <c r="C465" s="337"/>
      <c r="D465" s="337"/>
      <c r="E465" s="337"/>
      <c r="F465" s="348"/>
      <c r="G465" s="182" t="s">
        <v>581</v>
      </c>
      <c r="H465" s="182" t="s">
        <v>582</v>
      </c>
      <c r="I465" s="183" t="s">
        <v>25</v>
      </c>
      <c r="J465" s="60" t="s">
        <v>583</v>
      </c>
    </row>
    <row r="466" spans="1:10" x14ac:dyDescent="0.2">
      <c r="A466" s="32" t="s">
        <v>1</v>
      </c>
      <c r="B466" s="335"/>
      <c r="C466" s="337"/>
      <c r="D466" s="337"/>
      <c r="E466" s="337"/>
      <c r="F466" s="348"/>
      <c r="G466" s="182" t="s">
        <v>2789</v>
      </c>
      <c r="H466" s="182" t="s">
        <v>2790</v>
      </c>
      <c r="I466" s="183" t="s">
        <v>25</v>
      </c>
      <c r="J466" s="60" t="s">
        <v>2791</v>
      </c>
    </row>
    <row r="467" spans="1:10" x14ac:dyDescent="0.2">
      <c r="A467" s="32" t="s">
        <v>1</v>
      </c>
      <c r="B467" s="335"/>
      <c r="C467" s="337"/>
      <c r="D467" s="337"/>
      <c r="E467" s="337"/>
      <c r="F467" s="348"/>
      <c r="G467" s="182" t="s">
        <v>529</v>
      </c>
      <c r="H467" s="182" t="s">
        <v>530</v>
      </c>
      <c r="I467" s="183" t="s">
        <v>25</v>
      </c>
      <c r="J467" s="60" t="s">
        <v>531</v>
      </c>
    </row>
    <row r="468" spans="1:10" x14ac:dyDescent="0.2">
      <c r="A468" s="32" t="s">
        <v>1</v>
      </c>
      <c r="B468" s="335"/>
      <c r="C468" s="337"/>
      <c r="D468" s="337"/>
      <c r="E468" s="337"/>
      <c r="F468" s="348"/>
      <c r="G468" s="182" t="s">
        <v>519</v>
      </c>
      <c r="H468" s="182" t="s">
        <v>520</v>
      </c>
      <c r="I468" s="183" t="s">
        <v>25</v>
      </c>
      <c r="J468" s="60" t="s">
        <v>521</v>
      </c>
    </row>
    <row r="469" spans="1:10" x14ac:dyDescent="0.2">
      <c r="A469" s="32" t="s">
        <v>1</v>
      </c>
      <c r="B469" s="335"/>
      <c r="C469" s="337"/>
      <c r="D469" s="337"/>
      <c r="E469" s="337"/>
      <c r="F469" s="348"/>
      <c r="G469" s="182" t="s">
        <v>584</v>
      </c>
      <c r="H469" s="182" t="s">
        <v>302</v>
      </c>
      <c r="I469" s="183" t="s">
        <v>25</v>
      </c>
      <c r="J469" s="60" t="s">
        <v>585</v>
      </c>
    </row>
    <row r="470" spans="1:10" x14ac:dyDescent="0.2">
      <c r="A470" s="32" t="s">
        <v>1</v>
      </c>
      <c r="B470" s="335"/>
      <c r="C470" s="337"/>
      <c r="D470" s="337"/>
      <c r="E470" s="337"/>
      <c r="F470" s="348"/>
      <c r="G470" s="182" t="s">
        <v>540</v>
      </c>
      <c r="H470" s="182" t="s">
        <v>2829</v>
      </c>
      <c r="I470" s="183" t="s">
        <v>25</v>
      </c>
      <c r="J470" s="60" t="s">
        <v>2830</v>
      </c>
    </row>
    <row r="471" spans="1:10" x14ac:dyDescent="0.2">
      <c r="A471" s="32" t="s">
        <v>1</v>
      </c>
      <c r="B471" s="335"/>
      <c r="C471" s="337"/>
      <c r="D471" s="337"/>
      <c r="E471" s="337"/>
      <c r="F471" s="348"/>
      <c r="G471" s="182" t="s">
        <v>515</v>
      </c>
      <c r="H471" s="182" t="s">
        <v>516</v>
      </c>
      <c r="I471" s="183" t="s">
        <v>25</v>
      </c>
      <c r="J471" s="60" t="s">
        <v>517</v>
      </c>
    </row>
    <row r="472" spans="1:10" x14ac:dyDescent="0.2">
      <c r="A472" s="32" t="s">
        <v>1</v>
      </c>
      <c r="B472" s="335"/>
      <c r="C472" s="337"/>
      <c r="D472" s="337"/>
      <c r="E472" s="337"/>
      <c r="F472" s="348"/>
      <c r="G472" s="182" t="s">
        <v>540</v>
      </c>
      <c r="H472" s="182" t="s">
        <v>541</v>
      </c>
      <c r="I472" s="183" t="s">
        <v>25</v>
      </c>
      <c r="J472" s="60" t="s">
        <v>542</v>
      </c>
    </row>
    <row r="473" spans="1:10" x14ac:dyDescent="0.2">
      <c r="A473" s="32" t="s">
        <v>1</v>
      </c>
      <c r="B473" s="335"/>
      <c r="C473" s="337"/>
      <c r="D473" s="337"/>
      <c r="E473" s="337"/>
      <c r="F473" s="348"/>
      <c r="G473" s="182" t="s">
        <v>2928</v>
      </c>
      <c r="H473" s="182" t="s">
        <v>887</v>
      </c>
      <c r="I473" s="183" t="s">
        <v>25</v>
      </c>
      <c r="J473" s="60" t="s">
        <v>2929</v>
      </c>
    </row>
    <row r="474" spans="1:10" x14ac:dyDescent="0.2">
      <c r="A474" s="32" t="s">
        <v>1</v>
      </c>
      <c r="B474" s="335" t="s">
        <v>11</v>
      </c>
      <c r="C474" s="336" t="s">
        <v>513</v>
      </c>
      <c r="D474" s="346" t="s">
        <v>13</v>
      </c>
      <c r="E474" s="339" t="s">
        <v>711</v>
      </c>
      <c r="F474" s="349">
        <v>2</v>
      </c>
      <c r="G474" s="182" t="s">
        <v>2736</v>
      </c>
      <c r="H474" s="182" t="s">
        <v>282</v>
      </c>
      <c r="I474" s="183" t="s">
        <v>57</v>
      </c>
      <c r="J474" s="60" t="s">
        <v>2737</v>
      </c>
    </row>
    <row r="475" spans="1:10" x14ac:dyDescent="0.2">
      <c r="A475" s="32" t="s">
        <v>1</v>
      </c>
      <c r="B475" s="335"/>
      <c r="C475" s="337"/>
      <c r="D475" s="337"/>
      <c r="E475" s="337"/>
      <c r="F475" s="350"/>
      <c r="G475" s="182" t="s">
        <v>545</v>
      </c>
      <c r="H475" s="182" t="s">
        <v>546</v>
      </c>
      <c r="I475" s="183" t="s">
        <v>57</v>
      </c>
      <c r="J475" s="60" t="s">
        <v>547</v>
      </c>
    </row>
    <row r="476" spans="1:10" x14ac:dyDescent="0.2">
      <c r="A476" s="32" t="s">
        <v>1</v>
      </c>
      <c r="B476" s="335"/>
      <c r="C476" s="337"/>
      <c r="D476" s="337"/>
      <c r="E476" s="337"/>
      <c r="F476" s="350"/>
      <c r="G476" s="182" t="s">
        <v>538</v>
      </c>
      <c r="H476" s="182" t="s">
        <v>302</v>
      </c>
      <c r="I476" s="183" t="s">
        <v>57</v>
      </c>
      <c r="J476" s="60" t="s">
        <v>2749</v>
      </c>
    </row>
    <row r="477" spans="1:10" x14ac:dyDescent="0.2">
      <c r="A477" s="32" t="s">
        <v>1</v>
      </c>
      <c r="B477" s="335"/>
      <c r="C477" s="337"/>
      <c r="D477" s="337"/>
      <c r="E477" s="337"/>
      <c r="F477" s="350"/>
      <c r="G477" s="182" t="s">
        <v>2795</v>
      </c>
      <c r="H477" s="182" t="s">
        <v>2796</v>
      </c>
      <c r="I477" s="183" t="s">
        <v>57</v>
      </c>
      <c r="J477" s="60" t="s">
        <v>2797</v>
      </c>
    </row>
    <row r="478" spans="1:10" x14ac:dyDescent="0.2">
      <c r="A478" s="32" t="s">
        <v>1</v>
      </c>
      <c r="B478" s="335"/>
      <c r="C478" s="337"/>
      <c r="D478" s="337"/>
      <c r="E478" s="337"/>
      <c r="F478" s="350"/>
      <c r="G478" s="182" t="s">
        <v>2768</v>
      </c>
      <c r="H478" s="182" t="s">
        <v>2415</v>
      </c>
      <c r="I478" s="183" t="s">
        <v>57</v>
      </c>
      <c r="J478" s="60" t="s">
        <v>2769</v>
      </c>
    </row>
    <row r="479" spans="1:10" x14ac:dyDescent="0.2">
      <c r="A479" s="32" t="s">
        <v>1</v>
      </c>
      <c r="B479" s="335"/>
      <c r="C479" s="337"/>
      <c r="D479" s="337"/>
      <c r="E479" s="337"/>
      <c r="F479" s="350"/>
      <c r="G479" s="182" t="s">
        <v>532</v>
      </c>
      <c r="H479" s="182" t="s">
        <v>449</v>
      </c>
      <c r="I479" s="183" t="s">
        <v>220</v>
      </c>
      <c r="J479" s="60" t="s">
        <v>533</v>
      </c>
    </row>
    <row r="480" spans="1:10" x14ac:dyDescent="0.2">
      <c r="A480" s="32" t="s">
        <v>1</v>
      </c>
      <c r="B480" s="335"/>
      <c r="C480" s="337"/>
      <c r="D480" s="337"/>
      <c r="E480" s="337"/>
      <c r="F480" s="350"/>
      <c r="G480" s="182" t="s">
        <v>2787</v>
      </c>
      <c r="H480" s="182" t="s">
        <v>20</v>
      </c>
      <c r="I480" s="183" t="s">
        <v>132</v>
      </c>
      <c r="J480" s="60" t="s">
        <v>2788</v>
      </c>
    </row>
    <row r="481" spans="1:10" x14ac:dyDescent="0.2">
      <c r="A481" s="32" t="s">
        <v>1</v>
      </c>
      <c r="B481" s="335"/>
      <c r="C481" s="337"/>
      <c r="D481" s="337"/>
      <c r="E481" s="337"/>
      <c r="F481" s="350"/>
      <c r="G481" s="182" t="s">
        <v>525</v>
      </c>
      <c r="H481" s="182" t="s">
        <v>334</v>
      </c>
      <c r="I481" s="183" t="s">
        <v>220</v>
      </c>
      <c r="J481" s="60" t="s">
        <v>2775</v>
      </c>
    </row>
    <row r="482" spans="1:10" x14ac:dyDescent="0.2">
      <c r="A482" s="32" t="s">
        <v>1</v>
      </c>
      <c r="B482" s="335"/>
      <c r="C482" s="337"/>
      <c r="D482" s="337"/>
      <c r="E482" s="337"/>
      <c r="F482" s="350"/>
      <c r="G482" s="182" t="s">
        <v>2816</v>
      </c>
      <c r="H482" s="182" t="s">
        <v>811</v>
      </c>
      <c r="I482" s="183" t="s">
        <v>439</v>
      </c>
      <c r="J482" s="60" t="s">
        <v>2817</v>
      </c>
    </row>
    <row r="483" spans="1:10" x14ac:dyDescent="0.2">
      <c r="A483" s="32" t="s">
        <v>1</v>
      </c>
      <c r="B483" s="335"/>
      <c r="C483" s="337"/>
      <c r="D483" s="337"/>
      <c r="E483" s="337"/>
      <c r="F483" s="350"/>
      <c r="G483" s="182" t="s">
        <v>20</v>
      </c>
      <c r="H483" s="182" t="s">
        <v>310</v>
      </c>
      <c r="I483" s="183" t="s">
        <v>220</v>
      </c>
      <c r="J483" s="60" t="s">
        <v>586</v>
      </c>
    </row>
    <row r="484" spans="1:10" x14ac:dyDescent="0.2">
      <c r="A484" s="32" t="s">
        <v>1</v>
      </c>
      <c r="B484" s="335"/>
      <c r="C484" s="337"/>
      <c r="D484" s="337"/>
      <c r="E484" s="337"/>
      <c r="F484" s="350"/>
      <c r="G484" s="182" t="s">
        <v>557</v>
      </c>
      <c r="H484" s="182" t="s">
        <v>558</v>
      </c>
      <c r="I484" s="183" t="s">
        <v>220</v>
      </c>
      <c r="J484" s="60" t="s">
        <v>559</v>
      </c>
    </row>
    <row r="485" spans="1:10" x14ac:dyDescent="0.2">
      <c r="A485" s="32" t="s">
        <v>1</v>
      </c>
      <c r="B485" s="335"/>
      <c r="C485" s="337"/>
      <c r="D485" s="337"/>
      <c r="E485" s="337"/>
      <c r="F485" s="350"/>
      <c r="G485" s="182" t="s">
        <v>537</v>
      </c>
      <c r="H485" s="182" t="s">
        <v>538</v>
      </c>
      <c r="I485" s="183" t="s">
        <v>220</v>
      </c>
      <c r="J485" s="60" t="s">
        <v>539</v>
      </c>
    </row>
    <row r="486" spans="1:10" x14ac:dyDescent="0.2">
      <c r="A486" s="32" t="s">
        <v>1</v>
      </c>
      <c r="B486" s="335"/>
      <c r="C486" s="337"/>
      <c r="D486" s="337"/>
      <c r="E486" s="337"/>
      <c r="F486" s="350"/>
      <c r="G486" s="182" t="s">
        <v>554</v>
      </c>
      <c r="H486" s="182" t="s">
        <v>555</v>
      </c>
      <c r="I486" s="183" t="s">
        <v>132</v>
      </c>
      <c r="J486" s="60" t="s">
        <v>556</v>
      </c>
    </row>
    <row r="487" spans="1:10" x14ac:dyDescent="0.2">
      <c r="A487" s="32" t="s">
        <v>1</v>
      </c>
      <c r="B487" s="335" t="s">
        <v>11</v>
      </c>
      <c r="C487" s="336" t="s">
        <v>513</v>
      </c>
      <c r="D487" s="342" t="s">
        <v>14</v>
      </c>
      <c r="E487" s="339" t="s">
        <v>711</v>
      </c>
      <c r="F487" s="343">
        <v>1</v>
      </c>
      <c r="G487" s="184" t="s">
        <v>2850</v>
      </c>
      <c r="H487" s="184" t="s">
        <v>1407</v>
      </c>
      <c r="I487" s="183" t="s">
        <v>230</v>
      </c>
      <c r="J487" s="60" t="s">
        <v>2851</v>
      </c>
    </row>
    <row r="488" spans="1:10" x14ac:dyDescent="0.2">
      <c r="A488" s="32" t="s">
        <v>1</v>
      </c>
      <c r="B488" s="335"/>
      <c r="C488" s="337"/>
      <c r="D488" s="337"/>
      <c r="E488" s="337"/>
      <c r="F488" s="344"/>
      <c r="G488" s="184" t="s">
        <v>612</v>
      </c>
      <c r="H488" s="184" t="s">
        <v>613</v>
      </c>
      <c r="I488" s="183" t="s">
        <v>614</v>
      </c>
      <c r="J488" s="60" t="s">
        <v>615</v>
      </c>
    </row>
    <row r="489" spans="1:10" x14ac:dyDescent="0.2">
      <c r="A489" s="32" t="s">
        <v>1</v>
      </c>
      <c r="B489" s="335"/>
      <c r="C489" s="337"/>
      <c r="D489" s="337"/>
      <c r="E489" s="337"/>
      <c r="F489" s="344"/>
      <c r="G489" s="184" t="s">
        <v>624</v>
      </c>
      <c r="H489" s="184" t="s">
        <v>625</v>
      </c>
      <c r="I489" s="183" t="s">
        <v>439</v>
      </c>
      <c r="J489" s="60" t="s">
        <v>626</v>
      </c>
    </row>
    <row r="490" spans="1:10" x14ac:dyDescent="0.2">
      <c r="A490" s="32" t="s">
        <v>1</v>
      </c>
      <c r="B490" s="335"/>
      <c r="C490" s="337"/>
      <c r="D490" s="337"/>
      <c r="E490" s="337"/>
      <c r="F490" s="344"/>
      <c r="G490" s="184" t="s">
        <v>629</v>
      </c>
      <c r="H490" s="184" t="s">
        <v>630</v>
      </c>
      <c r="I490" s="183" t="s">
        <v>220</v>
      </c>
      <c r="J490" s="60" t="s">
        <v>631</v>
      </c>
    </row>
    <row r="491" spans="1:10" x14ac:dyDescent="0.2">
      <c r="A491" s="32" t="s">
        <v>1</v>
      </c>
      <c r="B491" s="335"/>
      <c r="C491" s="337"/>
      <c r="D491" s="337"/>
      <c r="E491" s="337"/>
      <c r="F491" s="344"/>
      <c r="G491" s="184" t="s">
        <v>700</v>
      </c>
      <c r="H491" s="184" t="s">
        <v>701</v>
      </c>
      <c r="I491" s="183" t="s">
        <v>220</v>
      </c>
      <c r="J491" s="60" t="s">
        <v>702</v>
      </c>
    </row>
    <row r="492" spans="1:10" x14ac:dyDescent="0.2">
      <c r="A492" s="32" t="s">
        <v>1</v>
      </c>
      <c r="B492" s="335"/>
      <c r="C492" s="337"/>
      <c r="D492" s="337"/>
      <c r="E492" s="337"/>
      <c r="F492" s="344"/>
      <c r="G492" s="184" t="s">
        <v>686</v>
      </c>
      <c r="H492" s="184" t="s">
        <v>687</v>
      </c>
      <c r="I492" s="183" t="s">
        <v>220</v>
      </c>
      <c r="J492" s="60" t="s">
        <v>688</v>
      </c>
    </row>
    <row r="493" spans="1:10" x14ac:dyDescent="0.2">
      <c r="A493" s="32" t="s">
        <v>1</v>
      </c>
      <c r="B493" s="335"/>
      <c r="C493" s="337"/>
      <c r="D493" s="337"/>
      <c r="E493" s="337"/>
      <c r="F493" s="344"/>
      <c r="G493" s="184" t="s">
        <v>683</v>
      </c>
      <c r="H493" s="184" t="s">
        <v>684</v>
      </c>
      <c r="I493" s="183" t="s">
        <v>132</v>
      </c>
      <c r="J493" s="60" t="s">
        <v>685</v>
      </c>
    </row>
    <row r="494" spans="1:10" x14ac:dyDescent="0.2">
      <c r="A494" s="32" t="s">
        <v>1</v>
      </c>
      <c r="B494" s="335"/>
      <c r="C494" s="337"/>
      <c r="D494" s="337"/>
      <c r="E494" s="337"/>
      <c r="F494" s="344"/>
      <c r="G494" s="184" t="s">
        <v>2869</v>
      </c>
      <c r="H494" s="184" t="s">
        <v>2561</v>
      </c>
      <c r="I494" s="183" t="s">
        <v>18</v>
      </c>
      <c r="J494" s="60" t="s">
        <v>2870</v>
      </c>
    </row>
    <row r="495" spans="1:10" x14ac:dyDescent="0.2">
      <c r="A495" s="32" t="s">
        <v>1</v>
      </c>
      <c r="B495" s="335"/>
      <c r="C495" s="337"/>
      <c r="D495" s="337"/>
      <c r="E495" s="337"/>
      <c r="F495" s="344"/>
      <c r="G495" s="184" t="s">
        <v>2938</v>
      </c>
      <c r="H495" s="184" t="s">
        <v>617</v>
      </c>
      <c r="I495" s="183" t="s">
        <v>18</v>
      </c>
      <c r="J495" s="60" t="s">
        <v>2939</v>
      </c>
    </row>
    <row r="496" spans="1:10" x14ac:dyDescent="0.2">
      <c r="A496" s="32" t="s">
        <v>1</v>
      </c>
      <c r="B496" s="335"/>
      <c r="C496" s="337"/>
      <c r="D496" s="337"/>
      <c r="E496" s="337"/>
      <c r="F496" s="344"/>
      <c r="G496" s="184" t="s">
        <v>2882</v>
      </c>
      <c r="H496" s="184" t="s">
        <v>2883</v>
      </c>
      <c r="I496" s="183" t="s">
        <v>220</v>
      </c>
      <c r="J496" s="60" t="s">
        <v>2884</v>
      </c>
    </row>
    <row r="497" spans="1:10" x14ac:dyDescent="0.2">
      <c r="A497" s="32" t="s">
        <v>1</v>
      </c>
      <c r="B497" s="335"/>
      <c r="C497" s="337"/>
      <c r="D497" s="337"/>
      <c r="E497" s="337"/>
      <c r="F497" s="344"/>
      <c r="G497" s="184" t="s">
        <v>667</v>
      </c>
      <c r="H497" s="184" t="s">
        <v>82</v>
      </c>
      <c r="I497" s="183" t="s">
        <v>439</v>
      </c>
      <c r="J497" s="60" t="s">
        <v>668</v>
      </c>
    </row>
    <row r="498" spans="1:10" x14ac:dyDescent="0.2">
      <c r="A498" s="32" t="s">
        <v>1</v>
      </c>
      <c r="B498" s="335"/>
      <c r="C498" s="337"/>
      <c r="D498" s="337"/>
      <c r="E498" s="337"/>
      <c r="F498" s="344"/>
      <c r="G498" s="184" t="s">
        <v>650</v>
      </c>
      <c r="H498" s="184" t="s">
        <v>651</v>
      </c>
      <c r="I498" s="183" t="s">
        <v>220</v>
      </c>
      <c r="J498" s="60" t="s">
        <v>652</v>
      </c>
    </row>
    <row r="499" spans="1:10" x14ac:dyDescent="0.2">
      <c r="A499" s="32" t="s">
        <v>1</v>
      </c>
      <c r="B499" s="335"/>
      <c r="C499" s="337"/>
      <c r="D499" s="337"/>
      <c r="E499" s="337"/>
      <c r="F499" s="344"/>
      <c r="G499" s="184" t="s">
        <v>2916</v>
      </c>
      <c r="H499" s="184" t="s">
        <v>288</v>
      </c>
      <c r="I499" s="183" t="s">
        <v>614</v>
      </c>
      <c r="J499" s="60" t="s">
        <v>2917</v>
      </c>
    </row>
    <row r="500" spans="1:10" x14ac:dyDescent="0.2">
      <c r="A500" s="32" t="s">
        <v>1</v>
      </c>
      <c r="B500" s="335"/>
      <c r="C500" s="337"/>
      <c r="D500" s="337"/>
      <c r="E500" s="337"/>
      <c r="F500" s="344"/>
      <c r="G500" s="184" t="s">
        <v>2875</v>
      </c>
      <c r="H500" s="184" t="s">
        <v>2876</v>
      </c>
      <c r="I500" s="183" t="s">
        <v>132</v>
      </c>
      <c r="J500" s="60" t="s">
        <v>2877</v>
      </c>
    </row>
    <row r="501" spans="1:10" x14ac:dyDescent="0.2">
      <c r="A501" s="32" t="s">
        <v>1</v>
      </c>
      <c r="B501" s="335"/>
      <c r="C501" s="337"/>
      <c r="D501" s="337"/>
      <c r="E501" s="337"/>
      <c r="F501" s="344"/>
      <c r="G501" s="184" t="s">
        <v>671</v>
      </c>
      <c r="H501" s="184" t="s">
        <v>672</v>
      </c>
      <c r="I501" s="183" t="s">
        <v>614</v>
      </c>
      <c r="J501" s="60" t="s">
        <v>673</v>
      </c>
    </row>
    <row r="502" spans="1:10" x14ac:dyDescent="0.2">
      <c r="A502" s="32" t="s">
        <v>1</v>
      </c>
      <c r="B502" s="335"/>
      <c r="C502" s="337"/>
      <c r="D502" s="337"/>
      <c r="E502" s="337"/>
      <c r="F502" s="344"/>
      <c r="G502" s="184" t="s">
        <v>706</v>
      </c>
      <c r="H502" s="184" t="s">
        <v>469</v>
      </c>
      <c r="I502" s="183" t="s">
        <v>57</v>
      </c>
      <c r="J502" s="60" t="s">
        <v>707</v>
      </c>
    </row>
    <row r="503" spans="1:10" x14ac:dyDescent="0.2">
      <c r="A503" s="32" t="s">
        <v>1</v>
      </c>
      <c r="B503" s="335"/>
      <c r="C503" s="337"/>
      <c r="D503" s="337"/>
      <c r="E503" s="337"/>
      <c r="F503" s="344"/>
      <c r="G503" s="184" t="s">
        <v>2893</v>
      </c>
      <c r="H503" s="184" t="s">
        <v>672</v>
      </c>
      <c r="I503" s="183" t="s">
        <v>57</v>
      </c>
      <c r="J503" s="60" t="s">
        <v>2894</v>
      </c>
    </row>
    <row r="504" spans="1:10" x14ac:dyDescent="0.2">
      <c r="A504" s="32" t="s">
        <v>1</v>
      </c>
      <c r="B504" s="335" t="s">
        <v>11</v>
      </c>
      <c r="C504" s="336" t="s">
        <v>513</v>
      </c>
      <c r="D504" s="342" t="s">
        <v>14</v>
      </c>
      <c r="E504" s="339" t="s">
        <v>711</v>
      </c>
      <c r="F504" s="345">
        <v>2</v>
      </c>
      <c r="G504" s="184" t="s">
        <v>645</v>
      </c>
      <c r="H504" s="184" t="s">
        <v>646</v>
      </c>
      <c r="I504" s="183" t="s">
        <v>25</v>
      </c>
      <c r="J504" s="60" t="s">
        <v>647</v>
      </c>
    </row>
    <row r="505" spans="1:10" x14ac:dyDescent="0.2">
      <c r="A505" s="32" t="s">
        <v>1</v>
      </c>
      <c r="B505" s="335"/>
      <c r="C505" s="337"/>
      <c r="D505" s="337"/>
      <c r="E505" s="337"/>
      <c r="F505" s="341"/>
      <c r="G505" s="184" t="s">
        <v>627</v>
      </c>
      <c r="H505" s="184" t="s">
        <v>316</v>
      </c>
      <c r="I505" s="183" t="s">
        <v>25</v>
      </c>
      <c r="J505" s="60" t="s">
        <v>628</v>
      </c>
    </row>
    <row r="506" spans="1:10" x14ac:dyDescent="0.2">
      <c r="A506" s="32" t="s">
        <v>1</v>
      </c>
      <c r="B506" s="335"/>
      <c r="C506" s="337"/>
      <c r="D506" s="337"/>
      <c r="E506" s="337"/>
      <c r="F506" s="341"/>
      <c r="G506" s="184" t="s">
        <v>4213</v>
      </c>
      <c r="H506" s="184" t="s">
        <v>21</v>
      </c>
      <c r="I506" s="183" t="s">
        <v>25</v>
      </c>
      <c r="J506" s="60" t="s">
        <v>5315</v>
      </c>
    </row>
    <row r="507" spans="1:10" x14ac:dyDescent="0.2">
      <c r="A507" s="32" t="s">
        <v>1</v>
      </c>
      <c r="B507" s="335"/>
      <c r="C507" s="337"/>
      <c r="D507" s="337"/>
      <c r="E507" s="337"/>
      <c r="F507" s="341"/>
      <c r="G507" s="184" t="s">
        <v>5089</v>
      </c>
      <c r="H507" s="184" t="s">
        <v>5090</v>
      </c>
      <c r="I507" s="183" t="s">
        <v>25</v>
      </c>
      <c r="J507" s="60" t="s">
        <v>5316</v>
      </c>
    </row>
    <row r="508" spans="1:10" x14ac:dyDescent="0.2">
      <c r="A508" s="32" t="s">
        <v>1</v>
      </c>
      <c r="B508" s="335"/>
      <c r="C508" s="337"/>
      <c r="D508" s="337"/>
      <c r="E508" s="337"/>
      <c r="F508" s="341"/>
      <c r="G508" s="184" t="s">
        <v>448</v>
      </c>
      <c r="H508" s="184" t="s">
        <v>698</v>
      </c>
      <c r="I508" s="183" t="s">
        <v>25</v>
      </c>
      <c r="J508" s="60" t="s">
        <v>699</v>
      </c>
    </row>
    <row r="509" spans="1:10" x14ac:dyDescent="0.2">
      <c r="A509" s="32" t="s">
        <v>1</v>
      </c>
      <c r="B509" s="335"/>
      <c r="C509" s="337"/>
      <c r="D509" s="337"/>
      <c r="E509" s="337"/>
      <c r="F509" s="341"/>
      <c r="G509" s="184" t="s">
        <v>5317</v>
      </c>
      <c r="H509" s="184" t="s">
        <v>502</v>
      </c>
      <c r="I509" s="183" t="s">
        <v>25</v>
      </c>
      <c r="J509" s="60" t="s">
        <v>5318</v>
      </c>
    </row>
    <row r="510" spans="1:10" x14ac:dyDescent="0.2">
      <c r="A510" s="32" t="s">
        <v>1</v>
      </c>
      <c r="B510" s="335"/>
      <c r="C510" s="337"/>
      <c r="D510" s="337"/>
      <c r="E510" s="337"/>
      <c r="F510" s="341"/>
      <c r="G510" s="184" t="s">
        <v>653</v>
      </c>
      <c r="H510" s="184" t="s">
        <v>401</v>
      </c>
      <c r="I510" s="183" t="s">
        <v>25</v>
      </c>
      <c r="J510" s="60" t="s">
        <v>654</v>
      </c>
    </row>
    <row r="511" spans="1:10" x14ac:dyDescent="0.2">
      <c r="A511" s="32" t="s">
        <v>1</v>
      </c>
      <c r="B511" s="335"/>
      <c r="C511" s="337"/>
      <c r="D511" s="337"/>
      <c r="E511" s="337"/>
      <c r="F511" s="341"/>
      <c r="G511" s="184" t="s">
        <v>5319</v>
      </c>
      <c r="H511" s="184" t="s">
        <v>5320</v>
      </c>
      <c r="I511" s="183" t="s">
        <v>25</v>
      </c>
      <c r="J511" s="60" t="s">
        <v>5321</v>
      </c>
    </row>
    <row r="512" spans="1:10" x14ac:dyDescent="0.2">
      <c r="A512" s="32" t="s">
        <v>1</v>
      </c>
      <c r="B512" s="335"/>
      <c r="C512" s="337"/>
      <c r="D512" s="337"/>
      <c r="E512" s="337"/>
      <c r="F512" s="341"/>
      <c r="G512" s="184" t="s">
        <v>5289</v>
      </c>
      <c r="H512" s="184" t="s">
        <v>223</v>
      </c>
      <c r="I512" s="183" t="s">
        <v>25</v>
      </c>
      <c r="J512" s="60" t="s">
        <v>5290</v>
      </c>
    </row>
    <row r="513" spans="1:10" x14ac:dyDescent="0.2">
      <c r="A513" s="32" t="s">
        <v>1</v>
      </c>
      <c r="B513" s="335"/>
      <c r="C513" s="337"/>
      <c r="D513" s="337"/>
      <c r="E513" s="337"/>
      <c r="F513" s="341"/>
      <c r="G513" s="184" t="s">
        <v>5322</v>
      </c>
      <c r="H513" s="184" t="s">
        <v>5323</v>
      </c>
      <c r="I513" s="183" t="s">
        <v>25</v>
      </c>
      <c r="J513" s="60" t="s">
        <v>5324</v>
      </c>
    </row>
    <row r="514" spans="1:10" x14ac:dyDescent="0.2">
      <c r="A514" s="32" t="s">
        <v>1</v>
      </c>
      <c r="B514" s="335"/>
      <c r="C514" s="337"/>
      <c r="D514" s="337"/>
      <c r="E514" s="337"/>
      <c r="F514" s="341"/>
      <c r="G514" s="184" t="s">
        <v>689</v>
      </c>
      <c r="H514" s="184" t="s">
        <v>690</v>
      </c>
      <c r="I514" s="183" t="s">
        <v>25</v>
      </c>
      <c r="J514" s="60" t="s">
        <v>691</v>
      </c>
    </row>
    <row r="515" spans="1:10" x14ac:dyDescent="0.2">
      <c r="A515" s="32" t="s">
        <v>1</v>
      </c>
      <c r="B515" s="335"/>
      <c r="C515" s="337"/>
      <c r="D515" s="337"/>
      <c r="E515" s="337"/>
      <c r="F515" s="341"/>
      <c r="G515" s="184" t="s">
        <v>4630</v>
      </c>
      <c r="H515" s="184" t="s">
        <v>279</v>
      </c>
      <c r="I515" s="183" t="s">
        <v>25</v>
      </c>
      <c r="J515" s="60" t="s">
        <v>4631</v>
      </c>
    </row>
    <row r="516" spans="1:10" x14ac:dyDescent="0.2">
      <c r="A516" s="32" t="s">
        <v>1</v>
      </c>
      <c r="B516" s="335"/>
      <c r="C516" s="337"/>
      <c r="D516" s="337"/>
      <c r="E516" s="337"/>
      <c r="F516" s="341"/>
      <c r="G516" s="184" t="s">
        <v>635</v>
      </c>
      <c r="H516" s="184" t="s">
        <v>636</v>
      </c>
      <c r="I516" s="183" t="s">
        <v>25</v>
      </c>
      <c r="J516" s="60" t="s">
        <v>637</v>
      </c>
    </row>
    <row r="517" spans="1:10" x14ac:dyDescent="0.2">
      <c r="A517" s="32" t="s">
        <v>1</v>
      </c>
      <c r="B517" s="335"/>
      <c r="C517" s="337"/>
      <c r="D517" s="337"/>
      <c r="E517" s="337"/>
      <c r="F517" s="341"/>
      <c r="G517" s="184" t="s">
        <v>2867</v>
      </c>
      <c r="H517" s="184" t="s">
        <v>2431</v>
      </c>
      <c r="I517" s="183" t="s">
        <v>25</v>
      </c>
      <c r="J517" s="60" t="s">
        <v>2868</v>
      </c>
    </row>
    <row r="518" spans="1:10" x14ac:dyDescent="0.2">
      <c r="A518" s="32" t="s">
        <v>1</v>
      </c>
      <c r="B518" s="335"/>
      <c r="C518" s="337"/>
      <c r="D518" s="337"/>
      <c r="E518" s="337"/>
      <c r="F518" s="341"/>
      <c r="G518" s="184" t="s">
        <v>5325</v>
      </c>
      <c r="H518" s="184" t="s">
        <v>2925</v>
      </c>
      <c r="I518" s="183" t="s">
        <v>25</v>
      </c>
      <c r="J518" s="60" t="s">
        <v>5326</v>
      </c>
    </row>
    <row r="519" spans="1:10" x14ac:dyDescent="0.2">
      <c r="A519" s="32" t="s">
        <v>1</v>
      </c>
      <c r="B519" s="335" t="s">
        <v>11</v>
      </c>
      <c r="C519" s="336" t="s">
        <v>513</v>
      </c>
      <c r="D519" s="338" t="s">
        <v>104</v>
      </c>
      <c r="E519" s="339" t="s">
        <v>711</v>
      </c>
      <c r="F519" s="370">
        <v>1</v>
      </c>
      <c r="G519" s="184" t="s">
        <v>619</v>
      </c>
      <c r="H519" s="184" t="s">
        <v>620</v>
      </c>
      <c r="I519" s="183" t="s">
        <v>164</v>
      </c>
      <c r="J519" s="60" t="s">
        <v>621</v>
      </c>
    </row>
    <row r="520" spans="1:10" x14ac:dyDescent="0.2">
      <c r="A520" s="32" t="s">
        <v>1</v>
      </c>
      <c r="B520" s="335"/>
      <c r="C520" s="337"/>
      <c r="D520" s="337"/>
      <c r="E520" s="337"/>
      <c r="F520" s="371"/>
      <c r="G520" s="184" t="s">
        <v>641</v>
      </c>
      <c r="H520" s="184" t="s">
        <v>639</v>
      </c>
      <c r="I520" s="183" t="s">
        <v>164</v>
      </c>
      <c r="J520" s="60" t="s">
        <v>642</v>
      </c>
    </row>
    <row r="521" spans="1:10" x14ac:dyDescent="0.2">
      <c r="A521" s="32" t="s">
        <v>1</v>
      </c>
      <c r="B521" s="335"/>
      <c r="C521" s="337"/>
      <c r="D521" s="337"/>
      <c r="E521" s="337"/>
      <c r="F521" s="371"/>
      <c r="G521" s="182" t="s">
        <v>2813</v>
      </c>
      <c r="H521" s="182" t="s">
        <v>2814</v>
      </c>
      <c r="I521" s="183" t="s">
        <v>164</v>
      </c>
      <c r="J521" s="60" t="s">
        <v>2815</v>
      </c>
    </row>
    <row r="522" spans="1:10" x14ac:dyDescent="0.2">
      <c r="A522" s="32" t="s">
        <v>1</v>
      </c>
      <c r="B522" s="335"/>
      <c r="C522" s="337"/>
      <c r="D522" s="337"/>
      <c r="E522" s="337"/>
      <c r="F522" s="371"/>
      <c r="G522" s="182" t="s">
        <v>2805</v>
      </c>
      <c r="H522" s="182" t="s">
        <v>378</v>
      </c>
      <c r="I522" s="183" t="s">
        <v>164</v>
      </c>
      <c r="J522" s="60" t="s">
        <v>2806</v>
      </c>
    </row>
    <row r="523" spans="1:10" x14ac:dyDescent="0.2">
      <c r="A523" s="32" t="s">
        <v>1</v>
      </c>
      <c r="B523" s="335"/>
      <c r="C523" s="337"/>
      <c r="D523" s="337"/>
      <c r="E523" s="337"/>
      <c r="F523" s="371"/>
      <c r="G523" s="182" t="s">
        <v>2772</v>
      </c>
      <c r="H523" s="182" t="s">
        <v>2773</v>
      </c>
      <c r="I523" s="183" t="s">
        <v>164</v>
      </c>
      <c r="J523" s="60" t="s">
        <v>2774</v>
      </c>
    </row>
    <row r="524" spans="1:10" x14ac:dyDescent="0.2">
      <c r="A524" s="32" t="s">
        <v>1</v>
      </c>
      <c r="B524" s="335"/>
      <c r="C524" s="337"/>
      <c r="D524" s="337"/>
      <c r="E524" s="337"/>
      <c r="F524" s="371"/>
      <c r="G524" s="182" t="s">
        <v>578</v>
      </c>
      <c r="H524" s="182" t="s">
        <v>579</v>
      </c>
      <c r="I524" s="183" t="s">
        <v>164</v>
      </c>
      <c r="J524" s="60" t="s">
        <v>580</v>
      </c>
    </row>
    <row r="525" spans="1:10" x14ac:dyDescent="0.2">
      <c r="A525" s="32" t="s">
        <v>1</v>
      </c>
      <c r="B525" s="335"/>
      <c r="C525" s="337"/>
      <c r="D525" s="337"/>
      <c r="E525" s="337"/>
      <c r="F525" s="371"/>
      <c r="G525" s="182" t="s">
        <v>394</v>
      </c>
      <c r="H525" s="182" t="s">
        <v>337</v>
      </c>
      <c r="I525" s="183" t="s">
        <v>164</v>
      </c>
      <c r="J525" s="60" t="s">
        <v>2727</v>
      </c>
    </row>
    <row r="526" spans="1:10" x14ac:dyDescent="0.2">
      <c r="A526" s="32" t="s">
        <v>1</v>
      </c>
      <c r="B526" s="335"/>
      <c r="C526" s="337"/>
      <c r="D526" s="337"/>
      <c r="E526" s="337"/>
      <c r="F526" s="371"/>
      <c r="G526" s="182" t="s">
        <v>604</v>
      </c>
      <c r="H526" s="182" t="s">
        <v>605</v>
      </c>
      <c r="I526" s="183" t="s">
        <v>164</v>
      </c>
      <c r="J526" s="60" t="s">
        <v>606</v>
      </c>
    </row>
    <row r="527" spans="1:10" x14ac:dyDescent="0.2">
      <c r="A527" s="32" t="s">
        <v>1</v>
      </c>
      <c r="B527" s="335"/>
      <c r="C527" s="337"/>
      <c r="D527" s="337"/>
      <c r="E527" s="337"/>
      <c r="F527" s="371"/>
      <c r="G527" s="182" t="s">
        <v>2730</v>
      </c>
      <c r="H527" s="182" t="s">
        <v>327</v>
      </c>
      <c r="I527" s="183" t="s">
        <v>164</v>
      </c>
      <c r="J527" s="60" t="s">
        <v>2731</v>
      </c>
    </row>
    <row r="528" spans="1:10" x14ac:dyDescent="0.2">
      <c r="A528" s="32" t="s">
        <v>1</v>
      </c>
      <c r="B528" s="335"/>
      <c r="C528" s="337"/>
      <c r="D528" s="337"/>
      <c r="E528" s="337"/>
      <c r="F528" s="371"/>
      <c r="G528" s="182" t="s">
        <v>2936</v>
      </c>
      <c r="H528" s="182" t="s">
        <v>327</v>
      </c>
      <c r="I528" s="183" t="s">
        <v>164</v>
      </c>
      <c r="J528" s="60" t="s">
        <v>2937</v>
      </c>
    </row>
    <row r="529" spans="1:10" x14ac:dyDescent="0.2">
      <c r="A529" s="32" t="s">
        <v>1</v>
      </c>
      <c r="B529" s="335" t="s">
        <v>11</v>
      </c>
      <c r="C529" s="336" t="s">
        <v>513</v>
      </c>
      <c r="D529" s="338" t="s">
        <v>104</v>
      </c>
      <c r="E529" s="339" t="s">
        <v>711</v>
      </c>
      <c r="F529" s="340">
        <v>2</v>
      </c>
      <c r="G529" s="182" t="s">
        <v>5292</v>
      </c>
      <c r="H529" s="182" t="s">
        <v>4863</v>
      </c>
      <c r="I529" s="183" t="s">
        <v>911</v>
      </c>
      <c r="J529" s="60" t="s">
        <v>5293</v>
      </c>
    </row>
    <row r="530" spans="1:10" x14ac:dyDescent="0.2">
      <c r="A530" s="32" t="s">
        <v>1</v>
      </c>
      <c r="B530" s="335"/>
      <c r="C530" s="337"/>
      <c r="D530" s="337"/>
      <c r="E530" s="337"/>
      <c r="F530" s="341"/>
      <c r="G530" s="184" t="s">
        <v>5294</v>
      </c>
      <c r="H530" s="184" t="s">
        <v>4528</v>
      </c>
      <c r="I530" s="183" t="s">
        <v>911</v>
      </c>
      <c r="J530" s="60" t="s">
        <v>5295</v>
      </c>
    </row>
    <row r="531" spans="1:10" x14ac:dyDescent="0.2">
      <c r="A531" s="32" t="s">
        <v>1</v>
      </c>
      <c r="B531" s="335"/>
      <c r="C531" s="337"/>
      <c r="D531" s="337"/>
      <c r="E531" s="337"/>
      <c r="F531" s="341"/>
      <c r="G531" s="184" t="s">
        <v>5296</v>
      </c>
      <c r="H531" s="184" t="s">
        <v>76</v>
      </c>
      <c r="I531" s="183" t="s">
        <v>911</v>
      </c>
      <c r="J531" s="60" t="s">
        <v>5297</v>
      </c>
    </row>
    <row r="532" spans="1:10" x14ac:dyDescent="0.2">
      <c r="A532" s="32" t="s">
        <v>1</v>
      </c>
      <c r="B532" s="335"/>
      <c r="C532" s="337"/>
      <c r="D532" s="337"/>
      <c r="E532" s="337"/>
      <c r="F532" s="341"/>
      <c r="G532" s="184" t="s">
        <v>5298</v>
      </c>
      <c r="H532" s="184" t="s">
        <v>3520</v>
      </c>
      <c r="I532" s="183" t="s">
        <v>911</v>
      </c>
      <c r="J532" s="60" t="s">
        <v>5299</v>
      </c>
    </row>
    <row r="533" spans="1:10" x14ac:dyDescent="0.2">
      <c r="A533" s="32" t="s">
        <v>1</v>
      </c>
      <c r="B533" s="335"/>
      <c r="C533" s="337"/>
      <c r="D533" s="337"/>
      <c r="E533" s="337"/>
      <c r="F533" s="341"/>
      <c r="G533" s="184" t="s">
        <v>5300</v>
      </c>
      <c r="H533" s="184" t="s">
        <v>5301</v>
      </c>
      <c r="I533" s="183" t="s">
        <v>911</v>
      </c>
      <c r="J533" s="60" t="s">
        <v>5302</v>
      </c>
    </row>
    <row r="534" spans="1:10" x14ac:dyDescent="0.2">
      <c r="A534" s="32" t="s">
        <v>1</v>
      </c>
      <c r="B534" s="335"/>
      <c r="C534" s="337"/>
      <c r="D534" s="337"/>
      <c r="E534" s="337"/>
      <c r="F534" s="341"/>
      <c r="G534" s="182" t="s">
        <v>5303</v>
      </c>
      <c r="H534" s="182" t="s">
        <v>337</v>
      </c>
      <c r="I534" s="183" t="s">
        <v>911</v>
      </c>
      <c r="J534" s="60" t="s">
        <v>5304</v>
      </c>
    </row>
    <row r="535" spans="1:10" x14ac:dyDescent="0.2">
      <c r="A535" s="32" t="s">
        <v>1</v>
      </c>
      <c r="B535" s="335"/>
      <c r="C535" s="337"/>
      <c r="D535" s="337"/>
      <c r="E535" s="337"/>
      <c r="F535" s="341"/>
      <c r="G535" s="184" t="s">
        <v>5305</v>
      </c>
      <c r="H535" s="184" t="s">
        <v>252</v>
      </c>
      <c r="I535" s="183" t="s">
        <v>911</v>
      </c>
      <c r="J535" s="60" t="s">
        <v>5306</v>
      </c>
    </row>
    <row r="536" spans="1:10" x14ac:dyDescent="0.2">
      <c r="A536" s="32" t="s">
        <v>1</v>
      </c>
      <c r="B536" s="335"/>
      <c r="C536" s="337"/>
      <c r="D536" s="337"/>
      <c r="E536" s="337"/>
      <c r="F536" s="341"/>
      <c r="G536" s="182" t="s">
        <v>5307</v>
      </c>
      <c r="H536" s="182" t="s">
        <v>2231</v>
      </c>
      <c r="I536" s="183" t="s">
        <v>911</v>
      </c>
      <c r="J536" s="60" t="s">
        <v>5308</v>
      </c>
    </row>
    <row r="537" spans="1:10" x14ac:dyDescent="0.2">
      <c r="A537" s="32" t="s">
        <v>1</v>
      </c>
      <c r="B537" s="335"/>
      <c r="C537" s="337"/>
      <c r="D537" s="337"/>
      <c r="E537" s="337"/>
      <c r="F537" s="341"/>
      <c r="G537" s="184" t="s">
        <v>5309</v>
      </c>
      <c r="H537" s="184" t="s">
        <v>347</v>
      </c>
      <c r="I537" s="183" t="s">
        <v>911</v>
      </c>
      <c r="J537" s="60" t="s">
        <v>5310</v>
      </c>
    </row>
    <row r="538" spans="1:10" x14ac:dyDescent="0.2">
      <c r="A538" s="32" t="s">
        <v>1</v>
      </c>
      <c r="B538" s="335"/>
      <c r="C538" s="337"/>
      <c r="D538" s="337"/>
      <c r="E538" s="337"/>
      <c r="F538" s="341"/>
      <c r="G538" s="182" t="s">
        <v>5311</v>
      </c>
      <c r="H538" s="182" t="s">
        <v>368</v>
      </c>
      <c r="I538" s="183" t="s">
        <v>911</v>
      </c>
      <c r="J538" s="60" t="s">
        <v>5312</v>
      </c>
    </row>
    <row r="539" spans="1:10" x14ac:dyDescent="0.2">
      <c r="A539" s="32" t="s">
        <v>1</v>
      </c>
      <c r="B539" s="77" t="s">
        <v>11</v>
      </c>
      <c r="C539" s="16" t="s">
        <v>712</v>
      </c>
      <c r="D539" s="17" t="s">
        <v>13</v>
      </c>
      <c r="E539" s="30" t="s">
        <v>713</v>
      </c>
      <c r="F539" s="102">
        <v>1</v>
      </c>
      <c r="G539" s="182" t="s">
        <v>714</v>
      </c>
      <c r="H539" s="182" t="s">
        <v>354</v>
      </c>
      <c r="I539" s="183" t="s">
        <v>57</v>
      </c>
      <c r="J539" s="60" t="s">
        <v>715</v>
      </c>
    </row>
    <row r="540" spans="1:10" x14ac:dyDescent="0.2">
      <c r="A540" s="32" t="s">
        <v>1</v>
      </c>
      <c r="B540" s="77" t="s">
        <v>11</v>
      </c>
      <c r="C540" s="16" t="s">
        <v>712</v>
      </c>
      <c r="D540" s="17" t="s">
        <v>13</v>
      </c>
      <c r="E540" s="30" t="s">
        <v>713</v>
      </c>
      <c r="F540" s="100">
        <v>2</v>
      </c>
      <c r="G540" s="182" t="s">
        <v>716</v>
      </c>
      <c r="H540" s="182" t="s">
        <v>334</v>
      </c>
      <c r="I540" s="183" t="s">
        <v>220</v>
      </c>
      <c r="J540" s="60" t="s">
        <v>717</v>
      </c>
    </row>
    <row r="541" spans="1:10" x14ac:dyDescent="0.2">
      <c r="A541" s="32" t="s">
        <v>1</v>
      </c>
      <c r="B541" s="77" t="s">
        <v>11</v>
      </c>
      <c r="C541" s="16" t="s">
        <v>712</v>
      </c>
      <c r="D541" s="17" t="s">
        <v>13</v>
      </c>
      <c r="E541" s="30" t="s">
        <v>713</v>
      </c>
      <c r="F541" s="100">
        <v>3</v>
      </c>
      <c r="G541" s="182" t="s">
        <v>718</v>
      </c>
      <c r="H541" s="182" t="s">
        <v>719</v>
      </c>
      <c r="I541" s="183" t="s">
        <v>25</v>
      </c>
      <c r="J541" s="60" t="s">
        <v>720</v>
      </c>
    </row>
    <row r="542" spans="1:10" x14ac:dyDescent="0.2">
      <c r="A542" s="32" t="s">
        <v>1</v>
      </c>
      <c r="B542" s="77" t="s">
        <v>11</v>
      </c>
      <c r="C542" s="16" t="s">
        <v>712</v>
      </c>
      <c r="D542" s="17" t="s">
        <v>13</v>
      </c>
      <c r="E542" s="90" t="s">
        <v>721</v>
      </c>
      <c r="F542" s="102">
        <v>1</v>
      </c>
      <c r="G542" s="12" t="s">
        <v>722</v>
      </c>
      <c r="H542" s="12" t="s">
        <v>723</v>
      </c>
      <c r="I542" s="13" t="s">
        <v>25</v>
      </c>
      <c r="J542" s="14" t="s">
        <v>724</v>
      </c>
    </row>
    <row r="543" spans="1:10" x14ac:dyDescent="0.2">
      <c r="A543" s="32" t="s">
        <v>1</v>
      </c>
      <c r="B543" s="77" t="s">
        <v>11</v>
      </c>
      <c r="C543" s="16" t="s">
        <v>712</v>
      </c>
      <c r="D543" s="17" t="s">
        <v>13</v>
      </c>
      <c r="E543" s="90" t="s">
        <v>721</v>
      </c>
      <c r="F543" s="100">
        <v>2</v>
      </c>
      <c r="G543" s="12" t="s">
        <v>725</v>
      </c>
      <c r="H543" s="12" t="s">
        <v>726</v>
      </c>
      <c r="I543" s="13" t="s">
        <v>57</v>
      </c>
      <c r="J543" s="14" t="s">
        <v>727</v>
      </c>
    </row>
    <row r="544" spans="1:10" x14ac:dyDescent="0.2">
      <c r="A544" s="32" t="s">
        <v>1</v>
      </c>
      <c r="B544" s="77" t="s">
        <v>11</v>
      </c>
      <c r="C544" s="16" t="s">
        <v>712</v>
      </c>
      <c r="D544" s="17" t="s">
        <v>13</v>
      </c>
      <c r="E544" s="90" t="s">
        <v>721</v>
      </c>
      <c r="F544" s="100">
        <v>3</v>
      </c>
      <c r="G544" s="12" t="s">
        <v>728</v>
      </c>
      <c r="H544" s="12" t="s">
        <v>202</v>
      </c>
      <c r="I544" s="13" t="s">
        <v>57</v>
      </c>
      <c r="J544" s="14" t="s">
        <v>729</v>
      </c>
    </row>
    <row r="545" spans="1:10" x14ac:dyDescent="0.2">
      <c r="A545" s="32" t="s">
        <v>1</v>
      </c>
      <c r="B545" s="77" t="s">
        <v>11</v>
      </c>
      <c r="C545" s="16" t="s">
        <v>712</v>
      </c>
      <c r="D545" s="17" t="s">
        <v>13</v>
      </c>
      <c r="E545" s="90" t="s">
        <v>721</v>
      </c>
      <c r="F545" s="100">
        <v>4</v>
      </c>
      <c r="G545" s="12" t="s">
        <v>730</v>
      </c>
      <c r="H545" s="12" t="s">
        <v>731</v>
      </c>
      <c r="I545" s="13" t="s">
        <v>25</v>
      </c>
      <c r="J545" s="14" t="s">
        <v>732</v>
      </c>
    </row>
    <row r="546" spans="1:10" x14ac:dyDescent="0.2">
      <c r="A546" s="32" t="s">
        <v>1</v>
      </c>
      <c r="B546" s="77" t="s">
        <v>11</v>
      </c>
      <c r="C546" s="16" t="s">
        <v>712</v>
      </c>
      <c r="D546" s="17" t="s">
        <v>13</v>
      </c>
      <c r="E546" s="90" t="s">
        <v>721</v>
      </c>
      <c r="F546" s="100">
        <v>5</v>
      </c>
      <c r="G546" s="12" t="s">
        <v>733</v>
      </c>
      <c r="H546" s="12" t="s">
        <v>734</v>
      </c>
      <c r="I546" s="13" t="s">
        <v>25</v>
      </c>
      <c r="J546" s="14" t="s">
        <v>735</v>
      </c>
    </row>
    <row r="547" spans="1:10" x14ac:dyDescent="0.2">
      <c r="A547" s="32" t="s">
        <v>1</v>
      </c>
      <c r="B547" s="77" t="s">
        <v>11</v>
      </c>
      <c r="C547" s="16" t="s">
        <v>712</v>
      </c>
      <c r="D547" s="17" t="s">
        <v>13</v>
      </c>
      <c r="E547" s="90" t="s">
        <v>721</v>
      </c>
      <c r="F547" s="100">
        <v>6</v>
      </c>
      <c r="G547" s="12" t="s">
        <v>736</v>
      </c>
      <c r="H547" s="12" t="s">
        <v>378</v>
      </c>
      <c r="I547" s="13" t="s">
        <v>57</v>
      </c>
      <c r="J547" s="14" t="s">
        <v>737</v>
      </c>
    </row>
    <row r="548" spans="1:10" x14ac:dyDescent="0.2">
      <c r="A548" s="32" t="s">
        <v>1</v>
      </c>
      <c r="B548" s="77" t="s">
        <v>11</v>
      </c>
      <c r="C548" s="16" t="s">
        <v>712</v>
      </c>
      <c r="D548" s="17" t="s">
        <v>13</v>
      </c>
      <c r="E548" s="90" t="s">
        <v>721</v>
      </c>
      <c r="F548" s="100">
        <v>7</v>
      </c>
      <c r="G548" s="12" t="s">
        <v>738</v>
      </c>
      <c r="H548" s="12" t="s">
        <v>739</v>
      </c>
      <c r="I548" s="13" t="s">
        <v>57</v>
      </c>
      <c r="J548" s="14" t="s">
        <v>740</v>
      </c>
    </row>
    <row r="549" spans="1:10" x14ac:dyDescent="0.2">
      <c r="A549" s="32" t="s">
        <v>1</v>
      </c>
      <c r="B549" s="77" t="s">
        <v>11</v>
      </c>
      <c r="C549" s="16" t="s">
        <v>712</v>
      </c>
      <c r="D549" s="17" t="s">
        <v>13</v>
      </c>
      <c r="E549" s="90" t="s">
        <v>721</v>
      </c>
      <c r="F549" s="100">
        <v>8</v>
      </c>
      <c r="G549" s="182" t="s">
        <v>741</v>
      </c>
      <c r="H549" s="182" t="s">
        <v>742</v>
      </c>
      <c r="I549" s="183" t="s">
        <v>57</v>
      </c>
      <c r="J549" s="60" t="s">
        <v>743</v>
      </c>
    </row>
    <row r="550" spans="1:10" x14ac:dyDescent="0.2">
      <c r="A550" s="32" t="s">
        <v>1</v>
      </c>
      <c r="B550" s="77" t="s">
        <v>11</v>
      </c>
      <c r="C550" s="16" t="s">
        <v>712</v>
      </c>
      <c r="D550" s="17" t="s">
        <v>13</v>
      </c>
      <c r="E550" s="90" t="s">
        <v>721</v>
      </c>
      <c r="F550" s="100">
        <v>9</v>
      </c>
      <c r="G550" s="12" t="s">
        <v>744</v>
      </c>
      <c r="H550" s="12" t="s">
        <v>135</v>
      </c>
      <c r="I550" s="13" t="s">
        <v>25</v>
      </c>
      <c r="J550" s="14" t="s">
        <v>745</v>
      </c>
    </row>
    <row r="551" spans="1:10" x14ac:dyDescent="0.2">
      <c r="A551" s="32" t="s">
        <v>1</v>
      </c>
      <c r="B551" s="77" t="s">
        <v>11</v>
      </c>
      <c r="C551" s="16" t="s">
        <v>712</v>
      </c>
      <c r="D551" s="17" t="s">
        <v>13</v>
      </c>
      <c r="E551" s="90" t="s">
        <v>721</v>
      </c>
      <c r="F551" s="100">
        <v>10</v>
      </c>
      <c r="G551" s="12" t="s">
        <v>746</v>
      </c>
      <c r="H551" s="12" t="s">
        <v>747</v>
      </c>
      <c r="I551" s="13" t="s">
        <v>25</v>
      </c>
      <c r="J551" s="14" t="s">
        <v>748</v>
      </c>
    </row>
    <row r="552" spans="1:10" x14ac:dyDescent="0.2">
      <c r="A552" s="32" t="s">
        <v>1</v>
      </c>
      <c r="B552" s="77" t="s">
        <v>11</v>
      </c>
      <c r="C552" s="16" t="s">
        <v>712</v>
      </c>
      <c r="D552" s="20" t="s">
        <v>14</v>
      </c>
      <c r="E552" s="30" t="s">
        <v>713</v>
      </c>
      <c r="F552" s="103">
        <v>1</v>
      </c>
      <c r="G552" s="184" t="s">
        <v>749</v>
      </c>
      <c r="H552" s="184" t="s">
        <v>750</v>
      </c>
      <c r="I552" s="183" t="s">
        <v>25</v>
      </c>
      <c r="J552" s="60" t="s">
        <v>751</v>
      </c>
    </row>
    <row r="553" spans="1:10" x14ac:dyDescent="0.2">
      <c r="A553" s="32" t="s">
        <v>1</v>
      </c>
      <c r="B553" s="77" t="s">
        <v>11</v>
      </c>
      <c r="C553" s="16" t="s">
        <v>712</v>
      </c>
      <c r="D553" s="20" t="s">
        <v>14</v>
      </c>
      <c r="E553" s="30" t="s">
        <v>713</v>
      </c>
      <c r="F553" s="94">
        <v>2</v>
      </c>
      <c r="G553" s="184" t="s">
        <v>752</v>
      </c>
      <c r="H553" s="184" t="s">
        <v>672</v>
      </c>
      <c r="I553" s="183" t="s">
        <v>25</v>
      </c>
      <c r="J553" s="60" t="s">
        <v>753</v>
      </c>
    </row>
    <row r="554" spans="1:10" x14ac:dyDescent="0.2">
      <c r="A554" s="32" t="s">
        <v>1</v>
      </c>
      <c r="B554" s="77" t="s">
        <v>11</v>
      </c>
      <c r="C554" s="16" t="s">
        <v>712</v>
      </c>
      <c r="D554" s="20" t="s">
        <v>14</v>
      </c>
      <c r="E554" s="30" t="s">
        <v>713</v>
      </c>
      <c r="F554" s="94">
        <v>3</v>
      </c>
      <c r="G554" s="184" t="s">
        <v>754</v>
      </c>
      <c r="H554" s="184" t="s">
        <v>279</v>
      </c>
      <c r="I554" s="183" t="s">
        <v>755</v>
      </c>
      <c r="J554" s="60" t="s">
        <v>756</v>
      </c>
    </row>
    <row r="555" spans="1:10" x14ac:dyDescent="0.2">
      <c r="A555" s="32" t="s">
        <v>1</v>
      </c>
      <c r="B555" s="77" t="s">
        <v>11</v>
      </c>
      <c r="C555" s="16" t="s">
        <v>712</v>
      </c>
      <c r="D555" s="20" t="s">
        <v>14</v>
      </c>
      <c r="E555" s="90" t="s">
        <v>721</v>
      </c>
      <c r="F555" s="103">
        <v>1</v>
      </c>
      <c r="G555" s="15" t="s">
        <v>757</v>
      </c>
      <c r="H555" s="15" t="s">
        <v>758</v>
      </c>
      <c r="I555" s="13" t="s">
        <v>25</v>
      </c>
      <c r="J555" s="14" t="s">
        <v>759</v>
      </c>
    </row>
    <row r="556" spans="1:10" x14ac:dyDescent="0.2">
      <c r="A556" s="32" t="s">
        <v>1</v>
      </c>
      <c r="B556" s="77" t="s">
        <v>11</v>
      </c>
      <c r="C556" s="16" t="s">
        <v>712</v>
      </c>
      <c r="D556" s="20" t="s">
        <v>14</v>
      </c>
      <c r="E556" s="90" t="s">
        <v>721</v>
      </c>
      <c r="F556" s="94">
        <v>2</v>
      </c>
      <c r="G556" s="15" t="s">
        <v>760</v>
      </c>
      <c r="H556" s="15" t="s">
        <v>761</v>
      </c>
      <c r="I556" s="13" t="s">
        <v>25</v>
      </c>
      <c r="J556" s="14" t="s">
        <v>762</v>
      </c>
    </row>
    <row r="557" spans="1:10" x14ac:dyDescent="0.2">
      <c r="A557" s="32" t="s">
        <v>1</v>
      </c>
      <c r="B557" s="77" t="s">
        <v>11</v>
      </c>
      <c r="C557" s="16" t="s">
        <v>712</v>
      </c>
      <c r="D557" s="20" t="s">
        <v>14</v>
      </c>
      <c r="E557" s="90" t="s">
        <v>721</v>
      </c>
      <c r="F557" s="94">
        <v>3</v>
      </c>
      <c r="G557" s="15" t="s">
        <v>65</v>
      </c>
      <c r="H557" s="15" t="s">
        <v>66</v>
      </c>
      <c r="I557" s="13" t="s">
        <v>25</v>
      </c>
      <c r="J557" s="14" t="s">
        <v>67</v>
      </c>
    </row>
    <row r="558" spans="1:10" x14ac:dyDescent="0.2">
      <c r="A558" s="32" t="s">
        <v>1</v>
      </c>
      <c r="B558" s="77" t="s">
        <v>11</v>
      </c>
      <c r="C558" s="16" t="s">
        <v>763</v>
      </c>
      <c r="D558" s="17" t="s">
        <v>13</v>
      </c>
      <c r="E558" s="14" t="s">
        <v>764</v>
      </c>
      <c r="F558" s="13" t="s">
        <v>765</v>
      </c>
      <c r="G558" s="182" t="s">
        <v>766</v>
      </c>
      <c r="H558" s="182" t="s">
        <v>149</v>
      </c>
      <c r="I558" s="183" t="s">
        <v>57</v>
      </c>
      <c r="J558" s="142" t="s">
        <v>767</v>
      </c>
    </row>
    <row r="559" spans="1:10" x14ac:dyDescent="0.2">
      <c r="A559" s="32" t="s">
        <v>1</v>
      </c>
      <c r="B559" s="77" t="s">
        <v>11</v>
      </c>
      <c r="C559" s="16" t="s">
        <v>763</v>
      </c>
      <c r="D559" s="17" t="s">
        <v>13</v>
      </c>
      <c r="E559" s="14" t="s">
        <v>764</v>
      </c>
      <c r="F559" s="13" t="s">
        <v>765</v>
      </c>
      <c r="G559" s="182" t="s">
        <v>768</v>
      </c>
      <c r="H559" s="182" t="s">
        <v>769</v>
      </c>
      <c r="I559" s="183" t="s">
        <v>25</v>
      </c>
      <c r="J559" s="142" t="s">
        <v>770</v>
      </c>
    </row>
    <row r="560" spans="1:10" x14ac:dyDescent="0.2">
      <c r="A560" s="32" t="s">
        <v>1</v>
      </c>
      <c r="B560" s="77" t="s">
        <v>11</v>
      </c>
      <c r="C560" s="16" t="s">
        <v>763</v>
      </c>
      <c r="D560" s="17" t="s">
        <v>13</v>
      </c>
      <c r="E560" s="14" t="s">
        <v>764</v>
      </c>
      <c r="F560" s="13" t="s">
        <v>765</v>
      </c>
      <c r="G560" s="182" t="s">
        <v>771</v>
      </c>
      <c r="H560" s="182" t="s">
        <v>772</v>
      </c>
      <c r="I560" s="183" t="s">
        <v>57</v>
      </c>
      <c r="J560" s="142" t="s">
        <v>773</v>
      </c>
    </row>
    <row r="561" spans="1:10" x14ac:dyDescent="0.2">
      <c r="A561" s="32" t="s">
        <v>1</v>
      </c>
      <c r="B561" s="77" t="s">
        <v>11</v>
      </c>
      <c r="C561" s="16" t="s">
        <v>763</v>
      </c>
      <c r="D561" s="17" t="s">
        <v>13</v>
      </c>
      <c r="E561" s="14" t="s">
        <v>764</v>
      </c>
      <c r="F561" s="13" t="s">
        <v>765</v>
      </c>
      <c r="G561" s="182" t="s">
        <v>774</v>
      </c>
      <c r="H561" s="182" t="s">
        <v>775</v>
      </c>
      <c r="I561" s="183" t="s">
        <v>57</v>
      </c>
      <c r="J561" s="142" t="s">
        <v>776</v>
      </c>
    </row>
    <row r="562" spans="1:10" x14ac:dyDescent="0.2">
      <c r="A562" s="32" t="s">
        <v>1</v>
      </c>
      <c r="B562" s="77" t="s">
        <v>11</v>
      </c>
      <c r="C562" s="16" t="s">
        <v>763</v>
      </c>
      <c r="D562" s="17" t="s">
        <v>13</v>
      </c>
      <c r="E562" s="14" t="s">
        <v>777</v>
      </c>
      <c r="F562" s="13" t="s">
        <v>765</v>
      </c>
      <c r="G562" s="182" t="s">
        <v>778</v>
      </c>
      <c r="H562" s="12" t="s">
        <v>382</v>
      </c>
      <c r="I562" s="13" t="s">
        <v>25</v>
      </c>
      <c r="J562" s="142" t="s">
        <v>779</v>
      </c>
    </row>
    <row r="563" spans="1:10" x14ac:dyDescent="0.2">
      <c r="A563" s="32" t="s">
        <v>1</v>
      </c>
      <c r="B563" s="77" t="s">
        <v>11</v>
      </c>
      <c r="C563" s="16" t="s">
        <v>763</v>
      </c>
      <c r="D563" s="17" t="s">
        <v>13</v>
      </c>
      <c r="E563" s="14" t="s">
        <v>777</v>
      </c>
      <c r="F563" s="13" t="s">
        <v>765</v>
      </c>
      <c r="G563" s="182" t="s">
        <v>780</v>
      </c>
      <c r="H563" s="12" t="s">
        <v>734</v>
      </c>
      <c r="I563" s="13" t="s">
        <v>25</v>
      </c>
      <c r="J563" s="142" t="s">
        <v>781</v>
      </c>
    </row>
    <row r="564" spans="1:10" x14ac:dyDescent="0.2">
      <c r="A564" s="32" t="s">
        <v>1</v>
      </c>
      <c r="B564" s="77" t="s">
        <v>11</v>
      </c>
      <c r="C564" s="16" t="s">
        <v>763</v>
      </c>
      <c r="D564" s="17" t="s">
        <v>13</v>
      </c>
      <c r="E564" s="14" t="s">
        <v>777</v>
      </c>
      <c r="F564" s="13" t="s">
        <v>765</v>
      </c>
      <c r="G564" s="182" t="s">
        <v>782</v>
      </c>
      <c r="H564" s="12" t="s">
        <v>255</v>
      </c>
      <c r="I564" s="13" t="s">
        <v>25</v>
      </c>
      <c r="J564" s="142" t="s">
        <v>783</v>
      </c>
    </row>
    <row r="565" spans="1:10" x14ac:dyDescent="0.2">
      <c r="A565" s="32" t="s">
        <v>1</v>
      </c>
      <c r="B565" s="77" t="s">
        <v>11</v>
      </c>
      <c r="C565" s="16" t="s">
        <v>763</v>
      </c>
      <c r="D565" s="17" t="s">
        <v>13</v>
      </c>
      <c r="E565" s="14" t="s">
        <v>784</v>
      </c>
      <c r="F565" s="13" t="s">
        <v>765</v>
      </c>
      <c r="G565" s="182" t="s">
        <v>785</v>
      </c>
      <c r="H565" s="12" t="s">
        <v>786</v>
      </c>
      <c r="I565" s="13" t="s">
        <v>25</v>
      </c>
      <c r="J565" s="142" t="s">
        <v>787</v>
      </c>
    </row>
    <row r="566" spans="1:10" x14ac:dyDescent="0.2">
      <c r="A566" s="32" t="s">
        <v>1</v>
      </c>
      <c r="B566" s="77" t="s">
        <v>11</v>
      </c>
      <c r="C566" s="16" t="s">
        <v>763</v>
      </c>
      <c r="D566" s="17" t="s">
        <v>13</v>
      </c>
      <c r="E566" s="14" t="s">
        <v>784</v>
      </c>
      <c r="F566" s="13" t="s">
        <v>765</v>
      </c>
      <c r="G566" s="182" t="s">
        <v>788</v>
      </c>
      <c r="H566" s="12" t="s">
        <v>149</v>
      </c>
      <c r="I566" s="13" t="s">
        <v>25</v>
      </c>
      <c r="J566" s="142" t="s">
        <v>789</v>
      </c>
    </row>
    <row r="567" spans="1:10" x14ac:dyDescent="0.2">
      <c r="A567" s="32" t="s">
        <v>1</v>
      </c>
      <c r="B567" s="77" t="s">
        <v>11</v>
      </c>
      <c r="C567" s="16" t="s">
        <v>763</v>
      </c>
      <c r="D567" s="17" t="s">
        <v>13</v>
      </c>
      <c r="E567" s="14" t="s">
        <v>784</v>
      </c>
      <c r="F567" s="13" t="s">
        <v>765</v>
      </c>
      <c r="G567" s="182" t="s">
        <v>790</v>
      </c>
      <c r="H567" s="12" t="s">
        <v>791</v>
      </c>
      <c r="I567" s="13" t="s">
        <v>57</v>
      </c>
      <c r="J567" s="142" t="s">
        <v>792</v>
      </c>
    </row>
    <row r="568" spans="1:10" x14ac:dyDescent="0.2">
      <c r="A568" s="32" t="s">
        <v>1</v>
      </c>
      <c r="B568" s="77" t="s">
        <v>11</v>
      </c>
      <c r="C568" s="16" t="s">
        <v>763</v>
      </c>
      <c r="D568" s="17" t="s">
        <v>13</v>
      </c>
      <c r="E568" s="14" t="s">
        <v>784</v>
      </c>
      <c r="F568" s="13" t="s">
        <v>765</v>
      </c>
      <c r="G568" s="182" t="s">
        <v>793</v>
      </c>
      <c r="H568" s="12" t="s">
        <v>336</v>
      </c>
      <c r="I568" s="13" t="s">
        <v>57</v>
      </c>
      <c r="J568" s="142" t="s">
        <v>794</v>
      </c>
    </row>
    <row r="569" spans="1:10" x14ac:dyDescent="0.2">
      <c r="A569" s="32" t="s">
        <v>1</v>
      </c>
      <c r="B569" s="77" t="s">
        <v>11</v>
      </c>
      <c r="C569" s="16" t="s">
        <v>763</v>
      </c>
      <c r="D569" s="17" t="s">
        <v>13</v>
      </c>
      <c r="E569" s="14" t="s">
        <v>784</v>
      </c>
      <c r="F569" s="13" t="s">
        <v>765</v>
      </c>
      <c r="G569" s="182" t="s">
        <v>795</v>
      </c>
      <c r="H569" s="12" t="s">
        <v>796</v>
      </c>
      <c r="I569" s="13" t="s">
        <v>25</v>
      </c>
      <c r="J569" s="142" t="s">
        <v>797</v>
      </c>
    </row>
    <row r="570" spans="1:10" x14ac:dyDescent="0.2">
      <c r="A570" s="32" t="s">
        <v>1</v>
      </c>
      <c r="B570" s="77" t="s">
        <v>11</v>
      </c>
      <c r="C570" s="16" t="s">
        <v>763</v>
      </c>
      <c r="D570" s="17" t="s">
        <v>13</v>
      </c>
      <c r="E570" s="14" t="s">
        <v>798</v>
      </c>
      <c r="F570" s="13" t="s">
        <v>765</v>
      </c>
      <c r="G570" s="182" t="s">
        <v>799</v>
      </c>
      <c r="H570" s="12" t="s">
        <v>800</v>
      </c>
      <c r="I570" s="13" t="s">
        <v>25</v>
      </c>
      <c r="J570" s="142" t="s">
        <v>801</v>
      </c>
    </row>
    <row r="571" spans="1:10" x14ac:dyDescent="0.2">
      <c r="A571" s="32" t="s">
        <v>1</v>
      </c>
      <c r="B571" s="77" t="s">
        <v>11</v>
      </c>
      <c r="C571" s="16" t="s">
        <v>763</v>
      </c>
      <c r="D571" s="17" t="s">
        <v>13</v>
      </c>
      <c r="E571" s="14" t="s">
        <v>798</v>
      </c>
      <c r="F571" s="13" t="s">
        <v>765</v>
      </c>
      <c r="G571" s="182" t="s">
        <v>802</v>
      </c>
      <c r="H571" s="12" t="s">
        <v>130</v>
      </c>
      <c r="I571" s="13" t="s">
        <v>331</v>
      </c>
      <c r="J571" s="142" t="s">
        <v>803</v>
      </c>
    </row>
    <row r="572" spans="1:10" x14ac:dyDescent="0.2">
      <c r="A572" s="32" t="s">
        <v>1</v>
      </c>
      <c r="B572" s="77" t="s">
        <v>11</v>
      </c>
      <c r="C572" s="16" t="s">
        <v>763</v>
      </c>
      <c r="D572" s="17" t="s">
        <v>13</v>
      </c>
      <c r="E572" s="14" t="s">
        <v>798</v>
      </c>
      <c r="F572" s="13" t="s">
        <v>765</v>
      </c>
      <c r="G572" s="182" t="s">
        <v>804</v>
      </c>
      <c r="H572" s="12" t="s">
        <v>805</v>
      </c>
      <c r="I572" s="13" t="s">
        <v>25</v>
      </c>
      <c r="J572" s="142" t="s">
        <v>806</v>
      </c>
    </row>
    <row r="573" spans="1:10" x14ac:dyDescent="0.2">
      <c r="A573" s="32" t="s">
        <v>1</v>
      </c>
      <c r="B573" s="77" t="s">
        <v>11</v>
      </c>
      <c r="C573" s="16" t="s">
        <v>763</v>
      </c>
      <c r="D573" s="17" t="s">
        <v>13</v>
      </c>
      <c r="E573" s="14" t="s">
        <v>798</v>
      </c>
      <c r="F573" s="13" t="s">
        <v>765</v>
      </c>
      <c r="G573" s="182" t="s">
        <v>807</v>
      </c>
      <c r="H573" s="12" t="s">
        <v>808</v>
      </c>
      <c r="I573" s="13" t="s">
        <v>57</v>
      </c>
      <c r="J573" s="142" t="s">
        <v>809</v>
      </c>
    </row>
    <row r="574" spans="1:10" x14ac:dyDescent="0.2">
      <c r="A574" s="32" t="s">
        <v>1</v>
      </c>
      <c r="B574" s="77" t="s">
        <v>11</v>
      </c>
      <c r="C574" s="16" t="s">
        <v>763</v>
      </c>
      <c r="D574" s="17" t="s">
        <v>13</v>
      </c>
      <c r="E574" s="14" t="s">
        <v>798</v>
      </c>
      <c r="F574" s="13" t="s">
        <v>765</v>
      </c>
      <c r="G574" s="182" t="s">
        <v>810</v>
      </c>
      <c r="H574" s="12" t="s">
        <v>811</v>
      </c>
      <c r="I574" s="13" t="s">
        <v>25</v>
      </c>
      <c r="J574" s="142" t="s">
        <v>812</v>
      </c>
    </row>
    <row r="575" spans="1:10" x14ac:dyDescent="0.2">
      <c r="A575" s="32" t="s">
        <v>1</v>
      </c>
      <c r="B575" s="77" t="s">
        <v>11</v>
      </c>
      <c r="C575" s="16" t="s">
        <v>763</v>
      </c>
      <c r="D575" s="17" t="s">
        <v>13</v>
      </c>
      <c r="E575" s="14" t="s">
        <v>798</v>
      </c>
      <c r="F575" s="13" t="s">
        <v>765</v>
      </c>
      <c r="G575" s="182" t="s">
        <v>813</v>
      </c>
      <c r="H575" s="12" t="s">
        <v>814</v>
      </c>
      <c r="I575" s="13" t="s">
        <v>25</v>
      </c>
      <c r="J575" s="142" t="s">
        <v>815</v>
      </c>
    </row>
    <row r="576" spans="1:10" x14ac:dyDescent="0.2">
      <c r="A576" s="32" t="s">
        <v>1</v>
      </c>
      <c r="B576" s="77" t="s">
        <v>11</v>
      </c>
      <c r="C576" s="16" t="s">
        <v>763</v>
      </c>
      <c r="D576" s="17" t="s">
        <v>13</v>
      </c>
      <c r="E576" s="14" t="s">
        <v>798</v>
      </c>
      <c r="F576" s="13" t="s">
        <v>765</v>
      </c>
      <c r="G576" s="182" t="s">
        <v>816</v>
      </c>
      <c r="H576" s="12" t="s">
        <v>135</v>
      </c>
      <c r="I576" s="13" t="s">
        <v>57</v>
      </c>
      <c r="J576" s="142" t="s">
        <v>817</v>
      </c>
    </row>
    <row r="577" spans="1:10" x14ac:dyDescent="0.2">
      <c r="A577" s="32" t="s">
        <v>1</v>
      </c>
      <c r="B577" s="77" t="s">
        <v>11</v>
      </c>
      <c r="C577" s="16" t="s">
        <v>763</v>
      </c>
      <c r="D577" s="17" t="s">
        <v>13</v>
      </c>
      <c r="E577" s="14" t="s">
        <v>818</v>
      </c>
      <c r="F577" s="13" t="s">
        <v>765</v>
      </c>
      <c r="G577" s="182" t="s">
        <v>819</v>
      </c>
      <c r="H577" s="12" t="s">
        <v>820</v>
      </c>
      <c r="I577" s="13" t="s">
        <v>57</v>
      </c>
      <c r="J577" s="142" t="s">
        <v>821</v>
      </c>
    </row>
    <row r="578" spans="1:10" x14ac:dyDescent="0.2">
      <c r="A578" s="32" t="s">
        <v>1</v>
      </c>
      <c r="B578" s="77" t="s">
        <v>11</v>
      </c>
      <c r="C578" s="16" t="s">
        <v>763</v>
      </c>
      <c r="D578" s="17" t="s">
        <v>13</v>
      </c>
      <c r="E578" s="14" t="s">
        <v>818</v>
      </c>
      <c r="F578" s="13" t="s">
        <v>765</v>
      </c>
      <c r="G578" s="182" t="s">
        <v>822</v>
      </c>
      <c r="H578" s="12" t="s">
        <v>823</v>
      </c>
      <c r="I578" s="13" t="s">
        <v>25</v>
      </c>
      <c r="J578" s="142" t="s">
        <v>824</v>
      </c>
    </row>
    <row r="579" spans="1:10" x14ac:dyDescent="0.2">
      <c r="A579" s="32" t="s">
        <v>1</v>
      </c>
      <c r="B579" s="77" t="s">
        <v>11</v>
      </c>
      <c r="C579" s="16" t="s">
        <v>763</v>
      </c>
      <c r="D579" s="17" t="s">
        <v>13</v>
      </c>
      <c r="E579" s="14" t="s">
        <v>818</v>
      </c>
      <c r="F579" s="13" t="s">
        <v>765</v>
      </c>
      <c r="G579" s="182" t="s">
        <v>825</v>
      </c>
      <c r="H579" s="12" t="s">
        <v>826</v>
      </c>
      <c r="I579" s="13" t="s">
        <v>25</v>
      </c>
      <c r="J579" s="142" t="s">
        <v>827</v>
      </c>
    </row>
    <row r="580" spans="1:10" x14ac:dyDescent="0.2">
      <c r="A580" s="32" t="s">
        <v>1</v>
      </c>
      <c r="B580" s="77" t="s">
        <v>11</v>
      </c>
      <c r="C580" s="16" t="s">
        <v>763</v>
      </c>
      <c r="D580" s="17" t="s">
        <v>13</v>
      </c>
      <c r="E580" s="14" t="s">
        <v>818</v>
      </c>
      <c r="F580" s="13" t="s">
        <v>765</v>
      </c>
      <c r="G580" s="182" t="s">
        <v>828</v>
      </c>
      <c r="H580" s="12" t="s">
        <v>107</v>
      </c>
      <c r="I580" s="13" t="s">
        <v>331</v>
      </c>
      <c r="J580" s="142" t="s">
        <v>829</v>
      </c>
    </row>
    <row r="581" spans="1:10" x14ac:dyDescent="0.2">
      <c r="A581" s="32" t="s">
        <v>1</v>
      </c>
      <c r="B581" s="77" t="s">
        <v>11</v>
      </c>
      <c r="C581" s="16" t="s">
        <v>763</v>
      </c>
      <c r="D581" s="17" t="s">
        <v>13</v>
      </c>
      <c r="E581" s="14" t="s">
        <v>818</v>
      </c>
      <c r="F581" s="13" t="s">
        <v>765</v>
      </c>
      <c r="G581" s="182" t="s">
        <v>472</v>
      </c>
      <c r="H581" s="12" t="s">
        <v>473</v>
      </c>
      <c r="I581" s="13" t="s">
        <v>57</v>
      </c>
      <c r="J581" s="142" t="s">
        <v>474</v>
      </c>
    </row>
    <row r="582" spans="1:10" x14ac:dyDescent="0.2">
      <c r="A582" s="32" t="s">
        <v>1</v>
      </c>
      <c r="B582" s="77" t="s">
        <v>11</v>
      </c>
      <c r="C582" s="16" t="s">
        <v>763</v>
      </c>
      <c r="D582" s="17" t="s">
        <v>13</v>
      </c>
      <c r="E582" s="14" t="s">
        <v>818</v>
      </c>
      <c r="F582" s="13" t="s">
        <v>765</v>
      </c>
      <c r="G582" s="182" t="s">
        <v>830</v>
      </c>
      <c r="H582" s="12" t="s">
        <v>319</v>
      </c>
      <c r="I582" s="13" t="s">
        <v>57</v>
      </c>
      <c r="J582" s="142" t="s">
        <v>831</v>
      </c>
    </row>
    <row r="583" spans="1:10" x14ac:dyDescent="0.2">
      <c r="A583" s="32" t="s">
        <v>1</v>
      </c>
      <c r="B583" s="77" t="s">
        <v>11</v>
      </c>
      <c r="C583" s="16" t="s">
        <v>763</v>
      </c>
      <c r="D583" s="17" t="s">
        <v>13</v>
      </c>
      <c r="E583" s="14" t="s">
        <v>818</v>
      </c>
      <c r="F583" s="13" t="s">
        <v>765</v>
      </c>
      <c r="G583" s="182" t="s">
        <v>832</v>
      </c>
      <c r="H583" s="12" t="s">
        <v>823</v>
      </c>
      <c r="I583" s="13" t="s">
        <v>25</v>
      </c>
      <c r="J583" s="142" t="s">
        <v>833</v>
      </c>
    </row>
    <row r="584" spans="1:10" x14ac:dyDescent="0.2">
      <c r="A584" s="32" t="s">
        <v>1</v>
      </c>
      <c r="B584" s="77" t="s">
        <v>11</v>
      </c>
      <c r="C584" s="16" t="s">
        <v>763</v>
      </c>
      <c r="D584" s="17" t="s">
        <v>13</v>
      </c>
      <c r="E584" s="14" t="s">
        <v>834</v>
      </c>
      <c r="F584" s="13" t="s">
        <v>765</v>
      </c>
      <c r="G584" s="182" t="s">
        <v>835</v>
      </c>
      <c r="H584" s="12" t="s">
        <v>836</v>
      </c>
      <c r="I584" s="13" t="s">
        <v>57</v>
      </c>
      <c r="J584" s="142" t="s">
        <v>837</v>
      </c>
    </row>
    <row r="585" spans="1:10" x14ac:dyDescent="0.2">
      <c r="A585" s="32" t="s">
        <v>1</v>
      </c>
      <c r="B585" s="77" t="s">
        <v>11</v>
      </c>
      <c r="C585" s="16" t="s">
        <v>763</v>
      </c>
      <c r="D585" s="17" t="s">
        <v>13</v>
      </c>
      <c r="E585" s="14" t="s">
        <v>834</v>
      </c>
      <c r="F585" s="13" t="s">
        <v>765</v>
      </c>
      <c r="G585" s="182" t="s">
        <v>838</v>
      </c>
      <c r="H585" s="12" t="s">
        <v>839</v>
      </c>
      <c r="I585" s="13" t="s">
        <v>25</v>
      </c>
      <c r="J585" s="142" t="s">
        <v>840</v>
      </c>
    </row>
    <row r="586" spans="1:10" x14ac:dyDescent="0.2">
      <c r="A586" s="32" t="s">
        <v>1</v>
      </c>
      <c r="B586" s="77" t="s">
        <v>11</v>
      </c>
      <c r="C586" s="16" t="s">
        <v>763</v>
      </c>
      <c r="D586" s="20" t="s">
        <v>14</v>
      </c>
      <c r="E586" s="14" t="s">
        <v>834</v>
      </c>
      <c r="F586" s="13" t="s">
        <v>765</v>
      </c>
      <c r="G586" s="182" t="s">
        <v>841</v>
      </c>
      <c r="H586" s="12" t="s">
        <v>842</v>
      </c>
      <c r="I586" s="13" t="s">
        <v>25</v>
      </c>
      <c r="J586" s="142" t="s">
        <v>843</v>
      </c>
    </row>
    <row r="587" spans="1:10" x14ac:dyDescent="0.2">
      <c r="A587" s="32" t="s">
        <v>1</v>
      </c>
      <c r="B587" s="77" t="s">
        <v>11</v>
      </c>
      <c r="C587" s="16" t="s">
        <v>763</v>
      </c>
      <c r="D587" s="20" t="s">
        <v>14</v>
      </c>
      <c r="E587" s="14" t="s">
        <v>844</v>
      </c>
      <c r="F587" s="15" t="s">
        <v>845</v>
      </c>
      <c r="G587" s="15" t="s">
        <v>846</v>
      </c>
      <c r="H587" s="15" t="s">
        <v>639</v>
      </c>
      <c r="I587" s="13" t="s">
        <v>25</v>
      </c>
      <c r="J587" s="142" t="s">
        <v>847</v>
      </c>
    </row>
    <row r="588" spans="1:10" x14ac:dyDescent="0.2">
      <c r="A588" s="32" t="s">
        <v>1</v>
      </c>
      <c r="B588" s="77" t="s">
        <v>11</v>
      </c>
      <c r="C588" s="16" t="s">
        <v>763</v>
      </c>
      <c r="D588" s="20" t="s">
        <v>14</v>
      </c>
      <c r="E588" s="14" t="s">
        <v>844</v>
      </c>
      <c r="F588" s="15" t="s">
        <v>845</v>
      </c>
      <c r="G588" s="15" t="s">
        <v>848</v>
      </c>
      <c r="H588" s="15" t="s">
        <v>849</v>
      </c>
      <c r="I588" s="13" t="s">
        <v>57</v>
      </c>
      <c r="J588" s="142" t="s">
        <v>850</v>
      </c>
    </row>
    <row r="589" spans="1:10" x14ac:dyDescent="0.2">
      <c r="A589" s="32" t="s">
        <v>1</v>
      </c>
      <c r="B589" s="77" t="s">
        <v>11</v>
      </c>
      <c r="C589" s="16" t="s">
        <v>763</v>
      </c>
      <c r="D589" s="20" t="s">
        <v>14</v>
      </c>
      <c r="E589" s="14" t="s">
        <v>844</v>
      </c>
      <c r="F589" s="15" t="s">
        <v>845</v>
      </c>
      <c r="G589" s="15" t="s">
        <v>555</v>
      </c>
      <c r="H589" s="15" t="s">
        <v>617</v>
      </c>
      <c r="I589" s="13" t="s">
        <v>57</v>
      </c>
      <c r="J589" s="142" t="s">
        <v>851</v>
      </c>
    </row>
    <row r="590" spans="1:10" x14ac:dyDescent="0.2">
      <c r="A590" s="32" t="s">
        <v>1</v>
      </c>
      <c r="B590" s="77" t="s">
        <v>11</v>
      </c>
      <c r="C590" s="16" t="s">
        <v>763</v>
      </c>
      <c r="D590" s="20" t="s">
        <v>14</v>
      </c>
      <c r="E590" s="14" t="s">
        <v>852</v>
      </c>
      <c r="F590" s="15" t="s">
        <v>845</v>
      </c>
      <c r="G590" s="15" t="s">
        <v>853</v>
      </c>
      <c r="H590" s="15" t="s">
        <v>854</v>
      </c>
      <c r="I590" s="13" t="s">
        <v>57</v>
      </c>
      <c r="J590" s="142" t="s">
        <v>855</v>
      </c>
    </row>
    <row r="591" spans="1:10" x14ac:dyDescent="0.2">
      <c r="A591" s="32" t="s">
        <v>1</v>
      </c>
      <c r="B591" s="77" t="s">
        <v>11</v>
      </c>
      <c r="C591" s="16" t="s">
        <v>763</v>
      </c>
      <c r="D591" s="20" t="s">
        <v>14</v>
      </c>
      <c r="E591" s="14" t="s">
        <v>852</v>
      </c>
      <c r="F591" s="15" t="s">
        <v>845</v>
      </c>
      <c r="G591" s="15" t="s">
        <v>119</v>
      </c>
      <c r="H591" s="15" t="s">
        <v>66</v>
      </c>
      <c r="I591" s="13" t="s">
        <v>57</v>
      </c>
      <c r="J591" s="142" t="s">
        <v>856</v>
      </c>
    </row>
    <row r="592" spans="1:10" x14ac:dyDescent="0.2">
      <c r="A592" s="32" t="s">
        <v>1</v>
      </c>
      <c r="B592" s="77" t="s">
        <v>11</v>
      </c>
      <c r="C592" s="16" t="s">
        <v>763</v>
      </c>
      <c r="D592" s="20" t="s">
        <v>14</v>
      </c>
      <c r="E592" s="14" t="s">
        <v>852</v>
      </c>
      <c r="F592" s="15" t="s">
        <v>845</v>
      </c>
      <c r="G592" s="15" t="s">
        <v>857</v>
      </c>
      <c r="H592" s="15" t="s">
        <v>858</v>
      </c>
      <c r="I592" s="13" t="s">
        <v>25</v>
      </c>
      <c r="J592" s="142" t="s">
        <v>859</v>
      </c>
    </row>
    <row r="593" spans="1:10" x14ac:dyDescent="0.2">
      <c r="A593" s="32" t="s">
        <v>1</v>
      </c>
      <c r="B593" s="77" t="s">
        <v>11</v>
      </c>
      <c r="C593" s="16" t="s">
        <v>763</v>
      </c>
      <c r="D593" s="20" t="s">
        <v>14</v>
      </c>
      <c r="E593" s="14" t="s">
        <v>777</v>
      </c>
      <c r="F593" s="15" t="s">
        <v>845</v>
      </c>
      <c r="G593" s="15" t="s">
        <v>860</v>
      </c>
      <c r="H593" s="15" t="s">
        <v>288</v>
      </c>
      <c r="I593" s="13" t="s">
        <v>57</v>
      </c>
      <c r="J593" s="142" t="s">
        <v>861</v>
      </c>
    </row>
    <row r="594" spans="1:10" x14ac:dyDescent="0.2">
      <c r="A594" s="32" t="s">
        <v>1</v>
      </c>
      <c r="B594" s="77" t="s">
        <v>11</v>
      </c>
      <c r="C594" s="16" t="s">
        <v>763</v>
      </c>
      <c r="D594" s="20" t="s">
        <v>14</v>
      </c>
      <c r="E594" s="14" t="s">
        <v>777</v>
      </c>
      <c r="F594" s="15" t="s">
        <v>845</v>
      </c>
      <c r="G594" s="15" t="s">
        <v>862</v>
      </c>
      <c r="H594" s="15" t="s">
        <v>223</v>
      </c>
      <c r="I594" s="13" t="s">
        <v>25</v>
      </c>
      <c r="J594" s="142" t="s">
        <v>863</v>
      </c>
    </row>
    <row r="595" spans="1:10" x14ac:dyDescent="0.2">
      <c r="A595" s="32" t="s">
        <v>1</v>
      </c>
      <c r="B595" s="77" t="s">
        <v>11</v>
      </c>
      <c r="C595" s="16" t="s">
        <v>763</v>
      </c>
      <c r="D595" s="20" t="s">
        <v>14</v>
      </c>
      <c r="E595" s="14" t="s">
        <v>784</v>
      </c>
      <c r="F595" s="15" t="s">
        <v>845</v>
      </c>
      <c r="G595" s="15" t="s">
        <v>864</v>
      </c>
      <c r="H595" s="15" t="s">
        <v>865</v>
      </c>
      <c r="I595" s="13" t="s">
        <v>57</v>
      </c>
      <c r="J595" s="142" t="s">
        <v>866</v>
      </c>
    </row>
    <row r="596" spans="1:10" x14ac:dyDescent="0.2">
      <c r="A596" s="32" t="s">
        <v>1</v>
      </c>
      <c r="B596" s="77" t="s">
        <v>11</v>
      </c>
      <c r="C596" s="16" t="s">
        <v>763</v>
      </c>
      <c r="D596" s="20" t="s">
        <v>14</v>
      </c>
      <c r="E596" s="14" t="s">
        <v>784</v>
      </c>
      <c r="F596" s="15" t="s">
        <v>845</v>
      </c>
      <c r="G596" s="15" t="s">
        <v>867</v>
      </c>
      <c r="H596" s="15" t="s">
        <v>868</v>
      </c>
      <c r="I596" s="13" t="s">
        <v>25</v>
      </c>
      <c r="J596" s="142" t="s">
        <v>869</v>
      </c>
    </row>
    <row r="597" spans="1:10" x14ac:dyDescent="0.2">
      <c r="A597" s="32" t="s">
        <v>1</v>
      </c>
      <c r="B597" s="77" t="s">
        <v>11</v>
      </c>
      <c r="C597" s="16" t="s">
        <v>763</v>
      </c>
      <c r="D597" s="20" t="s">
        <v>14</v>
      </c>
      <c r="E597" s="14" t="s">
        <v>784</v>
      </c>
      <c r="F597" s="15" t="s">
        <v>845</v>
      </c>
      <c r="G597" s="15" t="s">
        <v>870</v>
      </c>
      <c r="H597" s="15" t="s">
        <v>871</v>
      </c>
      <c r="I597" s="13" t="s">
        <v>18</v>
      </c>
      <c r="J597" s="142" t="s">
        <v>872</v>
      </c>
    </row>
    <row r="598" spans="1:10" x14ac:dyDescent="0.2">
      <c r="A598" s="32" t="s">
        <v>1</v>
      </c>
      <c r="B598" s="77" t="s">
        <v>11</v>
      </c>
      <c r="C598" s="16" t="s">
        <v>763</v>
      </c>
      <c r="D598" s="20" t="s">
        <v>14</v>
      </c>
      <c r="E598" s="14" t="s">
        <v>873</v>
      </c>
      <c r="F598" s="15" t="s">
        <v>845</v>
      </c>
      <c r="G598" s="15" t="s">
        <v>874</v>
      </c>
      <c r="H598" s="15" t="s">
        <v>875</v>
      </c>
      <c r="I598" s="13" t="s">
        <v>57</v>
      </c>
      <c r="J598" s="142" t="s">
        <v>876</v>
      </c>
    </row>
    <row r="599" spans="1:10" x14ac:dyDescent="0.2">
      <c r="A599" s="32" t="s">
        <v>1</v>
      </c>
      <c r="B599" s="77" t="s">
        <v>11</v>
      </c>
      <c r="C599" s="16" t="s">
        <v>877</v>
      </c>
      <c r="D599" s="327" t="s">
        <v>104</v>
      </c>
      <c r="E599" s="171" t="s">
        <v>878</v>
      </c>
      <c r="G599" s="14"/>
      <c r="H599" s="12"/>
      <c r="I599" s="13"/>
      <c r="J599" s="142"/>
    </row>
    <row r="600" spans="1:10" x14ac:dyDescent="0.2">
      <c r="A600" s="32" t="s">
        <v>1</v>
      </c>
      <c r="B600" s="77" t="s">
        <v>11</v>
      </c>
      <c r="C600" s="16" t="s">
        <v>879</v>
      </c>
      <c r="D600" s="17" t="s">
        <v>13</v>
      </c>
      <c r="E600" s="30" t="s">
        <v>880</v>
      </c>
      <c r="F600" s="102">
        <v>1</v>
      </c>
      <c r="G600" s="12" t="s">
        <v>881</v>
      </c>
      <c r="H600" s="12" t="s">
        <v>417</v>
      </c>
      <c r="I600" s="13" t="s">
        <v>25</v>
      </c>
      <c r="J600" s="14" t="s">
        <v>882</v>
      </c>
    </row>
    <row r="601" spans="1:10" x14ac:dyDescent="0.2">
      <c r="A601" s="32" t="s">
        <v>1</v>
      </c>
      <c r="B601" s="77" t="s">
        <v>11</v>
      </c>
      <c r="C601" s="16" t="s">
        <v>879</v>
      </c>
      <c r="D601" s="17" t="s">
        <v>13</v>
      </c>
      <c r="E601" s="30" t="s">
        <v>880</v>
      </c>
      <c r="F601" s="26">
        <v>2</v>
      </c>
      <c r="G601" s="12" t="s">
        <v>883</v>
      </c>
      <c r="H601" s="12" t="s">
        <v>884</v>
      </c>
      <c r="I601" s="13" t="s">
        <v>18</v>
      </c>
      <c r="J601" s="14" t="s">
        <v>885</v>
      </c>
    </row>
    <row r="602" spans="1:10" x14ac:dyDescent="0.2">
      <c r="A602" s="32" t="s">
        <v>1</v>
      </c>
      <c r="B602" s="77" t="s">
        <v>11</v>
      </c>
      <c r="C602" s="16" t="s">
        <v>879</v>
      </c>
      <c r="D602" s="17" t="s">
        <v>13</v>
      </c>
      <c r="E602" s="30" t="s">
        <v>880</v>
      </c>
      <c r="F602" s="26">
        <v>3</v>
      </c>
      <c r="G602" s="143" t="s">
        <v>886</v>
      </c>
      <c r="H602" s="143" t="s">
        <v>887</v>
      </c>
      <c r="I602" s="13" t="s">
        <v>18</v>
      </c>
      <c r="J602" s="14" t="s">
        <v>888</v>
      </c>
    </row>
    <row r="603" spans="1:10" x14ac:dyDescent="0.2">
      <c r="A603" s="32" t="s">
        <v>1</v>
      </c>
      <c r="B603" s="77" t="s">
        <v>11</v>
      </c>
      <c r="C603" s="16" t="s">
        <v>879</v>
      </c>
      <c r="D603" s="17" t="s">
        <v>13</v>
      </c>
      <c r="E603" s="30" t="s">
        <v>880</v>
      </c>
      <c r="F603" s="26">
        <v>4</v>
      </c>
      <c r="G603" s="12" t="s">
        <v>889</v>
      </c>
      <c r="H603" s="12" t="s">
        <v>890</v>
      </c>
      <c r="I603" s="13" t="s">
        <v>25</v>
      </c>
      <c r="J603" s="14" t="s">
        <v>891</v>
      </c>
    </row>
    <row r="604" spans="1:10" x14ac:dyDescent="0.2">
      <c r="A604" s="32" t="s">
        <v>1</v>
      </c>
      <c r="B604" s="77" t="s">
        <v>11</v>
      </c>
      <c r="C604" s="16" t="s">
        <v>879</v>
      </c>
      <c r="D604" s="17" t="s">
        <v>13</v>
      </c>
      <c r="E604" s="30" t="s">
        <v>880</v>
      </c>
      <c r="F604" s="26">
        <v>5</v>
      </c>
      <c r="G604" s="12" t="s">
        <v>333</v>
      </c>
      <c r="H604" s="12" t="s">
        <v>892</v>
      </c>
      <c r="I604" s="13" t="s">
        <v>18</v>
      </c>
      <c r="J604" s="14" t="s">
        <v>893</v>
      </c>
    </row>
    <row r="605" spans="1:10" x14ac:dyDescent="0.2">
      <c r="A605" s="32" t="s">
        <v>1</v>
      </c>
      <c r="B605" s="77" t="s">
        <v>11</v>
      </c>
      <c r="C605" s="16" t="s">
        <v>879</v>
      </c>
      <c r="D605" s="17" t="s">
        <v>13</v>
      </c>
      <c r="E605" s="30" t="s">
        <v>880</v>
      </c>
      <c r="F605" s="26">
        <v>6</v>
      </c>
      <c r="G605" s="12" t="s">
        <v>894</v>
      </c>
      <c r="H605" s="143" t="s">
        <v>579</v>
      </c>
      <c r="I605" s="13" t="s">
        <v>220</v>
      </c>
      <c r="J605" s="144" t="s">
        <v>895</v>
      </c>
    </row>
    <row r="606" spans="1:10" x14ac:dyDescent="0.2">
      <c r="A606" s="32" t="s">
        <v>1</v>
      </c>
      <c r="B606" s="77" t="s">
        <v>11</v>
      </c>
      <c r="C606" s="16" t="s">
        <v>879</v>
      </c>
      <c r="D606" s="17" t="s">
        <v>13</v>
      </c>
      <c r="E606" s="30" t="s">
        <v>880</v>
      </c>
      <c r="F606" s="26">
        <v>7</v>
      </c>
      <c r="G606" s="12" t="s">
        <v>896</v>
      </c>
      <c r="H606" s="12" t="s">
        <v>417</v>
      </c>
      <c r="I606" s="13" t="s">
        <v>18</v>
      </c>
      <c r="J606" s="14" t="s">
        <v>897</v>
      </c>
    </row>
    <row r="607" spans="1:10" x14ac:dyDescent="0.2">
      <c r="A607" s="32" t="s">
        <v>1</v>
      </c>
      <c r="B607" s="77" t="s">
        <v>11</v>
      </c>
      <c r="C607" s="16" t="s">
        <v>879</v>
      </c>
      <c r="D607" s="17" t="s">
        <v>13</v>
      </c>
      <c r="E607" s="30" t="s">
        <v>880</v>
      </c>
      <c r="F607" s="26">
        <v>8</v>
      </c>
      <c r="G607" s="143" t="s">
        <v>898</v>
      </c>
      <c r="H607" s="143" t="s">
        <v>899</v>
      </c>
      <c r="I607" s="13" t="s">
        <v>57</v>
      </c>
      <c r="J607" s="144" t="s">
        <v>900</v>
      </c>
    </row>
    <row r="608" spans="1:10" x14ac:dyDescent="0.2">
      <c r="A608" s="32" t="s">
        <v>1</v>
      </c>
      <c r="B608" s="77" t="s">
        <v>11</v>
      </c>
      <c r="C608" s="16" t="s">
        <v>879</v>
      </c>
      <c r="D608" s="17" t="s">
        <v>13</v>
      </c>
      <c r="E608" s="30" t="s">
        <v>880</v>
      </c>
      <c r="F608" s="26">
        <v>9</v>
      </c>
      <c r="G608" s="143" t="s">
        <v>901</v>
      </c>
      <c r="H608" s="143" t="s">
        <v>902</v>
      </c>
      <c r="I608" s="145" t="s">
        <v>31</v>
      </c>
      <c r="J608" s="14" t="s">
        <v>903</v>
      </c>
    </row>
    <row r="609" spans="1:10" x14ac:dyDescent="0.2">
      <c r="A609" s="32" t="s">
        <v>1</v>
      </c>
      <c r="B609" s="77" t="s">
        <v>11</v>
      </c>
      <c r="C609" s="16" t="s">
        <v>879</v>
      </c>
      <c r="D609" s="17" t="s">
        <v>13</v>
      </c>
      <c r="E609" s="30" t="s">
        <v>880</v>
      </c>
      <c r="F609" s="26">
        <v>10</v>
      </c>
      <c r="G609" s="12" t="s">
        <v>904</v>
      </c>
      <c r="H609" s="12" t="s">
        <v>486</v>
      </c>
      <c r="I609" s="13" t="s">
        <v>18</v>
      </c>
      <c r="J609" s="14" t="s">
        <v>905</v>
      </c>
    </row>
    <row r="610" spans="1:10" x14ac:dyDescent="0.2">
      <c r="A610" s="32" t="s">
        <v>1</v>
      </c>
      <c r="B610" s="77" t="s">
        <v>11</v>
      </c>
      <c r="C610" s="16" t="s">
        <v>879</v>
      </c>
      <c r="D610" s="17" t="s">
        <v>13</v>
      </c>
      <c r="E610" s="30" t="s">
        <v>880</v>
      </c>
      <c r="F610" s="26">
        <v>11</v>
      </c>
      <c r="G610" s="12" t="s">
        <v>906</v>
      </c>
      <c r="H610" s="12" t="s">
        <v>907</v>
      </c>
      <c r="I610" s="13" t="s">
        <v>25</v>
      </c>
      <c r="J610" s="14" t="s">
        <v>908</v>
      </c>
    </row>
    <row r="611" spans="1:10" x14ac:dyDescent="0.2">
      <c r="A611" s="32" t="s">
        <v>1</v>
      </c>
      <c r="B611" s="77" t="s">
        <v>11</v>
      </c>
      <c r="C611" s="16" t="s">
        <v>879</v>
      </c>
      <c r="D611" s="17" t="s">
        <v>13</v>
      </c>
      <c r="E611" s="30" t="s">
        <v>880</v>
      </c>
      <c r="F611" s="26">
        <v>12</v>
      </c>
      <c r="G611" s="143" t="s">
        <v>909</v>
      </c>
      <c r="H611" s="143" t="s">
        <v>910</v>
      </c>
      <c r="I611" s="145" t="s">
        <v>911</v>
      </c>
      <c r="J611" s="14" t="s">
        <v>912</v>
      </c>
    </row>
    <row r="612" spans="1:10" x14ac:dyDescent="0.2">
      <c r="A612" s="32" t="s">
        <v>1</v>
      </c>
      <c r="B612" s="77" t="s">
        <v>11</v>
      </c>
      <c r="C612" s="16" t="s">
        <v>879</v>
      </c>
      <c r="D612" s="17" t="s">
        <v>13</v>
      </c>
      <c r="E612" s="30" t="s">
        <v>880</v>
      </c>
      <c r="F612" s="26">
        <v>13</v>
      </c>
      <c r="G612" s="143" t="s">
        <v>913</v>
      </c>
      <c r="H612" s="143" t="s">
        <v>914</v>
      </c>
      <c r="I612" s="13" t="s">
        <v>220</v>
      </c>
      <c r="J612" s="14" t="s">
        <v>915</v>
      </c>
    </row>
    <row r="613" spans="1:10" x14ac:dyDescent="0.2">
      <c r="A613" s="32" t="s">
        <v>1</v>
      </c>
      <c r="B613" s="77" t="s">
        <v>11</v>
      </c>
      <c r="C613" s="16" t="s">
        <v>879</v>
      </c>
      <c r="D613" s="17" t="s">
        <v>13</v>
      </c>
      <c r="E613" s="30" t="s">
        <v>880</v>
      </c>
      <c r="F613" s="26">
        <v>14</v>
      </c>
      <c r="G613" s="12" t="s">
        <v>916</v>
      </c>
      <c r="H613" s="12" t="s">
        <v>917</v>
      </c>
      <c r="I613" s="13" t="s">
        <v>25</v>
      </c>
      <c r="J613" s="14" t="s">
        <v>918</v>
      </c>
    </row>
    <row r="614" spans="1:10" x14ac:dyDescent="0.2">
      <c r="A614" s="32" t="s">
        <v>1</v>
      </c>
      <c r="B614" s="77" t="s">
        <v>11</v>
      </c>
      <c r="C614" s="16" t="s">
        <v>879</v>
      </c>
      <c r="D614" s="17" t="s">
        <v>13</v>
      </c>
      <c r="E614" s="30" t="s">
        <v>880</v>
      </c>
      <c r="F614" s="26">
        <v>15</v>
      </c>
      <c r="G614" s="143" t="s">
        <v>919</v>
      </c>
      <c r="H614" s="143" t="s">
        <v>555</v>
      </c>
      <c r="I614" s="13" t="s">
        <v>230</v>
      </c>
      <c r="J614" s="144" t="s">
        <v>920</v>
      </c>
    </row>
    <row r="615" spans="1:10" x14ac:dyDescent="0.2">
      <c r="A615" s="32" t="s">
        <v>1</v>
      </c>
      <c r="B615" s="77" t="s">
        <v>11</v>
      </c>
      <c r="C615" s="16" t="s">
        <v>879</v>
      </c>
      <c r="D615" s="20" t="s">
        <v>14</v>
      </c>
      <c r="E615" s="30" t="s">
        <v>880</v>
      </c>
      <c r="F615" s="21">
        <v>1</v>
      </c>
      <c r="G615" s="15" t="s">
        <v>921</v>
      </c>
      <c r="H615" s="15" t="s">
        <v>17</v>
      </c>
      <c r="I615" s="13" t="s">
        <v>25</v>
      </c>
      <c r="J615" s="14" t="s">
        <v>922</v>
      </c>
    </row>
    <row r="616" spans="1:10" x14ac:dyDescent="0.2">
      <c r="A616" s="32" t="s">
        <v>1</v>
      </c>
      <c r="B616" s="77" t="s">
        <v>11</v>
      </c>
      <c r="C616" s="16" t="s">
        <v>879</v>
      </c>
      <c r="D616" s="20" t="s">
        <v>14</v>
      </c>
      <c r="E616" s="30" t="s">
        <v>880</v>
      </c>
      <c r="F616" s="28">
        <v>2</v>
      </c>
      <c r="G616" s="146" t="s">
        <v>923</v>
      </c>
      <c r="H616" s="146" t="s">
        <v>924</v>
      </c>
      <c r="I616" s="145" t="s">
        <v>25</v>
      </c>
      <c r="J616" s="14" t="s">
        <v>925</v>
      </c>
    </row>
    <row r="617" spans="1:10" x14ac:dyDescent="0.2">
      <c r="A617" s="32" t="s">
        <v>1</v>
      </c>
      <c r="B617" s="77" t="s">
        <v>11</v>
      </c>
      <c r="C617" s="16" t="s">
        <v>879</v>
      </c>
      <c r="D617" s="17" t="s">
        <v>13</v>
      </c>
      <c r="E617" s="30" t="s">
        <v>926</v>
      </c>
      <c r="F617" s="102">
        <v>1</v>
      </c>
      <c r="G617" s="12" t="s">
        <v>927</v>
      </c>
      <c r="H617" s="12" t="s">
        <v>928</v>
      </c>
      <c r="I617" s="13" t="s">
        <v>18</v>
      </c>
      <c r="J617" s="14" t="s">
        <v>929</v>
      </c>
    </row>
    <row r="618" spans="1:10" x14ac:dyDescent="0.2">
      <c r="A618" s="32" t="s">
        <v>1</v>
      </c>
      <c r="B618" s="77" t="s">
        <v>11</v>
      </c>
      <c r="C618" s="16" t="s">
        <v>879</v>
      </c>
      <c r="D618" s="17" t="s">
        <v>13</v>
      </c>
      <c r="E618" s="30" t="s">
        <v>926</v>
      </c>
      <c r="F618" s="26">
        <v>2</v>
      </c>
      <c r="G618" s="12" t="s">
        <v>930</v>
      </c>
      <c r="H618" s="12" t="s">
        <v>344</v>
      </c>
      <c r="I618" s="13" t="s">
        <v>931</v>
      </c>
      <c r="J618" s="14" t="s">
        <v>932</v>
      </c>
    </row>
    <row r="619" spans="1:10" x14ac:dyDescent="0.2">
      <c r="A619" s="32" t="s">
        <v>1</v>
      </c>
      <c r="B619" s="77" t="s">
        <v>11</v>
      </c>
      <c r="C619" s="16" t="s">
        <v>879</v>
      </c>
      <c r="D619" s="17" t="s">
        <v>13</v>
      </c>
      <c r="E619" s="30" t="s">
        <v>926</v>
      </c>
      <c r="F619" s="26">
        <v>3</v>
      </c>
      <c r="G619" s="12" t="s">
        <v>933</v>
      </c>
      <c r="H619" s="143" t="s">
        <v>600</v>
      </c>
      <c r="I619" s="13" t="s">
        <v>220</v>
      </c>
      <c r="J619" s="14" t="s">
        <v>934</v>
      </c>
    </row>
    <row r="620" spans="1:10" x14ac:dyDescent="0.2">
      <c r="A620" s="32" t="s">
        <v>1</v>
      </c>
      <c r="B620" s="77" t="s">
        <v>11</v>
      </c>
      <c r="C620" s="16" t="s">
        <v>879</v>
      </c>
      <c r="D620" s="17" t="s">
        <v>13</v>
      </c>
      <c r="E620" s="30" t="s">
        <v>926</v>
      </c>
      <c r="F620" s="26">
        <v>4</v>
      </c>
      <c r="G620" s="12" t="s">
        <v>935</v>
      </c>
      <c r="H620" s="12" t="s">
        <v>936</v>
      </c>
      <c r="I620" s="13" t="s">
        <v>18</v>
      </c>
      <c r="J620" s="14" t="s">
        <v>937</v>
      </c>
    </row>
    <row r="621" spans="1:10" x14ac:dyDescent="0.2">
      <c r="A621" s="32" t="s">
        <v>1</v>
      </c>
      <c r="B621" s="77" t="s">
        <v>11</v>
      </c>
      <c r="C621" s="16" t="s">
        <v>879</v>
      </c>
      <c r="D621" s="17" t="s">
        <v>13</v>
      </c>
      <c r="E621" s="30" t="s">
        <v>926</v>
      </c>
      <c r="F621" s="26">
        <v>5</v>
      </c>
      <c r="G621" s="12" t="s">
        <v>938</v>
      </c>
      <c r="H621" s="12" t="s">
        <v>939</v>
      </c>
      <c r="I621" s="13" t="s">
        <v>18</v>
      </c>
      <c r="J621" s="14" t="s">
        <v>940</v>
      </c>
    </row>
    <row r="622" spans="1:10" x14ac:dyDescent="0.2">
      <c r="A622" s="32" t="s">
        <v>1</v>
      </c>
      <c r="B622" s="77" t="s">
        <v>11</v>
      </c>
      <c r="C622" s="16" t="s">
        <v>879</v>
      </c>
      <c r="D622" s="17" t="s">
        <v>13</v>
      </c>
      <c r="E622" s="30" t="s">
        <v>926</v>
      </c>
      <c r="F622" s="26">
        <v>6</v>
      </c>
      <c r="G622" s="12" t="s">
        <v>941</v>
      </c>
      <c r="H622" s="12" t="s">
        <v>579</v>
      </c>
      <c r="I622" s="13" t="s">
        <v>931</v>
      </c>
      <c r="J622" s="14" t="s">
        <v>942</v>
      </c>
    </row>
    <row r="623" spans="1:10" x14ac:dyDescent="0.2">
      <c r="A623" s="32" t="s">
        <v>1</v>
      </c>
      <c r="B623" s="77" t="s">
        <v>11</v>
      </c>
      <c r="C623" s="16" t="s">
        <v>879</v>
      </c>
      <c r="D623" s="17" t="s">
        <v>13</v>
      </c>
      <c r="E623" s="30" t="s">
        <v>926</v>
      </c>
      <c r="F623" s="26">
        <v>7</v>
      </c>
      <c r="G623" s="12" t="s">
        <v>943</v>
      </c>
      <c r="H623" s="12" t="s">
        <v>354</v>
      </c>
      <c r="I623" s="13" t="s">
        <v>25</v>
      </c>
      <c r="J623" s="14" t="s">
        <v>944</v>
      </c>
    </row>
    <row r="624" spans="1:10" x14ac:dyDescent="0.2">
      <c r="A624" s="32" t="s">
        <v>1</v>
      </c>
      <c r="B624" s="77" t="s">
        <v>11</v>
      </c>
      <c r="C624" s="16" t="s">
        <v>879</v>
      </c>
      <c r="D624" s="17" t="s">
        <v>13</v>
      </c>
      <c r="E624" s="30" t="s">
        <v>926</v>
      </c>
      <c r="F624" s="26">
        <v>8</v>
      </c>
      <c r="G624" s="12" t="s">
        <v>149</v>
      </c>
      <c r="H624" s="12" t="s">
        <v>486</v>
      </c>
      <c r="I624" s="13" t="s">
        <v>230</v>
      </c>
      <c r="J624" s="14" t="s">
        <v>945</v>
      </c>
    </row>
    <row r="625" spans="1:10" x14ac:dyDescent="0.2">
      <c r="A625" s="32" t="s">
        <v>1</v>
      </c>
      <c r="B625" s="77" t="s">
        <v>11</v>
      </c>
      <c r="C625" s="16" t="s">
        <v>879</v>
      </c>
      <c r="D625" s="17" t="s">
        <v>13</v>
      </c>
      <c r="E625" s="30" t="s">
        <v>926</v>
      </c>
      <c r="F625" s="26">
        <v>9</v>
      </c>
      <c r="G625" s="12" t="s">
        <v>946</v>
      </c>
      <c r="H625" s="12" t="s">
        <v>226</v>
      </c>
      <c r="I625" s="13" t="s">
        <v>25</v>
      </c>
      <c r="J625" s="14" t="s">
        <v>947</v>
      </c>
    </row>
    <row r="626" spans="1:10" x14ac:dyDescent="0.2">
      <c r="A626" s="32" t="s">
        <v>1</v>
      </c>
      <c r="B626" s="77" t="s">
        <v>11</v>
      </c>
      <c r="C626" s="16" t="s">
        <v>879</v>
      </c>
      <c r="D626" s="17" t="s">
        <v>13</v>
      </c>
      <c r="E626" s="30" t="s">
        <v>926</v>
      </c>
      <c r="F626" s="26">
        <v>10</v>
      </c>
      <c r="G626" s="12" t="s">
        <v>948</v>
      </c>
      <c r="H626" s="12" t="s">
        <v>949</v>
      </c>
      <c r="I626" s="13" t="s">
        <v>220</v>
      </c>
      <c r="J626" s="14" t="s">
        <v>950</v>
      </c>
    </row>
    <row r="627" spans="1:10" x14ac:dyDescent="0.2">
      <c r="A627" s="32" t="s">
        <v>1</v>
      </c>
      <c r="B627" s="77" t="s">
        <v>11</v>
      </c>
      <c r="C627" s="16" t="s">
        <v>879</v>
      </c>
      <c r="D627" s="17" t="s">
        <v>13</v>
      </c>
      <c r="E627" s="30" t="s">
        <v>926</v>
      </c>
      <c r="F627" s="26">
        <v>11</v>
      </c>
      <c r="G627" s="12" t="s">
        <v>951</v>
      </c>
      <c r="H627" s="12" t="s">
        <v>327</v>
      </c>
      <c r="I627" s="13" t="s">
        <v>18</v>
      </c>
      <c r="J627" s="14" t="s">
        <v>952</v>
      </c>
    </row>
    <row r="628" spans="1:10" x14ac:dyDescent="0.2">
      <c r="A628" s="32" t="s">
        <v>1</v>
      </c>
      <c r="B628" s="77" t="s">
        <v>11</v>
      </c>
      <c r="C628" s="16" t="s">
        <v>879</v>
      </c>
      <c r="D628" s="17" t="s">
        <v>13</v>
      </c>
      <c r="E628" s="30" t="s">
        <v>926</v>
      </c>
      <c r="F628" s="26">
        <v>12</v>
      </c>
      <c r="G628" s="12" t="s">
        <v>953</v>
      </c>
      <c r="H628" s="143" t="s">
        <v>605</v>
      </c>
      <c r="I628" s="13" t="s">
        <v>18</v>
      </c>
      <c r="J628" s="70" t="s">
        <v>954</v>
      </c>
    </row>
    <row r="629" spans="1:10" x14ac:dyDescent="0.2">
      <c r="A629" s="32" t="s">
        <v>1</v>
      </c>
      <c r="B629" s="77" t="s">
        <v>11</v>
      </c>
      <c r="C629" s="16" t="s">
        <v>879</v>
      </c>
      <c r="D629" s="17" t="s">
        <v>13</v>
      </c>
      <c r="E629" s="30" t="s">
        <v>926</v>
      </c>
      <c r="F629" s="26">
        <v>13</v>
      </c>
      <c r="G629" s="12" t="s">
        <v>955</v>
      </c>
      <c r="H629" s="12" t="s">
        <v>956</v>
      </c>
      <c r="I629" s="13" t="s">
        <v>25</v>
      </c>
      <c r="J629" s="14" t="s">
        <v>957</v>
      </c>
    </row>
    <row r="630" spans="1:10" x14ac:dyDescent="0.2">
      <c r="A630" s="32" t="s">
        <v>1</v>
      </c>
      <c r="B630" s="77" t="s">
        <v>11</v>
      </c>
      <c r="C630" s="16" t="s">
        <v>879</v>
      </c>
      <c r="D630" s="17" t="s">
        <v>13</v>
      </c>
      <c r="E630" s="30" t="s">
        <v>926</v>
      </c>
      <c r="F630" s="26">
        <v>14</v>
      </c>
      <c r="G630" s="12" t="s">
        <v>958</v>
      </c>
      <c r="H630" s="12" t="s">
        <v>959</v>
      </c>
      <c r="I630" s="13" t="s">
        <v>25</v>
      </c>
      <c r="J630" s="14" t="s">
        <v>960</v>
      </c>
    </row>
    <row r="631" spans="1:10" x14ac:dyDescent="0.2">
      <c r="A631" s="32" t="s">
        <v>1</v>
      </c>
      <c r="B631" s="77" t="s">
        <v>11</v>
      </c>
      <c r="C631" s="16" t="s">
        <v>879</v>
      </c>
      <c r="D631" s="17" t="s">
        <v>13</v>
      </c>
      <c r="E631" s="30" t="s">
        <v>926</v>
      </c>
      <c r="F631" s="26">
        <v>15</v>
      </c>
      <c r="G631" s="12" t="s">
        <v>961</v>
      </c>
      <c r="H631" s="12" t="s">
        <v>962</v>
      </c>
      <c r="I631" s="13" t="s">
        <v>25</v>
      </c>
      <c r="J631" s="14" t="s">
        <v>963</v>
      </c>
    </row>
    <row r="632" spans="1:10" x14ac:dyDescent="0.2">
      <c r="A632" s="32" t="s">
        <v>1</v>
      </c>
      <c r="B632" s="77" t="s">
        <v>11</v>
      </c>
      <c r="C632" s="16" t="s">
        <v>879</v>
      </c>
      <c r="D632" s="17" t="s">
        <v>13</v>
      </c>
      <c r="E632" s="30" t="s">
        <v>926</v>
      </c>
      <c r="F632" s="26">
        <v>16</v>
      </c>
      <c r="G632" s="12" t="s">
        <v>964</v>
      </c>
      <c r="H632" s="12" t="s">
        <v>226</v>
      </c>
      <c r="I632" s="13" t="s">
        <v>25</v>
      </c>
      <c r="J632" s="14" t="s">
        <v>965</v>
      </c>
    </row>
    <row r="633" spans="1:10" x14ac:dyDescent="0.2">
      <c r="A633" s="32" t="s">
        <v>1</v>
      </c>
      <c r="B633" s="77" t="s">
        <v>11</v>
      </c>
      <c r="C633" s="16" t="s">
        <v>879</v>
      </c>
      <c r="D633" s="17" t="s">
        <v>13</v>
      </c>
      <c r="E633" s="30" t="s">
        <v>926</v>
      </c>
      <c r="F633" s="26">
        <v>17</v>
      </c>
      <c r="G633" s="12" t="s">
        <v>966</v>
      </c>
      <c r="H633" s="12" t="s">
        <v>967</v>
      </c>
      <c r="I633" s="13" t="s">
        <v>18</v>
      </c>
      <c r="J633" s="14" t="s">
        <v>968</v>
      </c>
    </row>
    <row r="634" spans="1:10" x14ac:dyDescent="0.2">
      <c r="A634" s="32" t="s">
        <v>1</v>
      </c>
      <c r="B634" s="77" t="s">
        <v>11</v>
      </c>
      <c r="C634" s="16" t="s">
        <v>879</v>
      </c>
      <c r="D634" s="17" t="s">
        <v>13</v>
      </c>
      <c r="E634" s="30" t="s">
        <v>926</v>
      </c>
      <c r="F634" s="26">
        <v>18</v>
      </c>
      <c r="G634" s="12" t="s">
        <v>969</v>
      </c>
      <c r="H634" s="12" t="s">
        <v>382</v>
      </c>
      <c r="I634" s="13" t="s">
        <v>25</v>
      </c>
      <c r="J634" s="14" t="s">
        <v>970</v>
      </c>
    </row>
    <row r="635" spans="1:10" x14ac:dyDescent="0.2">
      <c r="A635" s="32" t="s">
        <v>1</v>
      </c>
      <c r="B635" s="77" t="s">
        <v>11</v>
      </c>
      <c r="C635" s="16" t="s">
        <v>879</v>
      </c>
      <c r="D635" s="17" t="s">
        <v>13</v>
      </c>
      <c r="E635" s="30" t="s">
        <v>926</v>
      </c>
      <c r="F635" s="26">
        <v>19</v>
      </c>
      <c r="G635" s="12" t="s">
        <v>971</v>
      </c>
      <c r="H635" s="12" t="s">
        <v>972</v>
      </c>
      <c r="I635" s="13" t="s">
        <v>25</v>
      </c>
      <c r="J635" s="14" t="s">
        <v>973</v>
      </c>
    </row>
    <row r="636" spans="1:10" x14ac:dyDescent="0.2">
      <c r="A636" s="32" t="s">
        <v>1</v>
      </c>
      <c r="B636" s="77" t="s">
        <v>11</v>
      </c>
      <c r="C636" s="16" t="s">
        <v>879</v>
      </c>
      <c r="D636" s="17" t="s">
        <v>13</v>
      </c>
      <c r="E636" s="30" t="s">
        <v>926</v>
      </c>
      <c r="F636" s="26">
        <v>20</v>
      </c>
      <c r="G636" s="12" t="s">
        <v>974</v>
      </c>
      <c r="H636" s="12" t="s">
        <v>975</v>
      </c>
      <c r="I636" s="13" t="s">
        <v>25</v>
      </c>
      <c r="J636" s="14" t="s">
        <v>976</v>
      </c>
    </row>
    <row r="637" spans="1:10" x14ac:dyDescent="0.2">
      <c r="A637" s="32" t="s">
        <v>1</v>
      </c>
      <c r="B637" s="77" t="s">
        <v>11</v>
      </c>
      <c r="C637" s="16" t="s">
        <v>879</v>
      </c>
      <c r="D637" s="17" t="s">
        <v>13</v>
      </c>
      <c r="E637" s="30" t="s">
        <v>926</v>
      </c>
      <c r="F637" s="26">
        <v>21</v>
      </c>
      <c r="G637" s="12" t="s">
        <v>977</v>
      </c>
      <c r="H637" s="12" t="s">
        <v>978</v>
      </c>
      <c r="I637" s="13" t="s">
        <v>979</v>
      </c>
      <c r="J637" s="14" t="s">
        <v>980</v>
      </c>
    </row>
    <row r="638" spans="1:10" x14ac:dyDescent="0.2">
      <c r="A638" s="32" t="s">
        <v>1</v>
      </c>
      <c r="B638" s="77" t="s">
        <v>11</v>
      </c>
      <c r="C638" s="16" t="s">
        <v>879</v>
      </c>
      <c r="D638" s="17" t="s">
        <v>13</v>
      </c>
      <c r="E638" s="30" t="s">
        <v>926</v>
      </c>
      <c r="F638" s="26">
        <v>22</v>
      </c>
      <c r="G638" s="12" t="s">
        <v>981</v>
      </c>
      <c r="H638" s="12" t="s">
        <v>226</v>
      </c>
      <c r="I638" s="13" t="s">
        <v>25</v>
      </c>
      <c r="J638" s="14" t="s">
        <v>982</v>
      </c>
    </row>
    <row r="639" spans="1:10" x14ac:dyDescent="0.2">
      <c r="A639" s="32" t="s">
        <v>1</v>
      </c>
      <c r="B639" s="77" t="s">
        <v>11</v>
      </c>
      <c r="C639" s="16" t="s">
        <v>879</v>
      </c>
      <c r="D639" s="17" t="s">
        <v>13</v>
      </c>
      <c r="E639" s="30" t="s">
        <v>926</v>
      </c>
      <c r="F639" s="26">
        <v>23</v>
      </c>
      <c r="G639" s="12" t="s">
        <v>983</v>
      </c>
      <c r="H639" s="12" t="s">
        <v>984</v>
      </c>
      <c r="I639" s="13" t="s">
        <v>18</v>
      </c>
      <c r="J639" s="14" t="s">
        <v>985</v>
      </c>
    </row>
    <row r="640" spans="1:10" x14ac:dyDescent="0.2">
      <c r="A640" s="32" t="s">
        <v>1</v>
      </c>
      <c r="B640" s="77" t="s">
        <v>11</v>
      </c>
      <c r="C640" s="16" t="s">
        <v>879</v>
      </c>
      <c r="D640" s="17" t="s">
        <v>13</v>
      </c>
      <c r="E640" s="30" t="s">
        <v>926</v>
      </c>
      <c r="F640" s="26">
        <v>24</v>
      </c>
      <c r="G640" s="12" t="s">
        <v>986</v>
      </c>
      <c r="H640" s="12" t="s">
        <v>987</v>
      </c>
      <c r="I640" s="13" t="s">
        <v>18</v>
      </c>
      <c r="J640" s="14" t="s">
        <v>988</v>
      </c>
    </row>
    <row r="641" spans="1:10" x14ac:dyDescent="0.2">
      <c r="A641" s="32" t="s">
        <v>1</v>
      </c>
      <c r="B641" s="77" t="s">
        <v>11</v>
      </c>
      <c r="C641" s="16" t="s">
        <v>879</v>
      </c>
      <c r="D641" s="17" t="s">
        <v>13</v>
      </c>
      <c r="E641" s="30" t="s">
        <v>926</v>
      </c>
      <c r="F641" s="26">
        <v>25</v>
      </c>
      <c r="G641" s="12" t="s">
        <v>989</v>
      </c>
      <c r="H641" s="143" t="s">
        <v>990</v>
      </c>
      <c r="I641" s="13" t="s">
        <v>25</v>
      </c>
      <c r="J641" s="144" t="s">
        <v>991</v>
      </c>
    </row>
    <row r="642" spans="1:10" x14ac:dyDescent="0.2">
      <c r="A642" s="32" t="s">
        <v>1</v>
      </c>
      <c r="B642" s="77" t="s">
        <v>11</v>
      </c>
      <c r="C642" s="16" t="s">
        <v>879</v>
      </c>
      <c r="D642" s="17" t="s">
        <v>13</v>
      </c>
      <c r="E642" s="30" t="s">
        <v>926</v>
      </c>
      <c r="F642" s="26">
        <v>26</v>
      </c>
      <c r="G642" s="12" t="s">
        <v>992</v>
      </c>
      <c r="H642" s="12" t="s">
        <v>538</v>
      </c>
      <c r="I642" s="13" t="s">
        <v>25</v>
      </c>
      <c r="J642" s="14" t="s">
        <v>993</v>
      </c>
    </row>
    <row r="643" spans="1:10" x14ac:dyDescent="0.2">
      <c r="A643" s="32" t="s">
        <v>1</v>
      </c>
      <c r="B643" s="335" t="s">
        <v>11</v>
      </c>
      <c r="C643" s="336" t="s">
        <v>994</v>
      </c>
      <c r="D643" s="368" t="s">
        <v>104</v>
      </c>
      <c r="E643" s="351" t="s">
        <v>995</v>
      </c>
      <c r="F643" s="369">
        <v>1</v>
      </c>
      <c r="G643" s="12" t="s">
        <v>996</v>
      </c>
      <c r="H643" s="12" t="s">
        <v>887</v>
      </c>
      <c r="I643" s="13" t="s">
        <v>25</v>
      </c>
      <c r="J643" s="14" t="s">
        <v>997</v>
      </c>
    </row>
    <row r="644" spans="1:10" x14ac:dyDescent="0.2">
      <c r="A644" s="32" t="s">
        <v>1</v>
      </c>
      <c r="B644" s="335"/>
      <c r="C644" s="336"/>
      <c r="D644" s="368"/>
      <c r="E644" s="351"/>
      <c r="F644" s="369"/>
      <c r="G644" s="12" t="s">
        <v>889</v>
      </c>
      <c r="H644" s="12" t="s">
        <v>890</v>
      </c>
      <c r="I644" s="13" t="s">
        <v>25</v>
      </c>
      <c r="J644" s="14" t="s">
        <v>891</v>
      </c>
    </row>
    <row r="645" spans="1:10" x14ac:dyDescent="0.2">
      <c r="A645" s="32" t="s">
        <v>1</v>
      </c>
      <c r="B645" s="335"/>
      <c r="C645" s="336"/>
      <c r="D645" s="368"/>
      <c r="E645" s="351"/>
      <c r="F645" s="369"/>
      <c r="G645" s="15" t="s">
        <v>921</v>
      </c>
      <c r="H645" s="15" t="s">
        <v>17</v>
      </c>
      <c r="I645" s="13" t="s">
        <v>25</v>
      </c>
      <c r="J645" s="14" t="s">
        <v>922</v>
      </c>
    </row>
    <row r="646" spans="1:10" x14ac:dyDescent="0.2">
      <c r="A646" s="32" t="s">
        <v>1</v>
      </c>
      <c r="B646" s="335"/>
      <c r="C646" s="336"/>
      <c r="D646" s="368"/>
      <c r="E646" s="351"/>
      <c r="F646" s="369"/>
      <c r="G646" s="12" t="s">
        <v>946</v>
      </c>
      <c r="H646" s="12" t="s">
        <v>226</v>
      </c>
      <c r="I646" s="13" t="s">
        <v>25</v>
      </c>
      <c r="J646" s="14" t="s">
        <v>947</v>
      </c>
    </row>
    <row r="647" spans="1:10" x14ac:dyDescent="0.2">
      <c r="A647" s="32" t="s">
        <v>1</v>
      </c>
      <c r="B647" s="335" t="s">
        <v>11</v>
      </c>
      <c r="C647" s="336" t="s">
        <v>994</v>
      </c>
      <c r="D647" s="368" t="s">
        <v>104</v>
      </c>
      <c r="E647" s="351" t="s">
        <v>995</v>
      </c>
      <c r="F647" s="373">
        <v>2</v>
      </c>
      <c r="G647" s="12" t="s">
        <v>906</v>
      </c>
      <c r="H647" s="12" t="s">
        <v>907</v>
      </c>
      <c r="I647" s="13" t="s">
        <v>25</v>
      </c>
      <c r="J647" s="14" t="s">
        <v>908</v>
      </c>
    </row>
    <row r="648" spans="1:10" x14ac:dyDescent="0.2">
      <c r="A648" s="32" t="s">
        <v>1</v>
      </c>
      <c r="B648" s="335"/>
      <c r="C648" s="336"/>
      <c r="D648" s="368"/>
      <c r="E648" s="351"/>
      <c r="F648" s="373"/>
      <c r="G648" s="12" t="s">
        <v>998</v>
      </c>
      <c r="H648" s="12" t="s">
        <v>344</v>
      </c>
      <c r="I648" s="13" t="s">
        <v>25</v>
      </c>
      <c r="J648" s="14" t="s">
        <v>999</v>
      </c>
    </row>
    <row r="649" spans="1:10" x14ac:dyDescent="0.2">
      <c r="A649" s="32" t="s">
        <v>1</v>
      </c>
      <c r="B649" s="335"/>
      <c r="C649" s="336"/>
      <c r="D649" s="368"/>
      <c r="E649" s="351"/>
      <c r="F649" s="373"/>
      <c r="G649" s="12" t="s">
        <v>916</v>
      </c>
      <c r="H649" s="12" t="s">
        <v>917</v>
      </c>
      <c r="I649" s="13" t="s">
        <v>25</v>
      </c>
      <c r="J649" s="14" t="s">
        <v>918</v>
      </c>
    </row>
    <row r="650" spans="1:10" x14ac:dyDescent="0.2">
      <c r="A650" s="32" t="s">
        <v>1</v>
      </c>
      <c r="B650" s="335" t="s">
        <v>11</v>
      </c>
      <c r="C650" s="336" t="s">
        <v>994</v>
      </c>
      <c r="D650" s="368" t="s">
        <v>104</v>
      </c>
      <c r="E650" s="351" t="s">
        <v>995</v>
      </c>
      <c r="F650" s="373">
        <v>3</v>
      </c>
      <c r="G650" s="12" t="s">
        <v>1000</v>
      </c>
      <c r="H650" s="12" t="s">
        <v>1001</v>
      </c>
      <c r="I650" s="13" t="s">
        <v>230</v>
      </c>
      <c r="J650" s="14" t="s">
        <v>1002</v>
      </c>
    </row>
    <row r="651" spans="1:10" x14ac:dyDescent="0.2">
      <c r="A651" s="32" t="s">
        <v>1</v>
      </c>
      <c r="B651" s="335"/>
      <c r="C651" s="336"/>
      <c r="D651" s="368"/>
      <c r="E651" s="351"/>
      <c r="F651" s="373"/>
      <c r="G651" s="12" t="s">
        <v>894</v>
      </c>
      <c r="H651" s="12" t="s">
        <v>1003</v>
      </c>
      <c r="I651" s="13" t="s">
        <v>220</v>
      </c>
      <c r="J651" s="14" t="s">
        <v>895</v>
      </c>
    </row>
    <row r="652" spans="1:10" x14ac:dyDescent="0.2">
      <c r="A652" s="32" t="s">
        <v>1</v>
      </c>
      <c r="B652" s="335"/>
      <c r="C652" s="336"/>
      <c r="D652" s="368"/>
      <c r="E652" s="351"/>
      <c r="F652" s="373"/>
      <c r="G652" s="12" t="s">
        <v>913</v>
      </c>
      <c r="H652" s="12" t="s">
        <v>914</v>
      </c>
      <c r="I652" s="13" t="s">
        <v>220</v>
      </c>
      <c r="J652" s="14" t="s">
        <v>915</v>
      </c>
    </row>
    <row r="653" spans="1:10" x14ac:dyDescent="0.2">
      <c r="A653" s="32" t="s">
        <v>1</v>
      </c>
      <c r="B653" s="335" t="s">
        <v>11</v>
      </c>
      <c r="C653" s="336" t="s">
        <v>994</v>
      </c>
      <c r="D653" s="338" t="s">
        <v>104</v>
      </c>
      <c r="E653" s="339" t="s">
        <v>995</v>
      </c>
      <c r="F653" s="373">
        <v>4</v>
      </c>
      <c r="G653" s="12" t="s">
        <v>941</v>
      </c>
      <c r="H653" s="12" t="s">
        <v>579</v>
      </c>
      <c r="I653" s="13" t="s">
        <v>931</v>
      </c>
      <c r="J653" s="14" t="s">
        <v>942</v>
      </c>
    </row>
    <row r="654" spans="1:10" x14ac:dyDescent="0.2">
      <c r="A654" s="32" t="s">
        <v>1</v>
      </c>
      <c r="B654" s="335"/>
      <c r="C654" s="336"/>
      <c r="D654" s="338"/>
      <c r="E654" s="339"/>
      <c r="F654" s="373"/>
      <c r="G654" s="12" t="s">
        <v>930</v>
      </c>
      <c r="H654" s="12" t="s">
        <v>344</v>
      </c>
      <c r="I654" s="13" t="s">
        <v>931</v>
      </c>
      <c r="J654" s="14" t="s">
        <v>932</v>
      </c>
    </row>
    <row r="655" spans="1:10" x14ac:dyDescent="0.2">
      <c r="A655" s="32" t="s">
        <v>1</v>
      </c>
      <c r="B655" s="337"/>
      <c r="C655" s="336"/>
      <c r="D655" s="337"/>
      <c r="E655" s="339"/>
      <c r="F655" s="373"/>
      <c r="G655" s="12" t="s">
        <v>1004</v>
      </c>
      <c r="H655" s="12" t="s">
        <v>417</v>
      </c>
      <c r="I655" s="13" t="s">
        <v>931</v>
      </c>
      <c r="J655" s="14" t="s">
        <v>1005</v>
      </c>
    </row>
    <row r="656" spans="1:10" x14ac:dyDescent="0.2">
      <c r="A656" s="32" t="s">
        <v>1</v>
      </c>
      <c r="B656" s="335" t="s">
        <v>11</v>
      </c>
      <c r="C656" s="336" t="s">
        <v>994</v>
      </c>
      <c r="D656" s="338" t="s">
        <v>104</v>
      </c>
      <c r="E656" s="339" t="s">
        <v>995</v>
      </c>
      <c r="F656" s="373">
        <v>5</v>
      </c>
      <c r="G656" s="12" t="s">
        <v>333</v>
      </c>
      <c r="H656" s="12" t="s">
        <v>892</v>
      </c>
      <c r="I656" s="13" t="s">
        <v>18</v>
      </c>
      <c r="J656" s="14" t="s">
        <v>893</v>
      </c>
    </row>
    <row r="657" spans="1:10" x14ac:dyDescent="0.2">
      <c r="A657" s="32" t="s">
        <v>1</v>
      </c>
      <c r="B657" s="335"/>
      <c r="C657" s="336"/>
      <c r="D657" s="338"/>
      <c r="E657" s="339"/>
      <c r="F657" s="373"/>
      <c r="G657" s="12" t="s">
        <v>927</v>
      </c>
      <c r="H657" s="12" t="s">
        <v>928</v>
      </c>
      <c r="I657" s="13" t="s">
        <v>18</v>
      </c>
      <c r="J657" s="14" t="s">
        <v>929</v>
      </c>
    </row>
    <row r="658" spans="1:10" x14ac:dyDescent="0.2">
      <c r="A658" s="32" t="s">
        <v>1</v>
      </c>
      <c r="B658" s="337"/>
      <c r="C658" s="336"/>
      <c r="D658" s="337"/>
      <c r="E658" s="339"/>
      <c r="F658" s="373"/>
      <c r="G658" s="12" t="s">
        <v>896</v>
      </c>
      <c r="H658" s="12" t="s">
        <v>417</v>
      </c>
      <c r="I658" s="13" t="s">
        <v>18</v>
      </c>
      <c r="J658" s="14" t="s">
        <v>897</v>
      </c>
    </row>
    <row r="659" spans="1:10" x14ac:dyDescent="0.2">
      <c r="A659" s="32" t="s">
        <v>1</v>
      </c>
      <c r="B659" s="335" t="s">
        <v>11</v>
      </c>
      <c r="C659" s="336" t="s">
        <v>994</v>
      </c>
      <c r="D659" s="338" t="s">
        <v>104</v>
      </c>
      <c r="E659" s="351" t="s">
        <v>1006</v>
      </c>
      <c r="F659" s="370">
        <v>1</v>
      </c>
      <c r="G659" s="12" t="s">
        <v>1007</v>
      </c>
      <c r="H659" s="12" t="s">
        <v>555</v>
      </c>
      <c r="I659" s="13" t="s">
        <v>230</v>
      </c>
      <c r="J659" s="14" t="s">
        <v>920</v>
      </c>
    </row>
    <row r="660" spans="1:10" x14ac:dyDescent="0.2">
      <c r="A660" s="32" t="s">
        <v>1</v>
      </c>
      <c r="B660" s="335"/>
      <c r="C660" s="336"/>
      <c r="D660" s="338"/>
      <c r="E660" s="351"/>
      <c r="F660" s="370"/>
      <c r="G660" s="12" t="s">
        <v>1008</v>
      </c>
      <c r="H660" s="12" t="s">
        <v>1009</v>
      </c>
      <c r="I660" s="13" t="s">
        <v>439</v>
      </c>
      <c r="J660" s="14" t="s">
        <v>1010</v>
      </c>
    </row>
    <row r="661" spans="1:10" x14ac:dyDescent="0.2">
      <c r="A661" s="32" t="s">
        <v>1</v>
      </c>
      <c r="B661" s="335"/>
      <c r="C661" s="336"/>
      <c r="D661" s="338"/>
      <c r="E661" s="351"/>
      <c r="F661" s="370"/>
      <c r="G661" s="12" t="s">
        <v>1011</v>
      </c>
      <c r="H661" s="12" t="s">
        <v>887</v>
      </c>
      <c r="I661" s="13" t="s">
        <v>439</v>
      </c>
      <c r="J661" s="14" t="s">
        <v>1012</v>
      </c>
    </row>
    <row r="662" spans="1:10" x14ac:dyDescent="0.2">
      <c r="A662" s="32" t="s">
        <v>1</v>
      </c>
      <c r="B662" s="335" t="s">
        <v>11</v>
      </c>
      <c r="C662" s="336" t="s">
        <v>994</v>
      </c>
      <c r="D662" s="338" t="s">
        <v>104</v>
      </c>
      <c r="E662" s="351" t="s">
        <v>1006</v>
      </c>
      <c r="F662" s="340">
        <v>2</v>
      </c>
      <c r="G662" s="12" t="s">
        <v>966</v>
      </c>
      <c r="H662" s="12" t="s">
        <v>967</v>
      </c>
      <c r="I662" s="13" t="s">
        <v>18</v>
      </c>
      <c r="J662" s="14" t="s">
        <v>968</v>
      </c>
    </row>
    <row r="663" spans="1:10" x14ac:dyDescent="0.2">
      <c r="A663" s="32" t="s">
        <v>1</v>
      </c>
      <c r="B663" s="335"/>
      <c r="C663" s="336"/>
      <c r="D663" s="338"/>
      <c r="E663" s="351"/>
      <c r="F663" s="340"/>
      <c r="G663" s="12" t="s">
        <v>953</v>
      </c>
      <c r="H663" s="12" t="s">
        <v>605</v>
      </c>
      <c r="I663" s="13" t="s">
        <v>18</v>
      </c>
      <c r="J663" s="14" t="s">
        <v>954</v>
      </c>
    </row>
    <row r="664" spans="1:10" x14ac:dyDescent="0.2">
      <c r="A664" s="32" t="s">
        <v>1</v>
      </c>
      <c r="B664" s="335"/>
      <c r="C664" s="336"/>
      <c r="D664" s="338"/>
      <c r="E664" s="351"/>
      <c r="F664" s="340"/>
      <c r="G664" s="12" t="s">
        <v>935</v>
      </c>
      <c r="H664" s="12" t="s">
        <v>936</v>
      </c>
      <c r="I664" s="13" t="s">
        <v>18</v>
      </c>
      <c r="J664" s="14" t="s">
        <v>937</v>
      </c>
    </row>
    <row r="665" spans="1:10" x14ac:dyDescent="0.2">
      <c r="A665" s="32" t="s">
        <v>1</v>
      </c>
      <c r="B665" s="335" t="s">
        <v>11</v>
      </c>
      <c r="C665" s="336" t="s">
        <v>994</v>
      </c>
      <c r="D665" s="338" t="s">
        <v>104</v>
      </c>
      <c r="E665" s="351" t="s">
        <v>1006</v>
      </c>
      <c r="F665" s="340">
        <v>3</v>
      </c>
      <c r="G665" s="12" t="s">
        <v>983</v>
      </c>
      <c r="H665" s="12" t="s">
        <v>984</v>
      </c>
      <c r="I665" s="13" t="s">
        <v>18</v>
      </c>
      <c r="J665" s="14" t="s">
        <v>985</v>
      </c>
    </row>
    <row r="666" spans="1:10" x14ac:dyDescent="0.2">
      <c r="A666" s="32" t="s">
        <v>1</v>
      </c>
      <c r="B666" s="335"/>
      <c r="C666" s="336"/>
      <c r="D666" s="338"/>
      <c r="E666" s="351"/>
      <c r="F666" s="340"/>
      <c r="G666" s="12" t="s">
        <v>986</v>
      </c>
      <c r="H666" s="12" t="s">
        <v>987</v>
      </c>
      <c r="I666" s="13" t="s">
        <v>18</v>
      </c>
      <c r="J666" s="14" t="s">
        <v>988</v>
      </c>
    </row>
    <row r="667" spans="1:10" x14ac:dyDescent="0.2">
      <c r="A667" s="32" t="s">
        <v>1</v>
      </c>
      <c r="B667" s="335"/>
      <c r="C667" s="336"/>
      <c r="D667" s="338"/>
      <c r="E667" s="351"/>
      <c r="F667" s="340"/>
      <c r="G667" s="15" t="s">
        <v>1013</v>
      </c>
      <c r="H667" s="15" t="s">
        <v>672</v>
      </c>
      <c r="I667" s="13" t="s">
        <v>18</v>
      </c>
      <c r="J667" s="14" t="s">
        <v>1014</v>
      </c>
    </row>
    <row r="668" spans="1:10" x14ac:dyDescent="0.2">
      <c r="A668" s="32" t="s">
        <v>1</v>
      </c>
      <c r="B668" s="335" t="s">
        <v>11</v>
      </c>
      <c r="C668" s="336" t="s">
        <v>994</v>
      </c>
      <c r="D668" s="338" t="s">
        <v>104</v>
      </c>
      <c r="E668" s="351" t="s">
        <v>1006</v>
      </c>
      <c r="F668" s="340">
        <v>4</v>
      </c>
      <c r="G668" s="12" t="s">
        <v>964</v>
      </c>
      <c r="H668" s="12" t="s">
        <v>226</v>
      </c>
      <c r="I668" s="13" t="s">
        <v>25</v>
      </c>
      <c r="J668" s="14" t="s">
        <v>965</v>
      </c>
    </row>
    <row r="669" spans="1:10" x14ac:dyDescent="0.2">
      <c r="A669" s="32" t="s">
        <v>1</v>
      </c>
      <c r="B669" s="335"/>
      <c r="C669" s="336"/>
      <c r="D669" s="338"/>
      <c r="E669" s="351"/>
      <c r="F669" s="340"/>
      <c r="G669" s="12" t="s">
        <v>974</v>
      </c>
      <c r="H669" s="12" t="s">
        <v>975</v>
      </c>
      <c r="I669" s="13" t="s">
        <v>25</v>
      </c>
      <c r="J669" s="14" t="s">
        <v>976</v>
      </c>
    </row>
    <row r="670" spans="1:10" x14ac:dyDescent="0.2">
      <c r="A670" s="32" t="s">
        <v>1</v>
      </c>
      <c r="B670" s="335"/>
      <c r="C670" s="336"/>
      <c r="D670" s="338"/>
      <c r="E670" s="351"/>
      <c r="F670" s="340"/>
      <c r="G670" s="12" t="s">
        <v>955</v>
      </c>
      <c r="H670" s="12" t="s">
        <v>956</v>
      </c>
      <c r="I670" s="13" t="s">
        <v>25</v>
      </c>
      <c r="J670" s="14" t="s">
        <v>957</v>
      </c>
    </row>
    <row r="671" spans="1:10" x14ac:dyDescent="0.2">
      <c r="A671" s="32" t="s">
        <v>1</v>
      </c>
      <c r="B671" s="335" t="s">
        <v>11</v>
      </c>
      <c r="C671" s="336" t="s">
        <v>994</v>
      </c>
      <c r="D671" s="338" t="s">
        <v>104</v>
      </c>
      <c r="E671" s="351" t="s">
        <v>1006</v>
      </c>
      <c r="F671" s="340">
        <v>5</v>
      </c>
      <c r="G671" s="12" t="s">
        <v>981</v>
      </c>
      <c r="H671" s="12" t="s">
        <v>226</v>
      </c>
      <c r="I671" s="13" t="s">
        <v>25</v>
      </c>
      <c r="J671" s="14" t="s">
        <v>982</v>
      </c>
    </row>
    <row r="672" spans="1:10" x14ac:dyDescent="0.2">
      <c r="A672" s="32" t="s">
        <v>1</v>
      </c>
      <c r="B672" s="335"/>
      <c r="C672" s="336"/>
      <c r="D672" s="338"/>
      <c r="E672" s="351"/>
      <c r="F672" s="340"/>
      <c r="G672" s="12" t="s">
        <v>961</v>
      </c>
      <c r="H672" s="12" t="s">
        <v>962</v>
      </c>
      <c r="I672" s="13" t="s">
        <v>25</v>
      </c>
      <c r="J672" s="14" t="s">
        <v>963</v>
      </c>
    </row>
    <row r="673" spans="1:10" x14ac:dyDescent="0.2">
      <c r="A673" s="32" t="s">
        <v>1</v>
      </c>
      <c r="B673" s="335"/>
      <c r="C673" s="336"/>
      <c r="D673" s="338"/>
      <c r="E673" s="351"/>
      <c r="F673" s="340"/>
      <c r="G673" s="12" t="s">
        <v>1015</v>
      </c>
      <c r="H673" s="12" t="s">
        <v>949</v>
      </c>
      <c r="I673" s="13" t="s">
        <v>220</v>
      </c>
      <c r="J673" s="14" t="s">
        <v>950</v>
      </c>
    </row>
    <row r="674" spans="1:10" x14ac:dyDescent="0.2">
      <c r="A674" s="32" t="s">
        <v>1</v>
      </c>
      <c r="B674" s="335" t="s">
        <v>11</v>
      </c>
      <c r="C674" s="336" t="s">
        <v>994</v>
      </c>
      <c r="D674" s="338" t="s">
        <v>104</v>
      </c>
      <c r="E674" s="351" t="s">
        <v>1006</v>
      </c>
      <c r="F674" s="340">
        <v>6</v>
      </c>
      <c r="G674" s="12" t="s">
        <v>992</v>
      </c>
      <c r="H674" s="12" t="s">
        <v>538</v>
      </c>
      <c r="I674" s="13" t="s">
        <v>25</v>
      </c>
      <c r="J674" s="14" t="s">
        <v>993</v>
      </c>
    </row>
    <row r="675" spans="1:10" x14ac:dyDescent="0.2">
      <c r="A675" s="32" t="s">
        <v>1</v>
      </c>
      <c r="B675" s="335"/>
      <c r="C675" s="336"/>
      <c r="D675" s="338"/>
      <c r="E675" s="351"/>
      <c r="F675" s="340"/>
      <c r="G675" s="12" t="s">
        <v>969</v>
      </c>
      <c r="H675" s="12" t="s">
        <v>382</v>
      </c>
      <c r="I675" s="13" t="s">
        <v>25</v>
      </c>
      <c r="J675" s="14" t="s">
        <v>970</v>
      </c>
    </row>
    <row r="676" spans="1:10" x14ac:dyDescent="0.2">
      <c r="A676" s="32" t="s">
        <v>1</v>
      </c>
      <c r="B676" s="335"/>
      <c r="C676" s="336"/>
      <c r="D676" s="338"/>
      <c r="E676" s="351"/>
      <c r="F676" s="340"/>
      <c r="G676" s="12" t="s">
        <v>958</v>
      </c>
      <c r="H676" s="12" t="s">
        <v>959</v>
      </c>
      <c r="I676" s="13" t="s">
        <v>25</v>
      </c>
      <c r="J676" s="14" t="s">
        <v>960</v>
      </c>
    </row>
    <row r="677" spans="1:10" x14ac:dyDescent="0.2">
      <c r="A677" s="32" t="s">
        <v>1</v>
      </c>
      <c r="B677" s="335" t="s">
        <v>11</v>
      </c>
      <c r="C677" s="336" t="s">
        <v>994</v>
      </c>
      <c r="D677" s="338" t="s">
        <v>104</v>
      </c>
      <c r="E677" s="351" t="s">
        <v>1006</v>
      </c>
      <c r="F677" s="340">
        <v>7</v>
      </c>
      <c r="G677" s="12" t="s">
        <v>1016</v>
      </c>
      <c r="H677" s="12" t="s">
        <v>1017</v>
      </c>
      <c r="I677" s="13" t="s">
        <v>25</v>
      </c>
      <c r="J677" s="14" t="s">
        <v>1018</v>
      </c>
    </row>
    <row r="678" spans="1:10" x14ac:dyDescent="0.2">
      <c r="A678" s="32" t="s">
        <v>1</v>
      </c>
      <c r="B678" s="335"/>
      <c r="C678" s="336"/>
      <c r="D678" s="338"/>
      <c r="E678" s="351"/>
      <c r="F678" s="340"/>
      <c r="G678" s="12" t="s">
        <v>989</v>
      </c>
      <c r="H678" s="12" t="s">
        <v>1019</v>
      </c>
      <c r="I678" s="13" t="s">
        <v>25</v>
      </c>
      <c r="J678" s="14" t="s">
        <v>991</v>
      </c>
    </row>
    <row r="679" spans="1:10" x14ac:dyDescent="0.2">
      <c r="A679" s="32" t="s">
        <v>1</v>
      </c>
      <c r="B679" s="335"/>
      <c r="C679" s="336"/>
      <c r="D679" s="338"/>
      <c r="E679" s="351"/>
      <c r="F679" s="340"/>
      <c r="G679" s="12" t="s">
        <v>971</v>
      </c>
      <c r="H679" s="12" t="s">
        <v>972</v>
      </c>
      <c r="I679" s="13" t="s">
        <v>25</v>
      </c>
      <c r="J679" s="14" t="s">
        <v>973</v>
      </c>
    </row>
    <row r="680" spans="1:10" x14ac:dyDescent="0.2">
      <c r="A680" s="32" t="s">
        <v>1</v>
      </c>
      <c r="B680" s="77" t="s">
        <v>11</v>
      </c>
      <c r="C680" s="16" t="s">
        <v>879</v>
      </c>
      <c r="D680" s="17" t="s">
        <v>13</v>
      </c>
      <c r="E680" s="30" t="s">
        <v>1020</v>
      </c>
      <c r="F680" s="102">
        <v>1</v>
      </c>
      <c r="G680" s="12" t="s">
        <v>1021</v>
      </c>
      <c r="H680" s="12" t="s">
        <v>899</v>
      </c>
      <c r="I680" s="13" t="s">
        <v>57</v>
      </c>
      <c r="J680" s="14" t="s">
        <v>900</v>
      </c>
    </row>
    <row r="681" spans="1:10" x14ac:dyDescent="0.2">
      <c r="A681" s="32" t="s">
        <v>1</v>
      </c>
      <c r="B681" s="77" t="s">
        <v>11</v>
      </c>
      <c r="C681" s="16" t="s">
        <v>879</v>
      </c>
      <c r="D681" s="17" t="s">
        <v>13</v>
      </c>
      <c r="E681" s="30" t="s">
        <v>1020</v>
      </c>
      <c r="F681" s="100">
        <v>2</v>
      </c>
      <c r="G681" s="177" t="s">
        <v>894</v>
      </c>
      <c r="H681" s="177" t="s">
        <v>1003</v>
      </c>
      <c r="I681" s="13" t="s">
        <v>220</v>
      </c>
      <c r="J681" s="14" t="s">
        <v>895</v>
      </c>
    </row>
    <row r="682" spans="1:10" x14ac:dyDescent="0.2">
      <c r="A682" s="32" t="s">
        <v>1</v>
      </c>
      <c r="B682" s="77" t="s">
        <v>11</v>
      </c>
      <c r="C682" s="16" t="s">
        <v>879</v>
      </c>
      <c r="D682" s="17" t="s">
        <v>13</v>
      </c>
      <c r="E682" s="30" t="s">
        <v>1020</v>
      </c>
      <c r="F682" s="100">
        <v>3</v>
      </c>
      <c r="G682" s="12" t="s">
        <v>883</v>
      </c>
      <c r="H682" s="12" t="s">
        <v>884</v>
      </c>
      <c r="I682" s="13" t="s">
        <v>18</v>
      </c>
      <c r="J682" s="14" t="s">
        <v>885</v>
      </c>
    </row>
    <row r="683" spans="1:10" x14ac:dyDescent="0.2">
      <c r="A683" s="32" t="s">
        <v>1</v>
      </c>
      <c r="B683" s="77" t="s">
        <v>11</v>
      </c>
      <c r="C683" s="16" t="s">
        <v>879</v>
      </c>
      <c r="D683" s="17" t="s">
        <v>13</v>
      </c>
      <c r="E683" s="30" t="s">
        <v>1020</v>
      </c>
      <c r="F683" s="100">
        <v>4</v>
      </c>
      <c r="G683" s="12" t="s">
        <v>916</v>
      </c>
      <c r="H683" s="12" t="s">
        <v>917</v>
      </c>
      <c r="I683" s="13" t="s">
        <v>25</v>
      </c>
      <c r="J683" s="14" t="s">
        <v>918</v>
      </c>
    </row>
    <row r="684" spans="1:10" x14ac:dyDescent="0.2">
      <c r="A684" s="32" t="s">
        <v>1</v>
      </c>
      <c r="B684" s="77" t="s">
        <v>11</v>
      </c>
      <c r="C684" s="16" t="s">
        <v>879</v>
      </c>
      <c r="D684" s="17" t="s">
        <v>13</v>
      </c>
      <c r="E684" s="30" t="s">
        <v>1020</v>
      </c>
      <c r="F684" s="100">
        <v>5</v>
      </c>
      <c r="G684" s="12" t="s">
        <v>998</v>
      </c>
      <c r="H684" s="12" t="s">
        <v>344</v>
      </c>
      <c r="I684" s="13" t="s">
        <v>25</v>
      </c>
      <c r="J684" s="14" t="s">
        <v>999</v>
      </c>
    </row>
    <row r="685" spans="1:10" x14ac:dyDescent="0.2">
      <c r="A685" s="32" t="s">
        <v>1</v>
      </c>
      <c r="B685" s="77" t="s">
        <v>11</v>
      </c>
      <c r="C685" s="16" t="s">
        <v>879</v>
      </c>
      <c r="D685" s="17" t="s">
        <v>13</v>
      </c>
      <c r="E685" s="30" t="s">
        <v>1020</v>
      </c>
      <c r="F685" s="100">
        <v>6</v>
      </c>
      <c r="G685" s="12" t="s">
        <v>889</v>
      </c>
      <c r="H685" s="12" t="s">
        <v>890</v>
      </c>
      <c r="I685" s="13" t="s">
        <v>25</v>
      </c>
      <c r="J685" s="14" t="s">
        <v>891</v>
      </c>
    </row>
    <row r="686" spans="1:10" x14ac:dyDescent="0.2">
      <c r="A686" s="32" t="s">
        <v>1</v>
      </c>
      <c r="B686" s="77" t="s">
        <v>11</v>
      </c>
      <c r="C686" s="16" t="s">
        <v>879</v>
      </c>
      <c r="D686" s="17" t="s">
        <v>13</v>
      </c>
      <c r="E686" s="30" t="s">
        <v>1020</v>
      </c>
      <c r="F686" s="100">
        <v>7</v>
      </c>
      <c r="G686" s="12" t="s">
        <v>946</v>
      </c>
      <c r="H686" s="12" t="s">
        <v>226</v>
      </c>
      <c r="I686" s="13" t="s">
        <v>25</v>
      </c>
      <c r="J686" s="14" t="s">
        <v>947</v>
      </c>
    </row>
    <row r="687" spans="1:10" x14ac:dyDescent="0.2">
      <c r="A687" s="32" t="s">
        <v>1</v>
      </c>
      <c r="B687" s="77" t="s">
        <v>11</v>
      </c>
      <c r="C687" s="16" t="s">
        <v>879</v>
      </c>
      <c r="D687" s="17" t="s">
        <v>13</v>
      </c>
      <c r="E687" s="30" t="s">
        <v>1020</v>
      </c>
      <c r="F687" s="100">
        <v>8</v>
      </c>
      <c r="G687" s="12" t="s">
        <v>906</v>
      </c>
      <c r="H687" s="12" t="s">
        <v>907</v>
      </c>
      <c r="I687" s="13" t="s">
        <v>25</v>
      </c>
      <c r="J687" s="14" t="s">
        <v>908</v>
      </c>
    </row>
    <row r="688" spans="1:10" x14ac:dyDescent="0.2">
      <c r="A688" s="32" t="s">
        <v>1</v>
      </c>
      <c r="B688" s="77" t="s">
        <v>11</v>
      </c>
      <c r="C688" s="16" t="s">
        <v>879</v>
      </c>
      <c r="D688" s="20" t="s">
        <v>14</v>
      </c>
      <c r="E688" s="30" t="s">
        <v>1020</v>
      </c>
      <c r="F688" s="103">
        <v>1</v>
      </c>
      <c r="G688" s="15" t="s">
        <v>921</v>
      </c>
      <c r="H688" s="15" t="s">
        <v>17</v>
      </c>
      <c r="I688" s="13" t="s">
        <v>25</v>
      </c>
      <c r="J688" s="14" t="s">
        <v>922</v>
      </c>
    </row>
    <row r="689" spans="1:10" x14ac:dyDescent="0.2">
      <c r="A689" s="32" t="s">
        <v>1</v>
      </c>
      <c r="B689" s="77" t="s">
        <v>11</v>
      </c>
      <c r="C689" s="16" t="s">
        <v>879</v>
      </c>
      <c r="D689" s="17" t="s">
        <v>13</v>
      </c>
      <c r="E689" s="30" t="s">
        <v>1022</v>
      </c>
      <c r="F689" s="102">
        <v>1</v>
      </c>
      <c r="G689" s="12" t="s">
        <v>1023</v>
      </c>
      <c r="H689" s="12" t="s">
        <v>1024</v>
      </c>
      <c r="I689" s="13" t="s">
        <v>220</v>
      </c>
      <c r="J689" s="14" t="s">
        <v>1025</v>
      </c>
    </row>
    <row r="690" spans="1:10" x14ac:dyDescent="0.2">
      <c r="A690" s="32" t="s">
        <v>1</v>
      </c>
      <c r="B690" s="77" t="s">
        <v>11</v>
      </c>
      <c r="C690" s="16" t="s">
        <v>879</v>
      </c>
      <c r="D690" s="17" t="s">
        <v>13</v>
      </c>
      <c r="E690" s="30" t="s">
        <v>1022</v>
      </c>
      <c r="F690" s="100">
        <v>2</v>
      </c>
      <c r="G690" s="12" t="s">
        <v>958</v>
      </c>
      <c r="H690" s="12" t="s">
        <v>959</v>
      </c>
      <c r="I690" s="13" t="s">
        <v>25</v>
      </c>
      <c r="J690" s="14" t="s">
        <v>960</v>
      </c>
    </row>
    <row r="691" spans="1:10" x14ac:dyDescent="0.2">
      <c r="A691" s="32" t="s">
        <v>1</v>
      </c>
      <c r="B691" s="77" t="s">
        <v>11</v>
      </c>
      <c r="C691" s="16" t="s">
        <v>879</v>
      </c>
      <c r="D691" s="17" t="s">
        <v>13</v>
      </c>
      <c r="E691" s="30" t="s">
        <v>1022</v>
      </c>
      <c r="F691" s="100">
        <v>3</v>
      </c>
      <c r="G691" s="12" t="s">
        <v>1015</v>
      </c>
      <c r="H691" s="12" t="s">
        <v>949</v>
      </c>
      <c r="I691" s="13" t="s">
        <v>220</v>
      </c>
      <c r="J691" s="14" t="s">
        <v>950</v>
      </c>
    </row>
    <row r="692" spans="1:10" x14ac:dyDescent="0.2">
      <c r="A692" s="32" t="s">
        <v>1</v>
      </c>
      <c r="B692" s="77" t="s">
        <v>11</v>
      </c>
      <c r="C692" s="16" t="s">
        <v>879</v>
      </c>
      <c r="D692" s="17" t="s">
        <v>13</v>
      </c>
      <c r="E692" s="30" t="s">
        <v>1022</v>
      </c>
      <c r="F692" s="100">
        <v>4</v>
      </c>
      <c r="G692" s="12" t="s">
        <v>1016</v>
      </c>
      <c r="H692" s="12" t="s">
        <v>1017</v>
      </c>
      <c r="I692" s="13" t="s">
        <v>25</v>
      </c>
      <c r="J692" s="14" t="s">
        <v>1018</v>
      </c>
    </row>
    <row r="693" spans="1:10" x14ac:dyDescent="0.2">
      <c r="A693" s="32" t="s">
        <v>1</v>
      </c>
      <c r="B693" s="77" t="s">
        <v>11</v>
      </c>
      <c r="C693" s="16" t="s">
        <v>879</v>
      </c>
      <c r="D693" s="17" t="s">
        <v>13</v>
      </c>
      <c r="E693" s="30" t="s">
        <v>1022</v>
      </c>
      <c r="F693" s="100">
        <v>5</v>
      </c>
      <c r="G693" s="12" t="s">
        <v>943</v>
      </c>
      <c r="H693" s="12" t="s">
        <v>354</v>
      </c>
      <c r="I693" s="13" t="s">
        <v>25</v>
      </c>
      <c r="J693" s="14" t="s">
        <v>944</v>
      </c>
    </row>
    <row r="694" spans="1:10" x14ac:dyDescent="0.2">
      <c r="A694" s="32" t="s">
        <v>1</v>
      </c>
      <c r="B694" s="77" t="s">
        <v>11</v>
      </c>
      <c r="C694" s="16" t="s">
        <v>879</v>
      </c>
      <c r="D694" s="17" t="s">
        <v>13</v>
      </c>
      <c r="E694" s="30" t="s">
        <v>1022</v>
      </c>
      <c r="F694" s="100">
        <v>6</v>
      </c>
      <c r="G694" s="12" t="s">
        <v>1026</v>
      </c>
      <c r="H694" s="12" t="s">
        <v>1027</v>
      </c>
      <c r="I694" s="13" t="s">
        <v>57</v>
      </c>
      <c r="J694" s="14" t="s">
        <v>1028</v>
      </c>
    </row>
    <row r="695" spans="1:10" x14ac:dyDescent="0.2">
      <c r="A695" s="32" t="s">
        <v>1</v>
      </c>
      <c r="B695" s="77" t="s">
        <v>11</v>
      </c>
      <c r="C695" s="16" t="s">
        <v>879</v>
      </c>
      <c r="D695" s="17" t="s">
        <v>13</v>
      </c>
      <c r="E695" s="30" t="s">
        <v>1022</v>
      </c>
      <c r="F695" s="100">
        <v>7</v>
      </c>
      <c r="G695" s="12" t="s">
        <v>1007</v>
      </c>
      <c r="H695" s="12" t="s">
        <v>555</v>
      </c>
      <c r="I695" s="13" t="s">
        <v>230</v>
      </c>
      <c r="J695" s="14" t="s">
        <v>920</v>
      </c>
    </row>
    <row r="696" spans="1:10" x14ac:dyDescent="0.2">
      <c r="A696" s="32" t="s">
        <v>1</v>
      </c>
      <c r="B696" s="77" t="s">
        <v>11</v>
      </c>
      <c r="C696" s="16" t="s">
        <v>879</v>
      </c>
      <c r="D696" s="17" t="s">
        <v>13</v>
      </c>
      <c r="E696" s="30" t="s">
        <v>1022</v>
      </c>
      <c r="F696" s="100">
        <v>8</v>
      </c>
      <c r="G696" s="12" t="s">
        <v>992</v>
      </c>
      <c r="H696" s="12" t="s">
        <v>538</v>
      </c>
      <c r="I696" s="13" t="s">
        <v>25</v>
      </c>
      <c r="J696" s="14" t="s">
        <v>993</v>
      </c>
    </row>
    <row r="697" spans="1:10" x14ac:dyDescent="0.2">
      <c r="A697" s="32" t="s">
        <v>1</v>
      </c>
      <c r="B697" s="77" t="s">
        <v>11</v>
      </c>
      <c r="C697" s="16" t="s">
        <v>879</v>
      </c>
      <c r="D697" s="17" t="s">
        <v>13</v>
      </c>
      <c r="E697" s="30" t="s">
        <v>1022</v>
      </c>
      <c r="F697" s="100">
        <v>9</v>
      </c>
      <c r="G697" s="12" t="s">
        <v>981</v>
      </c>
      <c r="H697" s="12" t="s">
        <v>226</v>
      </c>
      <c r="I697" s="13" t="s">
        <v>25</v>
      </c>
      <c r="J697" s="14" t="s">
        <v>982</v>
      </c>
    </row>
    <row r="698" spans="1:10" x14ac:dyDescent="0.2">
      <c r="A698" s="32" t="s">
        <v>1</v>
      </c>
      <c r="B698" s="77" t="s">
        <v>11</v>
      </c>
      <c r="C698" s="16" t="s">
        <v>879</v>
      </c>
      <c r="D698" s="17" t="s">
        <v>13</v>
      </c>
      <c r="E698" s="30" t="s">
        <v>1022</v>
      </c>
      <c r="F698" s="100">
        <v>10</v>
      </c>
      <c r="G698" s="12" t="s">
        <v>977</v>
      </c>
      <c r="H698" s="12" t="s">
        <v>978</v>
      </c>
      <c r="I698" s="13" t="s">
        <v>220</v>
      </c>
      <c r="J698" s="14" t="s">
        <v>980</v>
      </c>
    </row>
    <row r="699" spans="1:10" x14ac:dyDescent="0.2">
      <c r="A699" s="32" t="s">
        <v>1</v>
      </c>
      <c r="B699" s="77" t="s">
        <v>11</v>
      </c>
      <c r="C699" s="16" t="s">
        <v>879</v>
      </c>
      <c r="D699" s="17" t="s">
        <v>13</v>
      </c>
      <c r="E699" s="30" t="s">
        <v>1022</v>
      </c>
      <c r="F699" s="100">
        <v>11</v>
      </c>
      <c r="G699" s="12" t="s">
        <v>969</v>
      </c>
      <c r="H699" s="12" t="s">
        <v>382</v>
      </c>
      <c r="I699" s="13" t="s">
        <v>25</v>
      </c>
      <c r="J699" s="14" t="s">
        <v>970</v>
      </c>
    </row>
    <row r="700" spans="1:10" x14ac:dyDescent="0.2">
      <c r="A700" s="32" t="s">
        <v>1</v>
      </c>
      <c r="B700" s="77" t="s">
        <v>11</v>
      </c>
      <c r="C700" s="16" t="s">
        <v>879</v>
      </c>
      <c r="D700" s="17" t="s">
        <v>13</v>
      </c>
      <c r="E700" s="30" t="s">
        <v>1022</v>
      </c>
      <c r="F700" s="100">
        <v>12</v>
      </c>
      <c r="G700" s="12" t="s">
        <v>989</v>
      </c>
      <c r="H700" s="143" t="s">
        <v>990</v>
      </c>
      <c r="I700" s="13" t="s">
        <v>25</v>
      </c>
      <c r="J700" s="144" t="s">
        <v>991</v>
      </c>
    </row>
    <row r="701" spans="1:10" x14ac:dyDescent="0.2">
      <c r="A701" s="32" t="s">
        <v>1</v>
      </c>
      <c r="B701" s="77" t="s">
        <v>11</v>
      </c>
      <c r="C701" s="16" t="s">
        <v>879</v>
      </c>
      <c r="D701" s="17" t="s">
        <v>13</v>
      </c>
      <c r="E701" s="30" t="s">
        <v>1022</v>
      </c>
      <c r="F701" s="100">
        <v>13</v>
      </c>
      <c r="G701" s="12" t="s">
        <v>974</v>
      </c>
      <c r="H701" s="12" t="s">
        <v>975</v>
      </c>
      <c r="I701" s="13" t="s">
        <v>25</v>
      </c>
      <c r="J701" s="14" t="s">
        <v>976</v>
      </c>
    </row>
    <row r="702" spans="1:10" x14ac:dyDescent="0.2">
      <c r="A702" s="32" t="s">
        <v>1</v>
      </c>
      <c r="B702" s="77" t="s">
        <v>11</v>
      </c>
      <c r="C702" s="16" t="s">
        <v>879</v>
      </c>
      <c r="D702" s="17" t="s">
        <v>13</v>
      </c>
      <c r="E702" s="30" t="s">
        <v>1022</v>
      </c>
      <c r="F702" s="100">
        <v>14</v>
      </c>
      <c r="G702" s="12" t="s">
        <v>971</v>
      </c>
      <c r="H702" s="12" t="s">
        <v>972</v>
      </c>
      <c r="I702" s="13" t="s">
        <v>25</v>
      </c>
      <c r="J702" s="14" t="s">
        <v>973</v>
      </c>
    </row>
    <row r="703" spans="1:10" x14ac:dyDescent="0.2">
      <c r="A703" s="32" t="s">
        <v>1</v>
      </c>
      <c r="B703" s="77" t="s">
        <v>11</v>
      </c>
      <c r="C703" s="16" t="s">
        <v>879</v>
      </c>
      <c r="D703" s="17" t="s">
        <v>13</v>
      </c>
      <c r="E703" s="30" t="s">
        <v>1022</v>
      </c>
      <c r="F703" s="100">
        <v>15</v>
      </c>
      <c r="G703" s="12" t="s">
        <v>983</v>
      </c>
      <c r="H703" s="12" t="s">
        <v>984</v>
      </c>
      <c r="I703" s="13" t="s">
        <v>18</v>
      </c>
      <c r="J703" s="14" t="s">
        <v>985</v>
      </c>
    </row>
    <row r="704" spans="1:10" x14ac:dyDescent="0.2">
      <c r="A704" s="32" t="s">
        <v>1</v>
      </c>
      <c r="B704" s="77" t="s">
        <v>11</v>
      </c>
      <c r="C704" s="16" t="s">
        <v>879</v>
      </c>
      <c r="D704" s="20" t="s">
        <v>14</v>
      </c>
      <c r="E704" s="30" t="s">
        <v>1022</v>
      </c>
      <c r="F704" s="103">
        <v>1</v>
      </c>
      <c r="G704" s="15" t="s">
        <v>1029</v>
      </c>
      <c r="H704" s="15"/>
      <c r="I704" s="13"/>
      <c r="J704" s="14"/>
    </row>
    <row r="705" spans="1:10" x14ac:dyDescent="0.2">
      <c r="A705" s="32" t="s">
        <v>1</v>
      </c>
      <c r="B705" s="77" t="s">
        <v>11</v>
      </c>
      <c r="C705" s="16" t="s">
        <v>879</v>
      </c>
      <c r="D705" s="17" t="s">
        <v>13</v>
      </c>
      <c r="E705" s="30" t="s">
        <v>1030</v>
      </c>
      <c r="F705" s="102">
        <v>1</v>
      </c>
      <c r="G705" s="12" t="s">
        <v>996</v>
      </c>
      <c r="H705" s="12" t="s">
        <v>887</v>
      </c>
      <c r="I705" s="13" t="s">
        <v>25</v>
      </c>
      <c r="J705" s="14" t="s">
        <v>997</v>
      </c>
    </row>
    <row r="706" spans="1:10" x14ac:dyDescent="0.2">
      <c r="A706" s="32" t="s">
        <v>1</v>
      </c>
      <c r="B706" s="77" t="s">
        <v>11</v>
      </c>
      <c r="C706" s="16" t="s">
        <v>879</v>
      </c>
      <c r="D706" s="17" t="s">
        <v>13</v>
      </c>
      <c r="E706" s="30" t="s">
        <v>1030</v>
      </c>
      <c r="F706" s="100">
        <v>2</v>
      </c>
      <c r="G706" s="12" t="s">
        <v>333</v>
      </c>
      <c r="H706" s="12" t="s">
        <v>892</v>
      </c>
      <c r="I706" s="13" t="s">
        <v>18</v>
      </c>
      <c r="J706" s="14" t="s">
        <v>893</v>
      </c>
    </row>
    <row r="707" spans="1:10" x14ac:dyDescent="0.2">
      <c r="A707" s="32" t="s">
        <v>1</v>
      </c>
      <c r="B707" s="77" t="s">
        <v>11</v>
      </c>
      <c r="C707" s="16" t="s">
        <v>879</v>
      </c>
      <c r="D707" s="17" t="s">
        <v>13</v>
      </c>
      <c r="E707" s="30" t="s">
        <v>1030</v>
      </c>
      <c r="F707" s="100">
        <v>3</v>
      </c>
      <c r="G707" s="12" t="s">
        <v>894</v>
      </c>
      <c r="H707" s="12" t="s">
        <v>1003</v>
      </c>
      <c r="I707" s="13" t="s">
        <v>220</v>
      </c>
      <c r="J707" s="14" t="s">
        <v>895</v>
      </c>
    </row>
    <row r="708" spans="1:10" x14ac:dyDescent="0.2">
      <c r="A708" s="32" t="s">
        <v>1</v>
      </c>
      <c r="B708" s="77" t="s">
        <v>11</v>
      </c>
      <c r="C708" s="16" t="s">
        <v>879</v>
      </c>
      <c r="D708" s="17" t="s">
        <v>13</v>
      </c>
      <c r="E708" s="30" t="s">
        <v>1030</v>
      </c>
      <c r="F708" s="100">
        <v>4</v>
      </c>
      <c r="G708" s="12" t="s">
        <v>927</v>
      </c>
      <c r="H708" s="12" t="s">
        <v>928</v>
      </c>
      <c r="I708" s="13" t="s">
        <v>18</v>
      </c>
      <c r="J708" s="14" t="s">
        <v>929</v>
      </c>
    </row>
    <row r="709" spans="1:10" x14ac:dyDescent="0.2">
      <c r="A709" s="32" t="s">
        <v>1</v>
      </c>
      <c r="B709" s="77" t="s">
        <v>11</v>
      </c>
      <c r="C709" s="16" t="s">
        <v>879</v>
      </c>
      <c r="D709" s="17" t="s">
        <v>13</v>
      </c>
      <c r="E709" s="30" t="s">
        <v>1030</v>
      </c>
      <c r="F709" s="100">
        <v>5</v>
      </c>
      <c r="G709" s="12" t="s">
        <v>889</v>
      </c>
      <c r="H709" s="12" t="s">
        <v>890</v>
      </c>
      <c r="I709" s="13" t="s">
        <v>25</v>
      </c>
      <c r="J709" s="14" t="s">
        <v>891</v>
      </c>
    </row>
    <row r="710" spans="1:10" x14ac:dyDescent="0.2">
      <c r="A710" s="32" t="s">
        <v>1</v>
      </c>
      <c r="B710" s="77" t="s">
        <v>11</v>
      </c>
      <c r="C710" s="16" t="s">
        <v>879</v>
      </c>
      <c r="D710" s="17" t="s">
        <v>13</v>
      </c>
      <c r="E710" s="30" t="s">
        <v>1030</v>
      </c>
      <c r="F710" s="100">
        <v>6</v>
      </c>
      <c r="G710" s="12" t="s">
        <v>913</v>
      </c>
      <c r="H710" s="12" t="s">
        <v>914</v>
      </c>
      <c r="I710" s="13" t="s">
        <v>220</v>
      </c>
      <c r="J710" s="14" t="s">
        <v>915</v>
      </c>
    </row>
    <row r="711" spans="1:10" x14ac:dyDescent="0.2">
      <c r="A711" s="32" t="s">
        <v>1</v>
      </c>
      <c r="B711" s="77" t="s">
        <v>11</v>
      </c>
      <c r="C711" s="16" t="s">
        <v>879</v>
      </c>
      <c r="D711" s="20" t="s">
        <v>14</v>
      </c>
      <c r="E711" s="30" t="s">
        <v>1030</v>
      </c>
      <c r="F711" s="103">
        <v>1</v>
      </c>
      <c r="G711" s="15" t="s">
        <v>1029</v>
      </c>
      <c r="H711" s="15"/>
      <c r="I711" s="13"/>
      <c r="J711" s="14"/>
    </row>
    <row r="712" spans="1:10" x14ac:dyDescent="0.2">
      <c r="A712" s="32" t="s">
        <v>1</v>
      </c>
      <c r="B712" s="77" t="s">
        <v>11</v>
      </c>
      <c r="C712" s="16" t="s">
        <v>879</v>
      </c>
      <c r="D712" s="17" t="s">
        <v>13</v>
      </c>
      <c r="E712" s="30" t="s">
        <v>1031</v>
      </c>
      <c r="F712" s="102">
        <v>1</v>
      </c>
      <c r="G712" s="12" t="s">
        <v>1015</v>
      </c>
      <c r="H712" s="12" t="s">
        <v>949</v>
      </c>
      <c r="I712" s="13" t="s">
        <v>220</v>
      </c>
      <c r="J712" s="14" t="s">
        <v>950</v>
      </c>
    </row>
    <row r="713" spans="1:10" x14ac:dyDescent="0.2">
      <c r="A713" s="32" t="s">
        <v>1</v>
      </c>
      <c r="B713" s="77" t="s">
        <v>11</v>
      </c>
      <c r="C713" s="16" t="s">
        <v>879</v>
      </c>
      <c r="D713" s="17" t="s">
        <v>13</v>
      </c>
      <c r="E713" s="30" t="s">
        <v>1031</v>
      </c>
      <c r="F713" s="100">
        <v>2</v>
      </c>
      <c r="G713" s="12" t="s">
        <v>1032</v>
      </c>
      <c r="H713" s="12" t="s">
        <v>1033</v>
      </c>
      <c r="I713" s="13" t="s">
        <v>18</v>
      </c>
      <c r="J713" s="14" t="s">
        <v>1034</v>
      </c>
    </row>
    <row r="714" spans="1:10" x14ac:dyDescent="0.2">
      <c r="A714" s="32" t="s">
        <v>1</v>
      </c>
      <c r="B714" s="77" t="s">
        <v>11</v>
      </c>
      <c r="C714" s="16" t="s">
        <v>879</v>
      </c>
      <c r="D714" s="17" t="s">
        <v>13</v>
      </c>
      <c r="E714" s="30" t="s">
        <v>1031</v>
      </c>
      <c r="F714" s="100">
        <v>3</v>
      </c>
      <c r="G714" s="12" t="s">
        <v>1026</v>
      </c>
      <c r="H714" s="12" t="s">
        <v>1027</v>
      </c>
      <c r="I714" s="13" t="s">
        <v>57</v>
      </c>
      <c r="J714" s="14" t="s">
        <v>1028</v>
      </c>
    </row>
    <row r="715" spans="1:10" x14ac:dyDescent="0.2">
      <c r="A715" s="32" t="s">
        <v>1</v>
      </c>
      <c r="B715" s="77" t="s">
        <v>11</v>
      </c>
      <c r="C715" s="16" t="s">
        <v>879</v>
      </c>
      <c r="D715" s="17" t="s">
        <v>13</v>
      </c>
      <c r="E715" s="30" t="s">
        <v>1031</v>
      </c>
      <c r="F715" s="100">
        <v>4</v>
      </c>
      <c r="G715" s="12" t="s">
        <v>966</v>
      </c>
      <c r="H715" s="12" t="s">
        <v>967</v>
      </c>
      <c r="I715" s="13" t="s">
        <v>18</v>
      </c>
      <c r="J715" s="14" t="s">
        <v>968</v>
      </c>
    </row>
    <row r="716" spans="1:10" x14ac:dyDescent="0.2">
      <c r="A716" s="32" t="s">
        <v>1</v>
      </c>
      <c r="B716" s="77" t="s">
        <v>11</v>
      </c>
      <c r="C716" s="16" t="s">
        <v>879</v>
      </c>
      <c r="D716" s="17" t="s">
        <v>13</v>
      </c>
      <c r="E716" s="30" t="s">
        <v>1031</v>
      </c>
      <c r="F716" s="100">
        <v>5</v>
      </c>
      <c r="G716" s="12" t="s">
        <v>943</v>
      </c>
      <c r="H716" s="12" t="s">
        <v>354</v>
      </c>
      <c r="I716" s="13" t="s">
        <v>25</v>
      </c>
      <c r="J716" s="14" t="s">
        <v>944</v>
      </c>
    </row>
    <row r="717" spans="1:10" x14ac:dyDescent="0.2">
      <c r="A717" s="32" t="s">
        <v>1</v>
      </c>
      <c r="B717" s="77" t="s">
        <v>11</v>
      </c>
      <c r="C717" s="16" t="s">
        <v>879</v>
      </c>
      <c r="D717" s="17" t="s">
        <v>13</v>
      </c>
      <c r="E717" s="30" t="s">
        <v>1031</v>
      </c>
      <c r="F717" s="100">
        <v>6</v>
      </c>
      <c r="G717" s="12" t="s">
        <v>961</v>
      </c>
      <c r="H717" s="12" t="s">
        <v>962</v>
      </c>
      <c r="I717" s="13" t="s">
        <v>25</v>
      </c>
      <c r="J717" s="14" t="s">
        <v>963</v>
      </c>
    </row>
    <row r="718" spans="1:10" x14ac:dyDescent="0.2">
      <c r="A718" s="32" t="s">
        <v>1</v>
      </c>
      <c r="B718" s="77" t="s">
        <v>11</v>
      </c>
      <c r="C718" s="16" t="s">
        <v>879</v>
      </c>
      <c r="D718" s="17" t="s">
        <v>13</v>
      </c>
      <c r="E718" s="30" t="s">
        <v>1031</v>
      </c>
      <c r="F718" s="100">
        <v>7</v>
      </c>
      <c r="G718" s="12" t="s">
        <v>1035</v>
      </c>
      <c r="H718" s="12" t="s">
        <v>1036</v>
      </c>
      <c r="I718" s="13" t="s">
        <v>18</v>
      </c>
      <c r="J718" s="14" t="s">
        <v>1037</v>
      </c>
    </row>
    <row r="719" spans="1:10" x14ac:dyDescent="0.2">
      <c r="A719" s="32" t="s">
        <v>1</v>
      </c>
      <c r="B719" s="77" t="s">
        <v>11</v>
      </c>
      <c r="C719" s="16" t="s">
        <v>879</v>
      </c>
      <c r="D719" s="17" t="s">
        <v>13</v>
      </c>
      <c r="E719" s="30" t="s">
        <v>1031</v>
      </c>
      <c r="F719" s="100">
        <v>8</v>
      </c>
      <c r="G719" s="12" t="s">
        <v>935</v>
      </c>
      <c r="H719" s="12" t="s">
        <v>936</v>
      </c>
      <c r="I719" s="13" t="s">
        <v>18</v>
      </c>
      <c r="J719" s="14" t="s">
        <v>937</v>
      </c>
    </row>
    <row r="720" spans="1:10" x14ac:dyDescent="0.2">
      <c r="A720" s="32" t="s">
        <v>1</v>
      </c>
      <c r="B720" s="77" t="s">
        <v>11</v>
      </c>
      <c r="C720" s="16" t="s">
        <v>879</v>
      </c>
      <c r="D720" s="17" t="s">
        <v>13</v>
      </c>
      <c r="E720" s="30" t="s">
        <v>1031</v>
      </c>
      <c r="F720" s="100">
        <v>9</v>
      </c>
      <c r="G720" s="12" t="s">
        <v>1007</v>
      </c>
      <c r="H720" s="12" t="s">
        <v>555</v>
      </c>
      <c r="I720" s="13" t="s">
        <v>230</v>
      </c>
      <c r="J720" s="14" t="s">
        <v>920</v>
      </c>
    </row>
    <row r="721" spans="1:10" x14ac:dyDescent="0.2">
      <c r="A721" s="32" t="s">
        <v>1</v>
      </c>
      <c r="B721" s="77" t="s">
        <v>11</v>
      </c>
      <c r="C721" s="16" t="s">
        <v>879</v>
      </c>
      <c r="D721" s="17" t="s">
        <v>13</v>
      </c>
      <c r="E721" s="30" t="s">
        <v>1031</v>
      </c>
      <c r="F721" s="100">
        <v>10</v>
      </c>
      <c r="G721" s="12" t="s">
        <v>969</v>
      </c>
      <c r="H721" s="12" t="s">
        <v>382</v>
      </c>
      <c r="I721" s="13" t="s">
        <v>25</v>
      </c>
      <c r="J721" s="14" t="s">
        <v>970</v>
      </c>
    </row>
    <row r="722" spans="1:10" x14ac:dyDescent="0.2">
      <c r="A722" s="32" t="s">
        <v>1</v>
      </c>
      <c r="B722" s="77" t="s">
        <v>11</v>
      </c>
      <c r="C722" s="16" t="s">
        <v>879</v>
      </c>
      <c r="D722" s="17" t="s">
        <v>13</v>
      </c>
      <c r="E722" s="30" t="s">
        <v>1031</v>
      </c>
      <c r="F722" s="100">
        <v>11</v>
      </c>
      <c r="G722" s="12" t="s">
        <v>983</v>
      </c>
      <c r="H722" s="12" t="s">
        <v>984</v>
      </c>
      <c r="I722" s="13" t="s">
        <v>18</v>
      </c>
      <c r="J722" s="14" t="s">
        <v>985</v>
      </c>
    </row>
    <row r="723" spans="1:10" x14ac:dyDescent="0.2">
      <c r="A723" s="32" t="s">
        <v>1</v>
      </c>
      <c r="B723" s="77" t="s">
        <v>11</v>
      </c>
      <c r="C723" s="16" t="s">
        <v>879</v>
      </c>
      <c r="D723" s="17" t="s">
        <v>13</v>
      </c>
      <c r="E723" s="30" t="s">
        <v>1031</v>
      </c>
      <c r="F723" s="100">
        <v>12</v>
      </c>
      <c r="G723" s="12" t="s">
        <v>977</v>
      </c>
      <c r="H723" s="12" t="s">
        <v>978</v>
      </c>
      <c r="I723" s="13" t="s">
        <v>220</v>
      </c>
      <c r="J723" s="14" t="s">
        <v>980</v>
      </c>
    </row>
    <row r="724" spans="1:10" x14ac:dyDescent="0.2">
      <c r="A724" s="32" t="s">
        <v>1</v>
      </c>
      <c r="B724" s="77" t="s">
        <v>11</v>
      </c>
      <c r="C724" s="16" t="s">
        <v>879</v>
      </c>
      <c r="D724" s="20" t="s">
        <v>14</v>
      </c>
      <c r="E724" s="30" t="s">
        <v>1031</v>
      </c>
      <c r="F724" s="103">
        <v>1</v>
      </c>
      <c r="G724" s="15" t="s">
        <v>1038</v>
      </c>
      <c r="H724" s="15" t="s">
        <v>1039</v>
      </c>
      <c r="I724" s="13" t="s">
        <v>18</v>
      </c>
      <c r="J724" s="14" t="s">
        <v>1040</v>
      </c>
    </row>
    <row r="725" spans="1:10" x14ac:dyDescent="0.2">
      <c r="A725" s="32" t="s">
        <v>1</v>
      </c>
      <c r="B725" s="77" t="s">
        <v>11</v>
      </c>
      <c r="C725" s="16" t="s">
        <v>879</v>
      </c>
      <c r="D725" s="17" t="s">
        <v>13</v>
      </c>
      <c r="E725" s="30" t="s">
        <v>1041</v>
      </c>
      <c r="F725" s="102">
        <v>1</v>
      </c>
      <c r="G725" s="182" t="s">
        <v>996</v>
      </c>
      <c r="H725" s="182" t="s">
        <v>887</v>
      </c>
      <c r="I725" s="183" t="s">
        <v>25</v>
      </c>
      <c r="J725" s="60" t="s">
        <v>997</v>
      </c>
    </row>
    <row r="726" spans="1:10" x14ac:dyDescent="0.2">
      <c r="A726" s="32" t="s">
        <v>1</v>
      </c>
      <c r="B726" s="77" t="s">
        <v>11</v>
      </c>
      <c r="C726" s="16" t="s">
        <v>879</v>
      </c>
      <c r="D726" s="17" t="s">
        <v>13</v>
      </c>
      <c r="E726" s="30" t="s">
        <v>1041</v>
      </c>
      <c r="F726" s="100">
        <v>2</v>
      </c>
      <c r="G726" s="182" t="s">
        <v>881</v>
      </c>
      <c r="H726" s="182" t="s">
        <v>417</v>
      </c>
      <c r="I726" s="183" t="s">
        <v>25</v>
      </c>
      <c r="J726" s="60" t="s">
        <v>882</v>
      </c>
    </row>
    <row r="727" spans="1:10" x14ac:dyDescent="0.2">
      <c r="A727" s="32" t="s">
        <v>1</v>
      </c>
      <c r="B727" s="77" t="s">
        <v>11</v>
      </c>
      <c r="C727" s="16" t="s">
        <v>879</v>
      </c>
      <c r="D727" s="17" t="s">
        <v>13</v>
      </c>
      <c r="E727" s="30" t="s">
        <v>1041</v>
      </c>
      <c r="F727" s="100">
        <v>3</v>
      </c>
      <c r="G727" s="182" t="s">
        <v>998</v>
      </c>
      <c r="H727" s="182" t="s">
        <v>344</v>
      </c>
      <c r="I727" s="183" t="s">
        <v>25</v>
      </c>
      <c r="J727" s="60" t="s">
        <v>999</v>
      </c>
    </row>
    <row r="728" spans="1:10" x14ac:dyDescent="0.2">
      <c r="A728" s="32" t="s">
        <v>1</v>
      </c>
      <c r="B728" s="77" t="s">
        <v>11</v>
      </c>
      <c r="C728" s="16" t="s">
        <v>879</v>
      </c>
      <c r="D728" s="17" t="s">
        <v>13</v>
      </c>
      <c r="E728" s="30" t="s">
        <v>1041</v>
      </c>
      <c r="F728" s="100">
        <v>4</v>
      </c>
      <c r="G728" s="182" t="s">
        <v>894</v>
      </c>
      <c r="H728" s="182" t="s">
        <v>1003</v>
      </c>
      <c r="I728" s="183" t="s">
        <v>220</v>
      </c>
      <c r="J728" s="60" t="s">
        <v>895</v>
      </c>
    </row>
    <row r="729" spans="1:10" x14ac:dyDescent="0.2">
      <c r="A729" s="32" t="s">
        <v>1</v>
      </c>
      <c r="B729" s="77" t="s">
        <v>11</v>
      </c>
      <c r="C729" s="16" t="s">
        <v>879</v>
      </c>
      <c r="D729" s="17" t="s">
        <v>13</v>
      </c>
      <c r="E729" s="30" t="s">
        <v>1041</v>
      </c>
      <c r="F729" s="100">
        <v>5</v>
      </c>
      <c r="G729" s="182" t="s">
        <v>889</v>
      </c>
      <c r="H729" s="182" t="s">
        <v>890</v>
      </c>
      <c r="I729" s="183" t="s">
        <v>25</v>
      </c>
      <c r="J729" s="60" t="s">
        <v>891</v>
      </c>
    </row>
    <row r="730" spans="1:10" x14ac:dyDescent="0.2">
      <c r="A730" s="32" t="s">
        <v>1</v>
      </c>
      <c r="B730" s="77" t="s">
        <v>11</v>
      </c>
      <c r="C730" s="16" t="s">
        <v>879</v>
      </c>
      <c r="D730" s="17" t="s">
        <v>13</v>
      </c>
      <c r="E730" s="30" t="s">
        <v>1041</v>
      </c>
      <c r="F730" s="100">
        <v>6</v>
      </c>
      <c r="G730" s="182" t="s">
        <v>916</v>
      </c>
      <c r="H730" s="182" t="s">
        <v>917</v>
      </c>
      <c r="I730" s="183" t="s">
        <v>25</v>
      </c>
      <c r="J730" s="60" t="s">
        <v>918</v>
      </c>
    </row>
    <row r="731" spans="1:10" x14ac:dyDescent="0.2">
      <c r="A731" s="32" t="s">
        <v>1</v>
      </c>
      <c r="B731" s="77" t="s">
        <v>11</v>
      </c>
      <c r="C731" s="16" t="s">
        <v>879</v>
      </c>
      <c r="D731" s="17" t="s">
        <v>13</v>
      </c>
      <c r="E731" s="30" t="s">
        <v>1041</v>
      </c>
      <c r="F731" s="100">
        <v>7</v>
      </c>
      <c r="G731" s="182" t="s">
        <v>906</v>
      </c>
      <c r="H731" s="182" t="s">
        <v>907</v>
      </c>
      <c r="I731" s="183" t="s">
        <v>25</v>
      </c>
      <c r="J731" s="60" t="s">
        <v>908</v>
      </c>
    </row>
    <row r="732" spans="1:10" x14ac:dyDescent="0.2">
      <c r="A732" s="32" t="s">
        <v>1</v>
      </c>
      <c r="B732" s="77" t="s">
        <v>11</v>
      </c>
      <c r="C732" s="16" t="s">
        <v>879</v>
      </c>
      <c r="D732" s="17" t="s">
        <v>13</v>
      </c>
      <c r="E732" s="30" t="s">
        <v>1041</v>
      </c>
      <c r="F732" s="100">
        <v>8</v>
      </c>
      <c r="G732" s="182" t="s">
        <v>946</v>
      </c>
      <c r="H732" s="182" t="s">
        <v>226</v>
      </c>
      <c r="I732" s="183" t="s">
        <v>25</v>
      </c>
      <c r="J732" s="60" t="s">
        <v>947</v>
      </c>
    </row>
    <row r="733" spans="1:10" x14ac:dyDescent="0.2">
      <c r="A733" s="32" t="s">
        <v>1</v>
      </c>
      <c r="B733" s="77" t="s">
        <v>11</v>
      </c>
      <c r="C733" s="16" t="s">
        <v>879</v>
      </c>
      <c r="D733" s="20" t="s">
        <v>14</v>
      </c>
      <c r="E733" s="30" t="s">
        <v>1041</v>
      </c>
      <c r="F733" s="103">
        <v>1</v>
      </c>
      <c r="G733" s="15" t="s">
        <v>1042</v>
      </c>
      <c r="H733" s="15" t="s">
        <v>1043</v>
      </c>
      <c r="I733" s="183" t="s">
        <v>25</v>
      </c>
      <c r="J733" s="197" t="s">
        <v>1044</v>
      </c>
    </row>
    <row r="734" spans="1:10" x14ac:dyDescent="0.2">
      <c r="A734" s="32" t="s">
        <v>1</v>
      </c>
      <c r="B734" s="77" t="s">
        <v>11</v>
      </c>
      <c r="C734" s="16" t="s">
        <v>879</v>
      </c>
      <c r="D734" s="20" t="s">
        <v>14</v>
      </c>
      <c r="E734" s="30" t="s">
        <v>1041</v>
      </c>
      <c r="F734" s="198">
        <v>2</v>
      </c>
      <c r="G734" s="184" t="s">
        <v>921</v>
      </c>
      <c r="H734" s="184" t="s">
        <v>17</v>
      </c>
      <c r="I734" s="183" t="s">
        <v>25</v>
      </c>
      <c r="J734" s="60" t="s">
        <v>922</v>
      </c>
    </row>
    <row r="735" spans="1:10" x14ac:dyDescent="0.2">
      <c r="A735" s="32" t="s">
        <v>1</v>
      </c>
      <c r="B735" s="77" t="s">
        <v>11</v>
      </c>
      <c r="C735" s="16" t="s">
        <v>879</v>
      </c>
      <c r="D735" s="17" t="s">
        <v>13</v>
      </c>
      <c r="E735" s="30" t="s">
        <v>1045</v>
      </c>
      <c r="F735" s="102">
        <v>1</v>
      </c>
      <c r="G735" s="182" t="s">
        <v>955</v>
      </c>
      <c r="H735" s="182" t="s">
        <v>956</v>
      </c>
      <c r="I735" s="183" t="s">
        <v>25</v>
      </c>
      <c r="J735" s="60" t="s">
        <v>957</v>
      </c>
    </row>
    <row r="736" spans="1:10" x14ac:dyDescent="0.2">
      <c r="A736" s="32" t="s">
        <v>1</v>
      </c>
      <c r="B736" s="77" t="s">
        <v>11</v>
      </c>
      <c r="C736" s="16" t="s">
        <v>879</v>
      </c>
      <c r="D736" s="17" t="s">
        <v>13</v>
      </c>
      <c r="E736" s="30" t="s">
        <v>1045</v>
      </c>
      <c r="F736" s="100">
        <v>2</v>
      </c>
      <c r="G736" s="182" t="s">
        <v>958</v>
      </c>
      <c r="H736" s="182" t="s">
        <v>959</v>
      </c>
      <c r="I736" s="183" t="s">
        <v>25</v>
      </c>
      <c r="J736" s="60" t="s">
        <v>960</v>
      </c>
    </row>
    <row r="737" spans="1:10" x14ac:dyDescent="0.2">
      <c r="A737" s="32" t="s">
        <v>1</v>
      </c>
      <c r="B737" s="77" t="s">
        <v>11</v>
      </c>
      <c r="C737" s="16" t="s">
        <v>879</v>
      </c>
      <c r="D737" s="17" t="s">
        <v>13</v>
      </c>
      <c r="E737" s="30" t="s">
        <v>1045</v>
      </c>
      <c r="F737" s="100">
        <v>3</v>
      </c>
      <c r="G737" s="182" t="s">
        <v>1007</v>
      </c>
      <c r="H737" s="182" t="s">
        <v>555</v>
      </c>
      <c r="I737" s="183" t="s">
        <v>230</v>
      </c>
      <c r="J737" s="60" t="s">
        <v>920</v>
      </c>
    </row>
    <row r="738" spans="1:10" x14ac:dyDescent="0.2">
      <c r="A738" s="32" t="s">
        <v>1</v>
      </c>
      <c r="B738" s="77" t="s">
        <v>11</v>
      </c>
      <c r="C738" s="16" t="s">
        <v>879</v>
      </c>
      <c r="D738" s="17" t="s">
        <v>13</v>
      </c>
      <c r="E738" s="30" t="s">
        <v>1045</v>
      </c>
      <c r="F738" s="100">
        <v>4</v>
      </c>
      <c r="G738" s="12" t="s">
        <v>1016</v>
      </c>
      <c r="H738" s="12" t="s">
        <v>1017</v>
      </c>
      <c r="I738" s="13" t="s">
        <v>25</v>
      </c>
      <c r="J738" s="14" t="s">
        <v>1018</v>
      </c>
    </row>
    <row r="739" spans="1:10" x14ac:dyDescent="0.2">
      <c r="A739" s="32" t="s">
        <v>1</v>
      </c>
      <c r="B739" s="77" t="s">
        <v>11</v>
      </c>
      <c r="C739" s="16" t="s">
        <v>879</v>
      </c>
      <c r="D739" s="17" t="s">
        <v>13</v>
      </c>
      <c r="E739" s="30" t="s">
        <v>1045</v>
      </c>
      <c r="F739" s="100">
        <v>5</v>
      </c>
      <c r="G739" s="12" t="s">
        <v>974</v>
      </c>
      <c r="H739" s="12" t="s">
        <v>975</v>
      </c>
      <c r="I739" s="183" t="s">
        <v>25</v>
      </c>
      <c r="J739" s="60" t="s">
        <v>976</v>
      </c>
    </row>
    <row r="740" spans="1:10" x14ac:dyDescent="0.2">
      <c r="A740" s="32" t="s">
        <v>1</v>
      </c>
      <c r="B740" s="77" t="s">
        <v>11</v>
      </c>
      <c r="C740" s="16" t="s">
        <v>879</v>
      </c>
      <c r="D740" s="17" t="s">
        <v>13</v>
      </c>
      <c r="E740" s="30" t="s">
        <v>1045</v>
      </c>
      <c r="F740" s="100">
        <v>6</v>
      </c>
      <c r="G740" s="182" t="s">
        <v>961</v>
      </c>
      <c r="H740" s="182" t="s">
        <v>962</v>
      </c>
      <c r="I740" s="183" t="s">
        <v>25</v>
      </c>
      <c r="J740" s="60" t="s">
        <v>963</v>
      </c>
    </row>
    <row r="741" spans="1:10" x14ac:dyDescent="0.2">
      <c r="A741" s="32" t="s">
        <v>1</v>
      </c>
      <c r="B741" s="77" t="s">
        <v>11</v>
      </c>
      <c r="C741" s="16" t="s">
        <v>879</v>
      </c>
      <c r="D741" s="17" t="s">
        <v>13</v>
      </c>
      <c r="E741" s="30" t="s">
        <v>1045</v>
      </c>
      <c r="F741" s="100">
        <v>7</v>
      </c>
      <c r="G741" s="12" t="s">
        <v>1046</v>
      </c>
      <c r="H741" s="12" t="s">
        <v>1047</v>
      </c>
      <c r="I741" s="13" t="s">
        <v>57</v>
      </c>
      <c r="J741" s="199" t="s">
        <v>1048</v>
      </c>
    </row>
    <row r="742" spans="1:10" x14ac:dyDescent="0.2">
      <c r="A742" s="32" t="s">
        <v>1</v>
      </c>
      <c r="B742" s="77" t="s">
        <v>11</v>
      </c>
      <c r="C742" s="16" t="s">
        <v>879</v>
      </c>
      <c r="D742" s="17" t="s">
        <v>13</v>
      </c>
      <c r="E742" s="30" t="s">
        <v>1045</v>
      </c>
      <c r="F742" s="100">
        <v>8</v>
      </c>
      <c r="G742" s="182" t="s">
        <v>964</v>
      </c>
      <c r="H742" s="182" t="s">
        <v>226</v>
      </c>
      <c r="I742" s="183" t="s">
        <v>25</v>
      </c>
      <c r="J742" s="60" t="s">
        <v>965</v>
      </c>
    </row>
    <row r="743" spans="1:10" x14ac:dyDescent="0.2">
      <c r="A743" s="32" t="s">
        <v>1</v>
      </c>
      <c r="B743" s="77" t="s">
        <v>11</v>
      </c>
      <c r="C743" s="16" t="s">
        <v>879</v>
      </c>
      <c r="D743" s="17" t="s">
        <v>13</v>
      </c>
      <c r="E743" s="30" t="s">
        <v>1045</v>
      </c>
      <c r="F743" s="100">
        <v>9</v>
      </c>
      <c r="G743" s="12" t="s">
        <v>1049</v>
      </c>
      <c r="H743" s="12" t="s">
        <v>1027</v>
      </c>
      <c r="I743" s="13" t="s">
        <v>57</v>
      </c>
      <c r="J743" s="14" t="s">
        <v>1028</v>
      </c>
    </row>
    <row r="744" spans="1:10" x14ac:dyDescent="0.2">
      <c r="A744" s="32" t="s">
        <v>1</v>
      </c>
      <c r="B744" s="77" t="s">
        <v>11</v>
      </c>
      <c r="C744" s="16" t="s">
        <v>879</v>
      </c>
      <c r="D744" s="17" t="s">
        <v>13</v>
      </c>
      <c r="E744" s="30" t="s">
        <v>1045</v>
      </c>
      <c r="F744" s="100">
        <v>10</v>
      </c>
      <c r="G744" s="182" t="s">
        <v>969</v>
      </c>
      <c r="H744" s="182" t="s">
        <v>382</v>
      </c>
      <c r="I744" s="183" t="s">
        <v>25</v>
      </c>
      <c r="J744" s="60" t="s">
        <v>970</v>
      </c>
    </row>
    <row r="745" spans="1:10" x14ac:dyDescent="0.2">
      <c r="A745" s="32" t="s">
        <v>1</v>
      </c>
      <c r="B745" s="77" t="s">
        <v>11</v>
      </c>
      <c r="C745" s="16" t="s">
        <v>879</v>
      </c>
      <c r="D745" s="17" t="s">
        <v>13</v>
      </c>
      <c r="E745" s="30" t="s">
        <v>1045</v>
      </c>
      <c r="F745" s="100">
        <v>11</v>
      </c>
      <c r="G745" s="182" t="s">
        <v>981</v>
      </c>
      <c r="H745" s="182" t="s">
        <v>226</v>
      </c>
      <c r="I745" s="183" t="s">
        <v>25</v>
      </c>
      <c r="J745" s="60" t="s">
        <v>982</v>
      </c>
    </row>
    <row r="746" spans="1:10" x14ac:dyDescent="0.2">
      <c r="A746" s="32" t="s">
        <v>1</v>
      </c>
      <c r="B746" s="77" t="s">
        <v>11</v>
      </c>
      <c r="C746" s="16" t="s">
        <v>879</v>
      </c>
      <c r="D746" s="17" t="s">
        <v>13</v>
      </c>
      <c r="E746" s="30" t="s">
        <v>1045</v>
      </c>
      <c r="F746" s="100">
        <v>12</v>
      </c>
      <c r="G746" s="12" t="s">
        <v>1050</v>
      </c>
      <c r="H746" s="12" t="s">
        <v>978</v>
      </c>
      <c r="I746" s="13" t="s">
        <v>220</v>
      </c>
      <c r="J746" s="14" t="s">
        <v>980</v>
      </c>
    </row>
    <row r="747" spans="1:10" x14ac:dyDescent="0.2">
      <c r="A747" s="32" t="s">
        <v>1</v>
      </c>
      <c r="B747" s="77" t="s">
        <v>11</v>
      </c>
      <c r="C747" s="16" t="s">
        <v>879</v>
      </c>
      <c r="D747" s="17" t="s">
        <v>13</v>
      </c>
      <c r="E747" s="30" t="s">
        <v>1045</v>
      </c>
      <c r="F747" s="100">
        <v>13</v>
      </c>
      <c r="G747" s="182" t="s">
        <v>992</v>
      </c>
      <c r="H747" s="182" t="s">
        <v>538</v>
      </c>
      <c r="I747" s="183" t="s">
        <v>25</v>
      </c>
      <c r="J747" s="60" t="s">
        <v>993</v>
      </c>
    </row>
    <row r="748" spans="1:10" x14ac:dyDescent="0.2">
      <c r="A748" s="32" t="s">
        <v>1</v>
      </c>
      <c r="B748" s="77" t="s">
        <v>11</v>
      </c>
      <c r="C748" s="16" t="s">
        <v>879</v>
      </c>
      <c r="D748" s="17" t="s">
        <v>13</v>
      </c>
      <c r="E748" s="30" t="s">
        <v>1045</v>
      </c>
      <c r="F748" s="100">
        <v>14</v>
      </c>
      <c r="G748" s="12" t="s">
        <v>971</v>
      </c>
      <c r="H748" s="12" t="s">
        <v>972</v>
      </c>
      <c r="I748" s="183" t="s">
        <v>25</v>
      </c>
      <c r="J748" s="60" t="s">
        <v>973</v>
      </c>
    </row>
    <row r="749" spans="1:10" x14ac:dyDescent="0.2">
      <c r="A749" s="32" t="s">
        <v>1</v>
      </c>
      <c r="B749" s="77" t="s">
        <v>11</v>
      </c>
      <c r="C749" s="16" t="s">
        <v>879</v>
      </c>
      <c r="D749" s="17" t="s">
        <v>13</v>
      </c>
      <c r="E749" s="30" t="s">
        <v>1051</v>
      </c>
      <c r="F749" s="102">
        <v>1</v>
      </c>
      <c r="G749" s="182" t="s">
        <v>996</v>
      </c>
      <c r="H749" s="182" t="s">
        <v>887</v>
      </c>
      <c r="I749" s="183" t="s">
        <v>25</v>
      </c>
      <c r="J749" s="60" t="s">
        <v>997</v>
      </c>
    </row>
    <row r="750" spans="1:10" x14ac:dyDescent="0.2">
      <c r="A750" s="32" t="s">
        <v>1</v>
      </c>
      <c r="B750" s="77" t="s">
        <v>11</v>
      </c>
      <c r="C750" s="16" t="s">
        <v>879</v>
      </c>
      <c r="D750" s="17" t="s">
        <v>13</v>
      </c>
      <c r="E750" s="30" t="s">
        <v>1051</v>
      </c>
      <c r="F750" s="100">
        <v>2</v>
      </c>
      <c r="G750" s="182" t="s">
        <v>881</v>
      </c>
      <c r="H750" s="182" t="s">
        <v>417</v>
      </c>
      <c r="I750" s="183" t="s">
        <v>25</v>
      </c>
      <c r="J750" s="60" t="s">
        <v>882</v>
      </c>
    </row>
    <row r="751" spans="1:10" x14ac:dyDescent="0.2">
      <c r="A751" s="32" t="s">
        <v>1</v>
      </c>
      <c r="B751" s="77" t="s">
        <v>11</v>
      </c>
      <c r="C751" s="16" t="s">
        <v>879</v>
      </c>
      <c r="D751" s="17" t="s">
        <v>13</v>
      </c>
      <c r="E751" s="30" t="s">
        <v>1051</v>
      </c>
      <c r="F751" s="100">
        <v>3</v>
      </c>
      <c r="G751" s="182" t="s">
        <v>894</v>
      </c>
      <c r="H751" s="182" t="s">
        <v>1003</v>
      </c>
      <c r="I751" s="183" t="s">
        <v>220</v>
      </c>
      <c r="J751" s="60" t="s">
        <v>895</v>
      </c>
    </row>
    <row r="752" spans="1:10" x14ac:dyDescent="0.2">
      <c r="A752" s="32" t="s">
        <v>1</v>
      </c>
      <c r="B752" s="77" t="s">
        <v>11</v>
      </c>
      <c r="C752" s="16" t="s">
        <v>879</v>
      </c>
      <c r="D752" s="17" t="s">
        <v>13</v>
      </c>
      <c r="E752" s="30" t="s">
        <v>1051</v>
      </c>
      <c r="F752" s="100">
        <v>4</v>
      </c>
      <c r="G752" s="182" t="s">
        <v>916</v>
      </c>
      <c r="H752" s="182" t="s">
        <v>917</v>
      </c>
      <c r="I752" s="183" t="s">
        <v>25</v>
      </c>
      <c r="J752" s="60" t="s">
        <v>918</v>
      </c>
    </row>
    <row r="753" spans="1:10" x14ac:dyDescent="0.2">
      <c r="A753" s="32" t="s">
        <v>1</v>
      </c>
      <c r="B753" s="77" t="s">
        <v>11</v>
      </c>
      <c r="C753" s="16" t="s">
        <v>879</v>
      </c>
      <c r="D753" s="17" t="s">
        <v>13</v>
      </c>
      <c r="E753" s="30" t="s">
        <v>1051</v>
      </c>
      <c r="F753" s="100">
        <v>5</v>
      </c>
      <c r="G753" s="182" t="s">
        <v>998</v>
      </c>
      <c r="H753" s="182" t="s">
        <v>344</v>
      </c>
      <c r="I753" s="183" t="s">
        <v>25</v>
      </c>
      <c r="J753" s="60" t="s">
        <v>999</v>
      </c>
    </row>
    <row r="754" spans="1:10" x14ac:dyDescent="0.2">
      <c r="A754" s="32" t="s">
        <v>1</v>
      </c>
      <c r="B754" s="77" t="s">
        <v>11</v>
      </c>
      <c r="C754" s="16" t="s">
        <v>879</v>
      </c>
      <c r="D754" s="17" t="s">
        <v>13</v>
      </c>
      <c r="E754" s="30" t="s">
        <v>1051</v>
      </c>
      <c r="F754" s="100">
        <v>6</v>
      </c>
      <c r="G754" s="182" t="s">
        <v>889</v>
      </c>
      <c r="H754" s="182" t="s">
        <v>890</v>
      </c>
      <c r="I754" s="183" t="s">
        <v>25</v>
      </c>
      <c r="J754" s="60" t="s">
        <v>891</v>
      </c>
    </row>
    <row r="755" spans="1:10" x14ac:dyDescent="0.2">
      <c r="A755" s="32" t="s">
        <v>1</v>
      </c>
      <c r="B755" s="77" t="s">
        <v>11</v>
      </c>
      <c r="C755" s="16" t="s">
        <v>879</v>
      </c>
      <c r="D755" s="17" t="s">
        <v>13</v>
      </c>
      <c r="E755" s="30" t="s">
        <v>1051</v>
      </c>
      <c r="F755" s="100">
        <v>7</v>
      </c>
      <c r="G755" s="182" t="s">
        <v>906</v>
      </c>
      <c r="H755" s="182" t="s">
        <v>907</v>
      </c>
      <c r="I755" s="183" t="s">
        <v>25</v>
      </c>
      <c r="J755" s="60" t="s">
        <v>908</v>
      </c>
    </row>
    <row r="756" spans="1:10" x14ac:dyDescent="0.2">
      <c r="A756" s="32" t="s">
        <v>1</v>
      </c>
      <c r="B756" s="77" t="s">
        <v>11</v>
      </c>
      <c r="C756" s="16" t="s">
        <v>879</v>
      </c>
      <c r="D756" s="17" t="s">
        <v>13</v>
      </c>
      <c r="E756" s="30" t="s">
        <v>1051</v>
      </c>
      <c r="F756" s="100">
        <v>8</v>
      </c>
      <c r="G756" s="12" t="s">
        <v>913</v>
      </c>
      <c r="H756" s="12" t="s">
        <v>914</v>
      </c>
      <c r="I756" s="13" t="s">
        <v>220</v>
      </c>
      <c r="J756" s="14" t="s">
        <v>915</v>
      </c>
    </row>
    <row r="757" spans="1:10" x14ac:dyDescent="0.2">
      <c r="A757" s="32" t="s">
        <v>1</v>
      </c>
      <c r="B757" s="77" t="s">
        <v>11</v>
      </c>
      <c r="C757" s="16" t="s">
        <v>879</v>
      </c>
      <c r="D757" s="17" t="s">
        <v>13</v>
      </c>
      <c r="E757" s="30" t="s">
        <v>1051</v>
      </c>
      <c r="F757" s="100">
        <v>9</v>
      </c>
      <c r="G757" s="12" t="s">
        <v>1000</v>
      </c>
      <c r="H757" s="12" t="s">
        <v>1001</v>
      </c>
      <c r="I757" s="13" t="s">
        <v>230</v>
      </c>
      <c r="J757" s="14" t="s">
        <v>1002</v>
      </c>
    </row>
    <row r="758" spans="1:10" x14ac:dyDescent="0.2">
      <c r="A758" s="32" t="s">
        <v>1</v>
      </c>
      <c r="B758" s="77" t="s">
        <v>11</v>
      </c>
      <c r="C758" s="16" t="s">
        <v>879</v>
      </c>
      <c r="D758" s="17" t="s">
        <v>13</v>
      </c>
      <c r="E758" s="30" t="s">
        <v>1051</v>
      </c>
      <c r="F758" s="100">
        <v>10</v>
      </c>
      <c r="G758" s="12" t="s">
        <v>948</v>
      </c>
      <c r="H758" s="12" t="s">
        <v>949</v>
      </c>
      <c r="I758" s="13" t="s">
        <v>220</v>
      </c>
      <c r="J758" s="14" t="s">
        <v>950</v>
      </c>
    </row>
    <row r="759" spans="1:10" x14ac:dyDescent="0.2">
      <c r="A759" s="32" t="s">
        <v>1</v>
      </c>
      <c r="B759" s="77" t="s">
        <v>11</v>
      </c>
      <c r="C759" s="16" t="s">
        <v>879</v>
      </c>
      <c r="D759" s="20" t="s">
        <v>14</v>
      </c>
      <c r="E759" s="30" t="s">
        <v>1051</v>
      </c>
      <c r="F759" s="103">
        <v>1</v>
      </c>
      <c r="G759" s="15" t="s">
        <v>1042</v>
      </c>
      <c r="H759" s="15" t="s">
        <v>1043</v>
      </c>
      <c r="I759" s="183" t="s">
        <v>25</v>
      </c>
      <c r="J759" s="197" t="s">
        <v>1044</v>
      </c>
    </row>
    <row r="760" spans="1:10" x14ac:dyDescent="0.2">
      <c r="A760" s="32" t="s">
        <v>1</v>
      </c>
      <c r="B760" s="77" t="s">
        <v>11</v>
      </c>
      <c r="C760" s="16" t="s">
        <v>879</v>
      </c>
      <c r="D760" s="20" t="s">
        <v>14</v>
      </c>
      <c r="E760" s="30" t="s">
        <v>1051</v>
      </c>
      <c r="F760" s="198">
        <v>2</v>
      </c>
      <c r="G760" s="184" t="s">
        <v>921</v>
      </c>
      <c r="H760" s="184" t="s">
        <v>17</v>
      </c>
      <c r="I760" s="183" t="s">
        <v>25</v>
      </c>
      <c r="J760" s="60" t="s">
        <v>922</v>
      </c>
    </row>
    <row r="761" spans="1:10" x14ac:dyDescent="0.2">
      <c r="A761" s="32" t="s">
        <v>1</v>
      </c>
      <c r="B761" s="77" t="s">
        <v>11</v>
      </c>
      <c r="C761" s="16" t="s">
        <v>879</v>
      </c>
      <c r="D761" s="17" t="s">
        <v>13</v>
      </c>
      <c r="E761" s="30" t="s">
        <v>1052</v>
      </c>
      <c r="F761" s="102">
        <v>1</v>
      </c>
      <c r="G761" s="182" t="s">
        <v>958</v>
      </c>
      <c r="H761" s="182" t="s">
        <v>959</v>
      </c>
      <c r="I761" s="183" t="s">
        <v>25</v>
      </c>
      <c r="J761" s="60" t="s">
        <v>960</v>
      </c>
    </row>
    <row r="762" spans="1:10" x14ac:dyDescent="0.2">
      <c r="A762" s="32" t="s">
        <v>1</v>
      </c>
      <c r="B762" s="77" t="s">
        <v>11</v>
      </c>
      <c r="C762" s="16" t="s">
        <v>879</v>
      </c>
      <c r="D762" s="17" t="s">
        <v>13</v>
      </c>
      <c r="E762" s="30" t="s">
        <v>1052</v>
      </c>
      <c r="F762" s="100">
        <v>2</v>
      </c>
      <c r="G762" s="182" t="s">
        <v>969</v>
      </c>
      <c r="H762" s="182" t="s">
        <v>382</v>
      </c>
      <c r="I762" s="183" t="s">
        <v>25</v>
      </c>
      <c r="J762" s="60" t="s">
        <v>970</v>
      </c>
    </row>
    <row r="763" spans="1:10" x14ac:dyDescent="0.2">
      <c r="A763" s="32" t="s">
        <v>1</v>
      </c>
      <c r="B763" s="77" t="s">
        <v>11</v>
      </c>
      <c r="C763" s="16" t="s">
        <v>879</v>
      </c>
      <c r="D763" s="17" t="s">
        <v>13</v>
      </c>
      <c r="E763" s="30" t="s">
        <v>1052</v>
      </c>
      <c r="F763" s="100">
        <v>3</v>
      </c>
      <c r="G763" s="12" t="s">
        <v>943</v>
      </c>
      <c r="H763" s="12" t="s">
        <v>354</v>
      </c>
      <c r="I763" s="13" t="s">
        <v>25</v>
      </c>
      <c r="J763" s="14" t="s">
        <v>944</v>
      </c>
    </row>
    <row r="764" spans="1:10" x14ac:dyDescent="0.2">
      <c r="A764" s="32" t="s">
        <v>1</v>
      </c>
      <c r="B764" s="77" t="s">
        <v>11</v>
      </c>
      <c r="C764" s="16" t="s">
        <v>879</v>
      </c>
      <c r="D764" s="17" t="s">
        <v>13</v>
      </c>
      <c r="E764" s="30" t="s">
        <v>1052</v>
      </c>
      <c r="F764" s="100">
        <v>4</v>
      </c>
      <c r="G764" s="182" t="s">
        <v>955</v>
      </c>
      <c r="H764" s="182" t="s">
        <v>956</v>
      </c>
      <c r="I764" s="183" t="s">
        <v>25</v>
      </c>
      <c r="J764" s="60" t="s">
        <v>957</v>
      </c>
    </row>
    <row r="765" spans="1:10" x14ac:dyDescent="0.2">
      <c r="A765" s="32" t="s">
        <v>1</v>
      </c>
      <c r="B765" s="77" t="s">
        <v>11</v>
      </c>
      <c r="C765" s="16" t="s">
        <v>879</v>
      </c>
      <c r="D765" s="17" t="s">
        <v>13</v>
      </c>
      <c r="E765" s="30" t="s">
        <v>1052</v>
      </c>
      <c r="F765" s="100">
        <v>5</v>
      </c>
      <c r="G765" s="12" t="s">
        <v>1016</v>
      </c>
      <c r="H765" s="12" t="s">
        <v>1017</v>
      </c>
      <c r="I765" s="13" t="s">
        <v>25</v>
      </c>
      <c r="J765" s="14" t="s">
        <v>1018</v>
      </c>
    </row>
    <row r="766" spans="1:10" x14ac:dyDescent="0.2">
      <c r="A766" s="32" t="s">
        <v>1</v>
      </c>
      <c r="B766" s="77" t="s">
        <v>11</v>
      </c>
      <c r="C766" s="16" t="s">
        <v>879</v>
      </c>
      <c r="D766" s="17" t="s">
        <v>13</v>
      </c>
      <c r="E766" s="30" t="s">
        <v>1052</v>
      </c>
      <c r="F766" s="100">
        <v>6</v>
      </c>
      <c r="G766" s="12" t="s">
        <v>1050</v>
      </c>
      <c r="H766" s="12" t="s">
        <v>978</v>
      </c>
      <c r="I766" s="13" t="s">
        <v>220</v>
      </c>
      <c r="J766" s="14" t="s">
        <v>980</v>
      </c>
    </row>
    <row r="767" spans="1:10" x14ac:dyDescent="0.2">
      <c r="A767" s="32" t="s">
        <v>1</v>
      </c>
      <c r="B767" s="77" t="s">
        <v>11</v>
      </c>
      <c r="C767" s="16" t="s">
        <v>879</v>
      </c>
      <c r="D767" s="17" t="s">
        <v>13</v>
      </c>
      <c r="E767" s="30" t="s">
        <v>1052</v>
      </c>
      <c r="F767" s="100">
        <v>7</v>
      </c>
      <c r="G767" s="182" t="s">
        <v>1007</v>
      </c>
      <c r="H767" s="182" t="s">
        <v>555</v>
      </c>
      <c r="I767" s="183" t="s">
        <v>230</v>
      </c>
      <c r="J767" s="60" t="s">
        <v>920</v>
      </c>
    </row>
    <row r="768" spans="1:10" x14ac:dyDescent="0.2">
      <c r="A768" s="32" t="s">
        <v>1</v>
      </c>
      <c r="B768" s="77" t="s">
        <v>11</v>
      </c>
      <c r="C768" s="16" t="s">
        <v>879</v>
      </c>
      <c r="D768" s="17" t="s">
        <v>13</v>
      </c>
      <c r="E768" s="30" t="s">
        <v>1052</v>
      </c>
      <c r="F768" s="100">
        <v>8</v>
      </c>
      <c r="G768" s="12" t="s">
        <v>974</v>
      </c>
      <c r="H768" s="12" t="s">
        <v>975</v>
      </c>
      <c r="I768" s="183" t="s">
        <v>25</v>
      </c>
      <c r="J768" s="60" t="s">
        <v>976</v>
      </c>
    </row>
    <row r="769" spans="1:10" x14ac:dyDescent="0.2">
      <c r="A769" s="32" t="s">
        <v>1</v>
      </c>
      <c r="B769" s="77" t="s">
        <v>11</v>
      </c>
      <c r="C769" s="16" t="s">
        <v>879</v>
      </c>
      <c r="D769" s="17" t="s">
        <v>13</v>
      </c>
      <c r="E769" s="30" t="s">
        <v>1052</v>
      </c>
      <c r="F769" s="100">
        <v>9</v>
      </c>
      <c r="G769" s="182" t="s">
        <v>964</v>
      </c>
      <c r="H769" s="182" t="s">
        <v>226</v>
      </c>
      <c r="I769" s="183" t="s">
        <v>25</v>
      </c>
      <c r="J769" s="60" t="s">
        <v>965</v>
      </c>
    </row>
    <row r="770" spans="1:10" x14ac:dyDescent="0.2">
      <c r="A770" s="32" t="s">
        <v>1</v>
      </c>
      <c r="B770" s="77" t="s">
        <v>11</v>
      </c>
      <c r="C770" s="16" t="s">
        <v>879</v>
      </c>
      <c r="D770" s="17" t="s">
        <v>13</v>
      </c>
      <c r="E770" s="30" t="s">
        <v>1052</v>
      </c>
      <c r="F770" s="100">
        <v>10</v>
      </c>
      <c r="G770" s="12" t="s">
        <v>149</v>
      </c>
      <c r="H770" s="12" t="s">
        <v>486</v>
      </c>
      <c r="I770" s="13" t="s">
        <v>230</v>
      </c>
      <c r="J770" s="14" t="s">
        <v>945</v>
      </c>
    </row>
    <row r="771" spans="1:10" x14ac:dyDescent="0.2">
      <c r="A771" s="32" t="s">
        <v>1</v>
      </c>
      <c r="B771" s="77" t="s">
        <v>11</v>
      </c>
      <c r="C771" s="16" t="s">
        <v>879</v>
      </c>
      <c r="D771" s="17" t="s">
        <v>13</v>
      </c>
      <c r="E771" s="30" t="s">
        <v>1052</v>
      </c>
      <c r="F771" s="100">
        <v>11</v>
      </c>
      <c r="G771" s="12" t="s">
        <v>989</v>
      </c>
      <c r="H771" s="12" t="s">
        <v>990</v>
      </c>
      <c r="I771" s="13" t="s">
        <v>25</v>
      </c>
      <c r="J771" s="14" t="s">
        <v>991</v>
      </c>
    </row>
    <row r="772" spans="1:10" x14ac:dyDescent="0.2">
      <c r="A772" s="32" t="s">
        <v>1</v>
      </c>
      <c r="B772" s="77" t="s">
        <v>11</v>
      </c>
      <c r="C772" s="16" t="s">
        <v>879</v>
      </c>
      <c r="D772" s="17" t="s">
        <v>13</v>
      </c>
      <c r="E772" s="30" t="s">
        <v>1052</v>
      </c>
      <c r="F772" s="100">
        <v>12</v>
      </c>
      <c r="G772" s="12" t="s">
        <v>992</v>
      </c>
      <c r="H772" s="12" t="s">
        <v>538</v>
      </c>
      <c r="I772" s="13" t="s">
        <v>25</v>
      </c>
      <c r="J772" s="14" t="s">
        <v>993</v>
      </c>
    </row>
    <row r="773" spans="1:10" x14ac:dyDescent="0.2">
      <c r="A773" s="32" t="s">
        <v>1</v>
      </c>
      <c r="B773" s="77" t="s">
        <v>11</v>
      </c>
      <c r="C773" s="16" t="s">
        <v>879</v>
      </c>
      <c r="D773" s="17" t="s">
        <v>13</v>
      </c>
      <c r="E773" s="30" t="s">
        <v>1052</v>
      </c>
      <c r="F773" s="100">
        <v>13</v>
      </c>
      <c r="G773" s="12" t="s">
        <v>971</v>
      </c>
      <c r="H773" s="12" t="s">
        <v>972</v>
      </c>
      <c r="I773" s="13" t="s">
        <v>25</v>
      </c>
      <c r="J773" s="14" t="s">
        <v>973</v>
      </c>
    </row>
    <row r="774" spans="1:10" x14ac:dyDescent="0.2">
      <c r="A774" s="32" t="s">
        <v>1</v>
      </c>
      <c r="B774" s="173" t="s">
        <v>11</v>
      </c>
      <c r="C774" s="23" t="s">
        <v>1053</v>
      </c>
      <c r="D774" s="24" t="s">
        <v>13</v>
      </c>
      <c r="E774" s="75" t="s">
        <v>1054</v>
      </c>
      <c r="F774" s="97">
        <v>1</v>
      </c>
      <c r="G774" s="172" t="s">
        <v>1055</v>
      </c>
      <c r="H774" s="172" t="s">
        <v>337</v>
      </c>
      <c r="I774" s="165" t="s">
        <v>25</v>
      </c>
      <c r="J774" s="142" t="s">
        <v>1056</v>
      </c>
    </row>
    <row r="775" spans="1:10" x14ac:dyDescent="0.2">
      <c r="A775" s="32" t="s">
        <v>1</v>
      </c>
      <c r="B775" s="173" t="s">
        <v>11</v>
      </c>
      <c r="C775" s="23" t="s">
        <v>1053</v>
      </c>
      <c r="D775" s="24" t="s">
        <v>13</v>
      </c>
      <c r="E775" s="75" t="s">
        <v>1057</v>
      </c>
      <c r="F775" s="97">
        <v>1</v>
      </c>
      <c r="G775" s="166" t="s">
        <v>1058</v>
      </c>
      <c r="H775" s="166" t="s">
        <v>1059</v>
      </c>
      <c r="I775" s="167" t="s">
        <v>230</v>
      </c>
      <c r="J775" s="142" t="s">
        <v>1060</v>
      </c>
    </row>
    <row r="776" spans="1:10" x14ac:dyDescent="0.2">
      <c r="A776" s="32" t="s">
        <v>1</v>
      </c>
      <c r="B776" s="173" t="s">
        <v>11</v>
      </c>
      <c r="C776" s="23" t="s">
        <v>1053</v>
      </c>
      <c r="D776" s="24" t="s">
        <v>13</v>
      </c>
      <c r="E776" s="75" t="s">
        <v>1057</v>
      </c>
      <c r="F776" s="18">
        <v>2</v>
      </c>
      <c r="G776" s="166" t="s">
        <v>1061</v>
      </c>
      <c r="H776" s="166" t="s">
        <v>336</v>
      </c>
      <c r="I776" s="167" t="s">
        <v>220</v>
      </c>
      <c r="J776" s="169" t="s">
        <v>1062</v>
      </c>
    </row>
    <row r="777" spans="1:10" x14ac:dyDescent="0.2">
      <c r="A777" s="32" t="s">
        <v>1</v>
      </c>
      <c r="B777" s="173" t="s">
        <v>11</v>
      </c>
      <c r="C777" s="23" t="s">
        <v>1053</v>
      </c>
      <c r="D777" s="24" t="s">
        <v>13</v>
      </c>
      <c r="E777" s="75" t="s">
        <v>1057</v>
      </c>
      <c r="F777" s="18">
        <v>3</v>
      </c>
      <c r="G777" s="166" t="s">
        <v>1063</v>
      </c>
      <c r="H777" s="166" t="s">
        <v>576</v>
      </c>
      <c r="I777" s="167" t="s">
        <v>220</v>
      </c>
      <c r="J777" s="142" t="s">
        <v>1064</v>
      </c>
    </row>
    <row r="778" spans="1:10" x14ac:dyDescent="0.2">
      <c r="A778" s="32" t="s">
        <v>1</v>
      </c>
      <c r="B778" s="173" t="s">
        <v>11</v>
      </c>
      <c r="C778" s="23" t="s">
        <v>1053</v>
      </c>
      <c r="D778" s="24" t="s">
        <v>13</v>
      </c>
      <c r="E778" s="75" t="s">
        <v>1057</v>
      </c>
      <c r="F778" s="18">
        <v>4</v>
      </c>
      <c r="G778" s="170" t="s">
        <v>1065</v>
      </c>
      <c r="H778" s="170" t="s">
        <v>561</v>
      </c>
      <c r="I778" s="165" t="s">
        <v>25</v>
      </c>
      <c r="J778" s="142" t="s">
        <v>1066</v>
      </c>
    </row>
    <row r="779" spans="1:10" x14ac:dyDescent="0.2">
      <c r="A779" s="32" t="s">
        <v>1</v>
      </c>
      <c r="B779" s="173" t="s">
        <v>11</v>
      </c>
      <c r="C779" s="23" t="s">
        <v>1053</v>
      </c>
      <c r="D779" s="24" t="s">
        <v>13</v>
      </c>
      <c r="E779" s="75" t="s">
        <v>1057</v>
      </c>
      <c r="F779" s="18">
        <v>5</v>
      </c>
      <c r="G779" s="170" t="s">
        <v>1067</v>
      </c>
      <c r="H779" s="170" t="s">
        <v>1068</v>
      </c>
      <c r="I779" s="165" t="s">
        <v>1069</v>
      </c>
      <c r="J779" s="142" t="s">
        <v>1070</v>
      </c>
    </row>
    <row r="780" spans="1:10" x14ac:dyDescent="0.2">
      <c r="A780" s="32" t="s">
        <v>1</v>
      </c>
      <c r="B780" s="173" t="s">
        <v>11</v>
      </c>
      <c r="C780" s="23" t="s">
        <v>1053</v>
      </c>
      <c r="D780" s="24" t="s">
        <v>13</v>
      </c>
      <c r="E780" s="75" t="s">
        <v>1057</v>
      </c>
      <c r="F780" s="18">
        <v>6</v>
      </c>
      <c r="G780" s="170" t="s">
        <v>1071</v>
      </c>
      <c r="H780" s="170" t="s">
        <v>928</v>
      </c>
      <c r="I780" s="165" t="s">
        <v>25</v>
      </c>
      <c r="J780" s="142" t="s">
        <v>1072</v>
      </c>
    </row>
    <row r="781" spans="1:10" x14ac:dyDescent="0.2">
      <c r="A781" s="32" t="s">
        <v>1</v>
      </c>
      <c r="B781" s="173" t="s">
        <v>11</v>
      </c>
      <c r="C781" s="23" t="s">
        <v>1053</v>
      </c>
      <c r="D781" s="24" t="s">
        <v>13</v>
      </c>
      <c r="E781" s="75" t="s">
        <v>1057</v>
      </c>
      <c r="F781" s="18">
        <v>7</v>
      </c>
      <c r="G781" s="170" t="s">
        <v>1073</v>
      </c>
      <c r="H781" s="170" t="s">
        <v>772</v>
      </c>
      <c r="I781" s="165" t="s">
        <v>25</v>
      </c>
      <c r="J781" s="142" t="s">
        <v>1074</v>
      </c>
    </row>
    <row r="782" spans="1:10" x14ac:dyDescent="0.2">
      <c r="A782" s="32" t="s">
        <v>1</v>
      </c>
      <c r="B782" s="173" t="s">
        <v>11</v>
      </c>
      <c r="C782" s="23" t="s">
        <v>1053</v>
      </c>
      <c r="D782" s="24" t="s">
        <v>13</v>
      </c>
      <c r="E782" s="75" t="s">
        <v>1057</v>
      </c>
      <c r="F782" s="18">
        <v>8</v>
      </c>
      <c r="G782" s="170" t="s">
        <v>1075</v>
      </c>
      <c r="H782" s="170" t="s">
        <v>1076</v>
      </c>
      <c r="I782" s="174" t="s">
        <v>25</v>
      </c>
      <c r="J782" s="142" t="s">
        <v>1077</v>
      </c>
    </row>
    <row r="783" spans="1:10" x14ac:dyDescent="0.2">
      <c r="A783" s="32" t="s">
        <v>1</v>
      </c>
      <c r="B783" s="173" t="s">
        <v>11</v>
      </c>
      <c r="C783" s="23" t="s">
        <v>1053</v>
      </c>
      <c r="D783" s="24" t="s">
        <v>13</v>
      </c>
      <c r="E783" s="75" t="s">
        <v>1057</v>
      </c>
      <c r="F783" s="18">
        <v>9</v>
      </c>
      <c r="G783" s="170" t="s">
        <v>1078</v>
      </c>
      <c r="H783" s="170" t="s">
        <v>1079</v>
      </c>
      <c r="I783" s="165" t="s">
        <v>25</v>
      </c>
      <c r="J783" s="142" t="s">
        <v>1080</v>
      </c>
    </row>
    <row r="784" spans="1:10" x14ac:dyDescent="0.2">
      <c r="A784" s="32" t="s">
        <v>1</v>
      </c>
      <c r="B784" s="173" t="s">
        <v>11</v>
      </c>
      <c r="C784" s="23" t="s">
        <v>1053</v>
      </c>
      <c r="D784" s="24" t="s">
        <v>13</v>
      </c>
      <c r="E784" s="75" t="s">
        <v>1057</v>
      </c>
      <c r="F784" s="18">
        <v>10</v>
      </c>
      <c r="G784" s="170" t="s">
        <v>1081</v>
      </c>
      <c r="H784" s="170" t="s">
        <v>564</v>
      </c>
      <c r="I784" s="165" t="s">
        <v>25</v>
      </c>
      <c r="J784" s="142" t="s">
        <v>1082</v>
      </c>
    </row>
    <row r="785" spans="1:10" x14ac:dyDescent="0.2">
      <c r="A785" s="32" t="s">
        <v>1</v>
      </c>
      <c r="B785" s="173" t="s">
        <v>11</v>
      </c>
      <c r="C785" s="23" t="s">
        <v>1053</v>
      </c>
      <c r="D785" s="27" t="s">
        <v>14</v>
      </c>
      <c r="E785" s="75" t="s">
        <v>1054</v>
      </c>
      <c r="F785" s="98">
        <v>1</v>
      </c>
      <c r="G785" s="15" t="s">
        <v>1083</v>
      </c>
      <c r="H785" s="15" t="s">
        <v>1084</v>
      </c>
      <c r="I785" s="13" t="s">
        <v>230</v>
      </c>
      <c r="J785" s="142" t="s">
        <v>1085</v>
      </c>
    </row>
    <row r="786" spans="1:10" x14ac:dyDescent="0.2">
      <c r="A786" s="32" t="s">
        <v>1</v>
      </c>
      <c r="B786" s="173" t="s">
        <v>11</v>
      </c>
      <c r="C786" s="23" t="s">
        <v>1053</v>
      </c>
      <c r="D786" s="27" t="s">
        <v>14</v>
      </c>
      <c r="E786" s="75" t="s">
        <v>1057</v>
      </c>
      <c r="F786" s="98">
        <v>1</v>
      </c>
      <c r="G786" s="15" t="s">
        <v>1086</v>
      </c>
      <c r="H786" s="15" t="s">
        <v>1087</v>
      </c>
      <c r="I786" s="13" t="s">
        <v>220</v>
      </c>
      <c r="J786" s="14" t="s">
        <v>1088</v>
      </c>
    </row>
    <row r="787" spans="1:10" x14ac:dyDescent="0.2">
      <c r="A787" s="32" t="s">
        <v>1</v>
      </c>
      <c r="B787" s="173" t="s">
        <v>11</v>
      </c>
      <c r="C787" s="23" t="s">
        <v>1053</v>
      </c>
      <c r="D787" s="27" t="s">
        <v>14</v>
      </c>
      <c r="E787" s="75" t="s">
        <v>1057</v>
      </c>
      <c r="F787" s="19">
        <v>2</v>
      </c>
      <c r="G787" s="15" t="s">
        <v>1089</v>
      </c>
      <c r="H787" s="15" t="s">
        <v>433</v>
      </c>
      <c r="I787" s="13" t="s">
        <v>230</v>
      </c>
      <c r="J787" s="14" t="s">
        <v>1090</v>
      </c>
    </row>
    <row r="788" spans="1:10" x14ac:dyDescent="0.2">
      <c r="A788" s="32" t="s">
        <v>1</v>
      </c>
      <c r="B788" s="173" t="s">
        <v>11</v>
      </c>
      <c r="C788" s="23" t="s">
        <v>1053</v>
      </c>
      <c r="D788" s="27" t="s">
        <v>14</v>
      </c>
      <c r="E788" s="75" t="s">
        <v>1057</v>
      </c>
      <c r="F788" s="19">
        <v>3</v>
      </c>
      <c r="G788" s="15" t="s">
        <v>1091</v>
      </c>
      <c r="H788" s="15" t="s">
        <v>1092</v>
      </c>
      <c r="I788" s="13" t="s">
        <v>25</v>
      </c>
      <c r="J788" s="14" t="s">
        <v>1093</v>
      </c>
    </row>
    <row r="789" spans="1:10" x14ac:dyDescent="0.2">
      <c r="A789" s="32" t="s">
        <v>1</v>
      </c>
      <c r="B789" s="173" t="s">
        <v>11</v>
      </c>
      <c r="C789" s="23" t="s">
        <v>1053</v>
      </c>
      <c r="D789" s="27" t="s">
        <v>14</v>
      </c>
      <c r="E789" s="75" t="s">
        <v>1057</v>
      </c>
      <c r="F789" s="19">
        <v>4</v>
      </c>
      <c r="G789" s="15" t="s">
        <v>1094</v>
      </c>
      <c r="H789" s="15" t="s">
        <v>1095</v>
      </c>
      <c r="I789" s="13" t="s">
        <v>614</v>
      </c>
      <c r="J789" s="14" t="s">
        <v>1096</v>
      </c>
    </row>
    <row r="790" spans="1:10" x14ac:dyDescent="0.2">
      <c r="A790" s="32" t="s">
        <v>1</v>
      </c>
      <c r="B790" s="173" t="s">
        <v>11</v>
      </c>
      <c r="C790" s="23" t="s">
        <v>1053</v>
      </c>
      <c r="D790" s="27" t="s">
        <v>14</v>
      </c>
      <c r="E790" s="75" t="s">
        <v>1057</v>
      </c>
      <c r="F790" s="19">
        <v>5</v>
      </c>
      <c r="G790" s="164" t="s">
        <v>1097</v>
      </c>
      <c r="H790" s="164" t="s">
        <v>1098</v>
      </c>
      <c r="I790" s="165" t="s">
        <v>1099</v>
      </c>
      <c r="J790" s="142" t="s">
        <v>1100</v>
      </c>
    </row>
    <row r="791" spans="1:10" x14ac:dyDescent="0.2">
      <c r="A791" s="32" t="s">
        <v>1</v>
      </c>
      <c r="B791" s="173" t="s">
        <v>11</v>
      </c>
      <c r="C791" s="23" t="s">
        <v>1053</v>
      </c>
      <c r="D791" s="27" t="s">
        <v>14</v>
      </c>
      <c r="E791" s="75" t="s">
        <v>1057</v>
      </c>
      <c r="F791" s="19">
        <v>6</v>
      </c>
      <c r="G791" s="15" t="s">
        <v>1101</v>
      </c>
      <c r="H791" s="15" t="s">
        <v>1102</v>
      </c>
      <c r="I791" s="13" t="s">
        <v>220</v>
      </c>
      <c r="J791" s="14" t="s">
        <v>1103</v>
      </c>
    </row>
    <row r="792" spans="1:10" x14ac:dyDescent="0.2">
      <c r="A792" s="32" t="s">
        <v>1</v>
      </c>
      <c r="B792" s="335" t="s">
        <v>11</v>
      </c>
      <c r="C792" s="336" t="s">
        <v>1053</v>
      </c>
      <c r="D792" s="338" t="s">
        <v>104</v>
      </c>
      <c r="E792" s="351" t="s">
        <v>1104</v>
      </c>
      <c r="F792" s="370">
        <v>1</v>
      </c>
      <c r="G792" s="166" t="s">
        <v>1058</v>
      </c>
      <c r="H792" s="166" t="s">
        <v>1059</v>
      </c>
      <c r="I792" s="167" t="s">
        <v>230</v>
      </c>
      <c r="J792" s="142" t="s">
        <v>1060</v>
      </c>
    </row>
    <row r="793" spans="1:10" x14ac:dyDescent="0.2">
      <c r="A793" s="32" t="s">
        <v>1</v>
      </c>
      <c r="B793" s="335"/>
      <c r="C793" s="336"/>
      <c r="D793" s="338"/>
      <c r="E793" s="339"/>
      <c r="F793" s="370"/>
      <c r="G793" s="166" t="s">
        <v>1061</v>
      </c>
      <c r="H793" s="166" t="s">
        <v>336</v>
      </c>
      <c r="I793" s="167" t="s">
        <v>220</v>
      </c>
      <c r="J793" s="169" t="s">
        <v>1062</v>
      </c>
    </row>
    <row r="794" spans="1:10" x14ac:dyDescent="0.2">
      <c r="A794" s="32" t="s">
        <v>1</v>
      </c>
      <c r="B794" s="335"/>
      <c r="C794" s="336"/>
      <c r="D794" s="338"/>
      <c r="E794" s="339"/>
      <c r="F794" s="370"/>
      <c r="G794" s="15" t="s">
        <v>1094</v>
      </c>
      <c r="H794" s="15" t="s">
        <v>1095</v>
      </c>
      <c r="I794" s="13" t="s">
        <v>614</v>
      </c>
      <c r="J794" s="14" t="s">
        <v>1096</v>
      </c>
    </row>
    <row r="795" spans="1:10" x14ac:dyDescent="0.2">
      <c r="A795" s="32" t="s">
        <v>1</v>
      </c>
      <c r="B795" s="335"/>
      <c r="C795" s="336"/>
      <c r="D795" s="338"/>
      <c r="E795" s="339"/>
      <c r="F795" s="370"/>
      <c r="G795" s="15" t="s">
        <v>1086</v>
      </c>
      <c r="H795" s="15" t="s">
        <v>1087</v>
      </c>
      <c r="I795" s="13" t="s">
        <v>220</v>
      </c>
      <c r="J795" s="14" t="s">
        <v>1088</v>
      </c>
    </row>
    <row r="796" spans="1:10" x14ac:dyDescent="0.2">
      <c r="A796" s="32" t="s">
        <v>1</v>
      </c>
      <c r="B796" s="335" t="s">
        <v>11</v>
      </c>
      <c r="C796" s="336" t="s">
        <v>1053</v>
      </c>
      <c r="D796" s="338" t="s">
        <v>104</v>
      </c>
      <c r="E796" s="351" t="s">
        <v>1104</v>
      </c>
      <c r="F796" s="372">
        <v>3</v>
      </c>
      <c r="G796" s="170" t="s">
        <v>1071</v>
      </c>
      <c r="H796" s="170" t="s">
        <v>928</v>
      </c>
      <c r="I796" s="165" t="s">
        <v>25</v>
      </c>
      <c r="J796" s="142" t="s">
        <v>1072</v>
      </c>
    </row>
    <row r="797" spans="1:10" x14ac:dyDescent="0.2">
      <c r="A797" s="32" t="s">
        <v>1</v>
      </c>
      <c r="B797" s="335"/>
      <c r="C797" s="336"/>
      <c r="D797" s="338"/>
      <c r="E797" s="351"/>
      <c r="F797" s="372"/>
      <c r="G797" s="170" t="s">
        <v>1075</v>
      </c>
      <c r="H797" s="170" t="s">
        <v>1076</v>
      </c>
      <c r="I797" s="174" t="s">
        <v>25</v>
      </c>
      <c r="J797" s="142" t="s">
        <v>1077</v>
      </c>
    </row>
    <row r="798" spans="1:10" x14ac:dyDescent="0.2">
      <c r="A798" s="32" t="s">
        <v>1</v>
      </c>
      <c r="B798" s="335"/>
      <c r="C798" s="336"/>
      <c r="D798" s="338"/>
      <c r="E798" s="351"/>
      <c r="F798" s="372"/>
      <c r="G798" s="170" t="s">
        <v>1065</v>
      </c>
      <c r="H798" s="170" t="s">
        <v>561</v>
      </c>
      <c r="I798" s="165" t="s">
        <v>25</v>
      </c>
      <c r="J798" s="142" t="s">
        <v>1066</v>
      </c>
    </row>
    <row r="799" spans="1:10" x14ac:dyDescent="0.2">
      <c r="A799" s="32" t="s">
        <v>1</v>
      </c>
      <c r="B799" s="335"/>
      <c r="C799" s="336"/>
      <c r="D799" s="338"/>
      <c r="E799" s="351"/>
      <c r="F799" s="372"/>
      <c r="G799" s="170" t="s">
        <v>1073</v>
      </c>
      <c r="H799" s="170" t="s">
        <v>772</v>
      </c>
      <c r="I799" s="165" t="s">
        <v>25</v>
      </c>
      <c r="J799" s="142" t="s">
        <v>1074</v>
      </c>
    </row>
    <row r="800" spans="1:10" x14ac:dyDescent="0.2">
      <c r="A800" s="32" t="s">
        <v>1</v>
      </c>
      <c r="B800" s="335"/>
      <c r="C800" s="336"/>
      <c r="D800" s="338"/>
      <c r="E800" s="351"/>
      <c r="F800" s="372"/>
      <c r="G800" s="15" t="s">
        <v>1091</v>
      </c>
      <c r="H800" s="15" t="s">
        <v>1092</v>
      </c>
      <c r="I800" s="13" t="s">
        <v>25</v>
      </c>
      <c r="J800" s="14" t="s">
        <v>1093</v>
      </c>
    </row>
    <row r="801" spans="1:10" x14ac:dyDescent="0.2">
      <c r="A801" s="32" t="s">
        <v>1</v>
      </c>
      <c r="B801" s="173" t="s">
        <v>11</v>
      </c>
      <c r="C801" s="23" t="s">
        <v>1053</v>
      </c>
      <c r="D801" s="24" t="s">
        <v>13</v>
      </c>
      <c r="E801" s="75" t="s">
        <v>1105</v>
      </c>
      <c r="F801" s="97">
        <v>1</v>
      </c>
      <c r="G801" s="170" t="s">
        <v>1106</v>
      </c>
      <c r="H801" s="170" t="s">
        <v>1107</v>
      </c>
      <c r="I801" s="165" t="s">
        <v>25</v>
      </c>
      <c r="J801" s="142" t="s">
        <v>1108</v>
      </c>
    </row>
    <row r="802" spans="1:10" x14ac:dyDescent="0.2">
      <c r="A802" s="32" t="s">
        <v>1</v>
      </c>
      <c r="B802" s="173" t="s">
        <v>11</v>
      </c>
      <c r="C802" s="23" t="s">
        <v>1053</v>
      </c>
      <c r="D802" s="24" t="s">
        <v>13</v>
      </c>
      <c r="E802" s="75" t="s">
        <v>1105</v>
      </c>
      <c r="F802" s="18">
        <v>2</v>
      </c>
      <c r="G802" s="170" t="s">
        <v>1078</v>
      </c>
      <c r="H802" s="170" t="s">
        <v>1079</v>
      </c>
      <c r="I802" s="165" t="s">
        <v>25</v>
      </c>
      <c r="J802" s="142" t="s">
        <v>1080</v>
      </c>
    </row>
    <row r="803" spans="1:10" x14ac:dyDescent="0.2">
      <c r="A803" s="32" t="s">
        <v>1</v>
      </c>
      <c r="B803" s="173" t="s">
        <v>11</v>
      </c>
      <c r="C803" s="23" t="s">
        <v>1053</v>
      </c>
      <c r="D803" s="24" t="s">
        <v>13</v>
      </c>
      <c r="E803" s="75" t="s">
        <v>1105</v>
      </c>
      <c r="F803" s="18">
        <v>3</v>
      </c>
      <c r="G803" s="170" t="s">
        <v>1109</v>
      </c>
      <c r="H803" s="170" t="s">
        <v>20</v>
      </c>
      <c r="I803" s="165" t="s">
        <v>25</v>
      </c>
      <c r="J803" s="142" t="s">
        <v>1110</v>
      </c>
    </row>
    <row r="804" spans="1:10" x14ac:dyDescent="0.2">
      <c r="A804" s="32" t="s">
        <v>1</v>
      </c>
      <c r="B804" s="173" t="s">
        <v>11</v>
      </c>
      <c r="C804" s="23" t="s">
        <v>1053</v>
      </c>
      <c r="D804" s="24" t="s">
        <v>13</v>
      </c>
      <c r="E804" s="75" t="s">
        <v>1105</v>
      </c>
      <c r="F804" s="18">
        <v>4</v>
      </c>
      <c r="G804" s="170" t="s">
        <v>1111</v>
      </c>
      <c r="H804" s="170" t="s">
        <v>354</v>
      </c>
      <c r="I804" s="165" t="s">
        <v>25</v>
      </c>
      <c r="J804" s="142" t="s">
        <v>1112</v>
      </c>
    </row>
    <row r="805" spans="1:10" x14ac:dyDescent="0.2">
      <c r="A805" s="32" t="s">
        <v>1</v>
      </c>
      <c r="B805" s="173" t="s">
        <v>11</v>
      </c>
      <c r="C805" s="23" t="s">
        <v>1053</v>
      </c>
      <c r="D805" s="24" t="s">
        <v>13</v>
      </c>
      <c r="E805" s="75" t="s">
        <v>1105</v>
      </c>
      <c r="F805" s="18">
        <v>5</v>
      </c>
      <c r="G805" s="170" t="s">
        <v>1113</v>
      </c>
      <c r="H805" s="170" t="s">
        <v>486</v>
      </c>
      <c r="I805" s="165" t="s">
        <v>25</v>
      </c>
      <c r="J805" s="142" t="s">
        <v>1114</v>
      </c>
    </row>
    <row r="806" spans="1:10" x14ac:dyDescent="0.2">
      <c r="A806" s="32" t="s">
        <v>1</v>
      </c>
      <c r="B806" s="173" t="s">
        <v>11</v>
      </c>
      <c r="C806" s="23" t="s">
        <v>1053</v>
      </c>
      <c r="D806" s="24" t="s">
        <v>13</v>
      </c>
      <c r="E806" s="75" t="s">
        <v>1105</v>
      </c>
      <c r="F806" s="18">
        <v>6</v>
      </c>
      <c r="G806" s="170" t="s">
        <v>1115</v>
      </c>
      <c r="H806" s="170" t="s">
        <v>149</v>
      </c>
      <c r="I806" s="165" t="s">
        <v>25</v>
      </c>
      <c r="J806" s="142" t="s">
        <v>1116</v>
      </c>
    </row>
    <row r="807" spans="1:10" x14ac:dyDescent="0.2">
      <c r="A807" s="32" t="s">
        <v>1</v>
      </c>
      <c r="B807" s="173" t="s">
        <v>11</v>
      </c>
      <c r="C807" s="23" t="s">
        <v>1053</v>
      </c>
      <c r="D807" s="24" t="s">
        <v>13</v>
      </c>
      <c r="E807" s="75" t="s">
        <v>1105</v>
      </c>
      <c r="F807" s="98">
        <v>1</v>
      </c>
      <c r="G807" s="164" t="s">
        <v>1117</v>
      </c>
      <c r="H807" s="164" t="s">
        <v>1118</v>
      </c>
      <c r="I807" s="165" t="s">
        <v>25</v>
      </c>
      <c r="J807" s="142" t="s">
        <v>1119</v>
      </c>
    </row>
    <row r="808" spans="1:10" x14ac:dyDescent="0.2">
      <c r="A808" s="32" t="s">
        <v>1</v>
      </c>
      <c r="B808" s="173" t="s">
        <v>11</v>
      </c>
      <c r="C808" s="23" t="s">
        <v>1053</v>
      </c>
      <c r="D808" s="24" t="s">
        <v>13</v>
      </c>
      <c r="E808" s="75" t="s">
        <v>1105</v>
      </c>
      <c r="F808" s="19">
        <v>2</v>
      </c>
      <c r="G808" s="164" t="s">
        <v>1120</v>
      </c>
      <c r="H808" s="164" t="s">
        <v>1121</v>
      </c>
      <c r="I808" s="165" t="s">
        <v>25</v>
      </c>
      <c r="J808" s="142" t="s">
        <v>1122</v>
      </c>
    </row>
    <row r="809" spans="1:10" x14ac:dyDescent="0.2">
      <c r="A809" s="32" t="s">
        <v>1</v>
      </c>
      <c r="B809" s="173" t="s">
        <v>11</v>
      </c>
      <c r="C809" s="23" t="s">
        <v>1053</v>
      </c>
      <c r="D809" s="24" t="s">
        <v>13</v>
      </c>
      <c r="E809" s="75" t="s">
        <v>1105</v>
      </c>
      <c r="F809" s="19">
        <v>3</v>
      </c>
      <c r="G809" s="164" t="s">
        <v>1123</v>
      </c>
      <c r="H809" s="164" t="s">
        <v>1124</v>
      </c>
      <c r="I809" s="165" t="s">
        <v>220</v>
      </c>
      <c r="J809" s="142" t="s">
        <v>1125</v>
      </c>
    </row>
    <row r="810" spans="1:10" x14ac:dyDescent="0.2">
      <c r="A810" s="32" t="s">
        <v>1</v>
      </c>
      <c r="B810" s="173" t="s">
        <v>11</v>
      </c>
      <c r="C810" s="23" t="s">
        <v>1053</v>
      </c>
      <c r="D810" s="24" t="s">
        <v>13</v>
      </c>
      <c r="E810" s="75" t="s">
        <v>1105</v>
      </c>
      <c r="F810" s="19">
        <v>4</v>
      </c>
      <c r="G810" s="164" t="s">
        <v>1126</v>
      </c>
      <c r="H810" s="164" t="s">
        <v>854</v>
      </c>
      <c r="I810" s="165" t="s">
        <v>25</v>
      </c>
      <c r="J810" s="142" t="s">
        <v>1127</v>
      </c>
    </row>
    <row r="811" spans="1:10" x14ac:dyDescent="0.2">
      <c r="A811" s="32" t="s">
        <v>1</v>
      </c>
      <c r="B811" s="173" t="s">
        <v>11</v>
      </c>
      <c r="C811" s="23" t="s">
        <v>1053</v>
      </c>
      <c r="D811" s="24" t="s">
        <v>13</v>
      </c>
      <c r="E811" s="75" t="s">
        <v>1105</v>
      </c>
      <c r="F811" s="19">
        <v>5</v>
      </c>
      <c r="G811" s="164" t="s">
        <v>1128</v>
      </c>
      <c r="H811" s="164" t="s">
        <v>24</v>
      </c>
      <c r="I811" s="175" t="s">
        <v>1129</v>
      </c>
      <c r="J811" s="171" t="s">
        <v>1130</v>
      </c>
    </row>
    <row r="812" spans="1:10" x14ac:dyDescent="0.2">
      <c r="A812" s="32" t="s">
        <v>1</v>
      </c>
      <c r="B812" s="173" t="s">
        <v>11</v>
      </c>
      <c r="C812" s="23" t="s">
        <v>1053</v>
      </c>
      <c r="D812" s="24" t="s">
        <v>13</v>
      </c>
      <c r="E812" s="75" t="s">
        <v>1105</v>
      </c>
      <c r="F812" s="19">
        <v>6</v>
      </c>
      <c r="G812" s="164" t="s">
        <v>1131</v>
      </c>
      <c r="H812" s="164" t="s">
        <v>261</v>
      </c>
      <c r="I812" s="13" t="s">
        <v>25</v>
      </c>
      <c r="J812" s="142" t="s">
        <v>1132</v>
      </c>
    </row>
    <row r="813" spans="1:10" x14ac:dyDescent="0.2">
      <c r="A813" s="32" t="s">
        <v>1</v>
      </c>
      <c r="B813" s="173" t="s">
        <v>11</v>
      </c>
      <c r="C813" s="23" t="s">
        <v>1053</v>
      </c>
      <c r="D813" s="24" t="s">
        <v>13</v>
      </c>
      <c r="E813" s="75" t="s">
        <v>1105</v>
      </c>
      <c r="F813" s="19">
        <v>7</v>
      </c>
      <c r="G813" s="164" t="s">
        <v>1133</v>
      </c>
      <c r="H813" s="164" t="s">
        <v>288</v>
      </c>
      <c r="I813" s="165" t="s">
        <v>25</v>
      </c>
      <c r="J813" s="176" t="s">
        <v>1134</v>
      </c>
    </row>
    <row r="814" spans="1:10" x14ac:dyDescent="0.2">
      <c r="A814" s="123" t="s">
        <v>1</v>
      </c>
      <c r="B814" s="16" t="s">
        <v>11</v>
      </c>
      <c r="C814" s="16" t="s">
        <v>1135</v>
      </c>
      <c r="D814" s="17" t="s">
        <v>13</v>
      </c>
      <c r="E814" s="148" t="s">
        <v>1136</v>
      </c>
      <c r="F814" s="202">
        <v>1</v>
      </c>
      <c r="G814" s="14"/>
      <c r="H814" s="12"/>
      <c r="I814" s="13"/>
      <c r="J814" s="142"/>
    </row>
    <row r="815" spans="1:10" x14ac:dyDescent="0.2">
      <c r="A815" s="123" t="s">
        <v>1</v>
      </c>
      <c r="B815" s="16" t="s">
        <v>11</v>
      </c>
      <c r="C815" s="16" t="s">
        <v>1135</v>
      </c>
      <c r="D815" s="17" t="s">
        <v>13</v>
      </c>
      <c r="E815" s="148" t="s">
        <v>1136</v>
      </c>
      <c r="F815" s="18">
        <v>2</v>
      </c>
      <c r="G815" s="14"/>
      <c r="H815" s="12"/>
      <c r="I815" s="13"/>
      <c r="J815" s="142"/>
    </row>
    <row r="816" spans="1:10" x14ac:dyDescent="0.2">
      <c r="A816" s="123" t="s">
        <v>1</v>
      </c>
      <c r="B816" s="16" t="s">
        <v>11</v>
      </c>
      <c r="C816" s="16" t="s">
        <v>1135</v>
      </c>
      <c r="D816" s="17" t="s">
        <v>13</v>
      </c>
      <c r="E816" s="148" t="s">
        <v>1136</v>
      </c>
      <c r="F816" s="18">
        <v>3</v>
      </c>
      <c r="G816" s="14"/>
      <c r="H816" s="12"/>
      <c r="I816" s="13"/>
      <c r="J816" s="142"/>
    </row>
    <row r="817" spans="1:10" x14ac:dyDescent="0.2">
      <c r="A817" s="123" t="s">
        <v>1</v>
      </c>
      <c r="B817" s="16" t="s">
        <v>11</v>
      </c>
      <c r="C817" s="16" t="s">
        <v>1135</v>
      </c>
      <c r="D817" s="17" t="s">
        <v>13</v>
      </c>
      <c r="E817" s="148" t="s">
        <v>1136</v>
      </c>
      <c r="F817" s="18">
        <v>4</v>
      </c>
      <c r="G817" s="14"/>
      <c r="H817" s="12"/>
      <c r="I817" s="13"/>
      <c r="J817" s="142"/>
    </row>
    <row r="818" spans="1:10" x14ac:dyDescent="0.2">
      <c r="A818" s="123" t="s">
        <v>1</v>
      </c>
      <c r="B818" s="16" t="s">
        <v>11</v>
      </c>
      <c r="C818" s="16" t="s">
        <v>1135</v>
      </c>
      <c r="D818" s="17" t="s">
        <v>13</v>
      </c>
      <c r="E818" s="148" t="s">
        <v>1136</v>
      </c>
      <c r="F818" s="18">
        <v>5</v>
      </c>
      <c r="G818" s="14"/>
      <c r="H818" s="12"/>
      <c r="I818" s="13"/>
      <c r="J818" s="142"/>
    </row>
    <row r="819" spans="1:10" x14ac:dyDescent="0.2">
      <c r="A819" s="123" t="s">
        <v>1</v>
      </c>
      <c r="B819" s="16" t="s">
        <v>11</v>
      </c>
      <c r="C819" s="16" t="s">
        <v>1135</v>
      </c>
      <c r="D819" s="17" t="s">
        <v>13</v>
      </c>
      <c r="E819" s="148" t="s">
        <v>1136</v>
      </c>
      <c r="F819" s="18">
        <v>6</v>
      </c>
      <c r="G819" s="14"/>
      <c r="H819" s="12"/>
      <c r="I819" s="13"/>
      <c r="J819" s="142"/>
    </row>
    <row r="820" spans="1:10" x14ac:dyDescent="0.2">
      <c r="A820" s="123" t="s">
        <v>1</v>
      </c>
      <c r="B820" s="16" t="s">
        <v>11</v>
      </c>
      <c r="C820" s="16" t="s">
        <v>1135</v>
      </c>
      <c r="D820" s="17" t="s">
        <v>13</v>
      </c>
      <c r="E820" s="148" t="s">
        <v>1136</v>
      </c>
      <c r="F820" s="18">
        <v>7</v>
      </c>
      <c r="G820" s="14"/>
      <c r="H820" s="12"/>
      <c r="I820" s="13"/>
      <c r="J820" s="142"/>
    </row>
    <row r="821" spans="1:10" x14ac:dyDescent="0.2">
      <c r="A821" s="123" t="s">
        <v>1</v>
      </c>
      <c r="B821" s="16" t="s">
        <v>11</v>
      </c>
      <c r="C821" s="16" t="s">
        <v>1135</v>
      </c>
      <c r="D821" s="17" t="s">
        <v>13</v>
      </c>
      <c r="E821" s="148" t="s">
        <v>1136</v>
      </c>
      <c r="F821" s="18">
        <v>8</v>
      </c>
      <c r="G821" s="14"/>
      <c r="H821" s="12"/>
      <c r="I821" s="13"/>
      <c r="J821" s="142"/>
    </row>
    <row r="822" spans="1:10" x14ac:dyDescent="0.2">
      <c r="A822" s="123" t="s">
        <v>1</v>
      </c>
      <c r="B822" s="16" t="s">
        <v>11</v>
      </c>
      <c r="C822" s="16" t="s">
        <v>1135</v>
      </c>
      <c r="D822" s="17" t="s">
        <v>13</v>
      </c>
      <c r="E822" s="148" t="s">
        <v>1136</v>
      </c>
      <c r="F822" s="18">
        <v>9</v>
      </c>
      <c r="G822" s="14"/>
      <c r="H822" s="12"/>
      <c r="I822" s="13"/>
      <c r="J822" s="142"/>
    </row>
    <row r="823" spans="1:10" x14ac:dyDescent="0.2">
      <c r="A823" s="123" t="s">
        <v>1</v>
      </c>
      <c r="B823" s="16" t="s">
        <v>11</v>
      </c>
      <c r="C823" s="16" t="s">
        <v>1135</v>
      </c>
      <c r="D823" s="17" t="s">
        <v>13</v>
      </c>
      <c r="E823" s="148" t="s">
        <v>1136</v>
      </c>
      <c r="F823" s="18">
        <v>10</v>
      </c>
      <c r="G823" s="14"/>
      <c r="H823" s="12"/>
      <c r="I823" s="13"/>
      <c r="J823" s="142"/>
    </row>
    <row r="824" spans="1:10" x14ac:dyDescent="0.2">
      <c r="A824" s="123" t="s">
        <v>1</v>
      </c>
      <c r="B824" s="16" t="s">
        <v>11</v>
      </c>
      <c r="C824" s="16" t="s">
        <v>1135</v>
      </c>
      <c r="D824" s="17" t="s">
        <v>13</v>
      </c>
      <c r="E824" s="148" t="s">
        <v>1136</v>
      </c>
      <c r="F824" s="44">
        <v>11</v>
      </c>
      <c r="G824" s="14"/>
      <c r="H824" s="12"/>
      <c r="I824" s="13"/>
      <c r="J824" s="142"/>
    </row>
    <row r="825" spans="1:10" x14ac:dyDescent="0.2">
      <c r="A825" s="123" t="s">
        <v>1</v>
      </c>
      <c r="B825" s="16" t="s">
        <v>11</v>
      </c>
      <c r="C825" s="16" t="s">
        <v>1135</v>
      </c>
      <c r="D825" s="17" t="s">
        <v>13</v>
      </c>
      <c r="E825" s="148" t="s">
        <v>1136</v>
      </c>
      <c r="F825" s="44">
        <v>12</v>
      </c>
      <c r="G825" s="14"/>
      <c r="H825" s="12"/>
      <c r="I825" s="13"/>
      <c r="J825" s="142"/>
    </row>
    <row r="826" spans="1:10" x14ac:dyDescent="0.2">
      <c r="A826" s="123" t="s">
        <v>1</v>
      </c>
      <c r="B826" s="16" t="s">
        <v>11</v>
      </c>
      <c r="C826" s="16" t="s">
        <v>1135</v>
      </c>
      <c r="D826" s="17" t="s">
        <v>13</v>
      </c>
      <c r="E826" s="148" t="s">
        <v>1136</v>
      </c>
      <c r="F826" s="18">
        <v>13</v>
      </c>
      <c r="G826" s="14"/>
      <c r="H826" s="12"/>
      <c r="I826" s="13"/>
      <c r="J826" s="142"/>
    </row>
    <row r="827" spans="1:10" x14ac:dyDescent="0.2">
      <c r="A827" s="123" t="s">
        <v>1</v>
      </c>
      <c r="B827" s="16" t="s">
        <v>11</v>
      </c>
      <c r="C827" s="16" t="s">
        <v>1135</v>
      </c>
      <c r="D827" s="17" t="s">
        <v>13</v>
      </c>
      <c r="E827" s="148" t="s">
        <v>1136</v>
      </c>
      <c r="F827" s="18">
        <v>14</v>
      </c>
      <c r="G827" s="14"/>
      <c r="H827" s="12"/>
      <c r="I827" s="13"/>
      <c r="J827" s="142"/>
    </row>
    <row r="828" spans="1:10" x14ac:dyDescent="0.2">
      <c r="A828" s="123" t="s">
        <v>1</v>
      </c>
      <c r="B828" s="16" t="s">
        <v>11</v>
      </c>
      <c r="C828" s="16" t="s">
        <v>1135</v>
      </c>
      <c r="D828" s="17" t="s">
        <v>13</v>
      </c>
      <c r="E828" s="148" t="s">
        <v>1136</v>
      </c>
      <c r="F828" s="18">
        <v>15</v>
      </c>
      <c r="G828" s="14"/>
      <c r="H828" s="12"/>
      <c r="I828" s="13"/>
      <c r="J828" s="142"/>
    </row>
    <row r="829" spans="1:10" x14ac:dyDescent="0.2">
      <c r="A829" s="123" t="s">
        <v>1</v>
      </c>
      <c r="B829" s="16" t="s">
        <v>11</v>
      </c>
      <c r="C829" s="16" t="s">
        <v>1135</v>
      </c>
      <c r="D829" s="17" t="s">
        <v>13</v>
      </c>
      <c r="E829" s="148" t="s">
        <v>1136</v>
      </c>
      <c r="F829" s="18">
        <v>16</v>
      </c>
      <c r="G829" s="14"/>
      <c r="H829" s="12"/>
      <c r="I829" s="13"/>
      <c r="J829" s="142"/>
    </row>
    <row r="830" spans="1:10" x14ac:dyDescent="0.2">
      <c r="A830" s="123" t="s">
        <v>1</v>
      </c>
      <c r="B830" s="16" t="s">
        <v>11</v>
      </c>
      <c r="C830" s="16" t="s">
        <v>1135</v>
      </c>
      <c r="D830" s="17" t="s">
        <v>13</v>
      </c>
      <c r="E830" s="148" t="s">
        <v>1136</v>
      </c>
      <c r="F830" s="18">
        <v>17</v>
      </c>
      <c r="G830" s="14"/>
      <c r="H830" s="12"/>
      <c r="I830" s="13"/>
      <c r="J830" s="142"/>
    </row>
    <row r="831" spans="1:10" x14ac:dyDescent="0.2">
      <c r="A831" s="123" t="s">
        <v>1</v>
      </c>
      <c r="B831" s="336" t="s">
        <v>11</v>
      </c>
      <c r="C831" s="336" t="s">
        <v>1135</v>
      </c>
      <c r="D831" s="346" t="s">
        <v>13</v>
      </c>
      <c r="E831" s="351" t="s">
        <v>1137</v>
      </c>
      <c r="F831" s="354">
        <v>1</v>
      </c>
      <c r="G831" s="14"/>
      <c r="H831" s="12"/>
      <c r="I831" s="13"/>
      <c r="J831" s="142"/>
    </row>
    <row r="832" spans="1:10" x14ac:dyDescent="0.2">
      <c r="A832" s="123" t="s">
        <v>1</v>
      </c>
      <c r="B832" s="336"/>
      <c r="C832" s="337"/>
      <c r="D832" s="337"/>
      <c r="E832" s="337"/>
      <c r="F832" s="354"/>
      <c r="G832" s="14"/>
      <c r="H832" s="12"/>
      <c r="I832" s="13"/>
      <c r="J832" s="142"/>
    </row>
    <row r="833" spans="1:10" x14ac:dyDescent="0.2">
      <c r="A833" s="123" t="s">
        <v>1</v>
      </c>
      <c r="B833" s="16" t="s">
        <v>11</v>
      </c>
      <c r="C833" s="16" t="s">
        <v>1135</v>
      </c>
      <c r="D833" s="20" t="s">
        <v>14</v>
      </c>
      <c r="E833" s="148" t="s">
        <v>1136</v>
      </c>
      <c r="F833" s="203">
        <v>1</v>
      </c>
      <c r="G833" s="14"/>
      <c r="H833" s="12"/>
      <c r="I833" s="13"/>
      <c r="J833" s="142"/>
    </row>
    <row r="834" spans="1:10" x14ac:dyDescent="0.2">
      <c r="A834" s="123" t="s">
        <v>1</v>
      </c>
      <c r="B834" s="16" t="s">
        <v>11</v>
      </c>
      <c r="C834" s="16" t="s">
        <v>1135</v>
      </c>
      <c r="D834" s="20" t="s">
        <v>14</v>
      </c>
      <c r="E834" s="148" t="s">
        <v>1136</v>
      </c>
      <c r="F834" s="19">
        <v>2</v>
      </c>
      <c r="G834" s="14"/>
      <c r="H834" s="12"/>
      <c r="I834" s="13"/>
      <c r="J834" s="142"/>
    </row>
    <row r="835" spans="1:10" x14ac:dyDescent="0.2">
      <c r="A835" s="123" t="s">
        <v>1</v>
      </c>
      <c r="B835" s="16" t="s">
        <v>11</v>
      </c>
      <c r="C835" s="16" t="s">
        <v>1135</v>
      </c>
      <c r="D835" s="20" t="s">
        <v>14</v>
      </c>
      <c r="E835" s="148" t="s">
        <v>1136</v>
      </c>
      <c r="F835" s="19">
        <v>3</v>
      </c>
      <c r="G835" s="14"/>
      <c r="H835" s="12"/>
      <c r="I835" s="13"/>
      <c r="J835" s="142"/>
    </row>
    <row r="836" spans="1:10" x14ac:dyDescent="0.2">
      <c r="A836" s="123" t="s">
        <v>1</v>
      </c>
      <c r="B836" s="16" t="s">
        <v>11</v>
      </c>
      <c r="C836" s="16" t="s">
        <v>1135</v>
      </c>
      <c r="D836" s="20" t="s">
        <v>14</v>
      </c>
      <c r="E836" s="148" t="s">
        <v>1136</v>
      </c>
      <c r="F836" s="19">
        <v>4</v>
      </c>
      <c r="G836" s="14"/>
      <c r="H836" s="12"/>
      <c r="I836" s="13"/>
      <c r="J836" s="142"/>
    </row>
    <row r="837" spans="1:10" x14ac:dyDescent="0.2">
      <c r="A837" s="123" t="s">
        <v>1</v>
      </c>
      <c r="B837" s="16" t="s">
        <v>11</v>
      </c>
      <c r="C837" s="16" t="s">
        <v>1135</v>
      </c>
      <c r="D837" s="20" t="s">
        <v>14</v>
      </c>
      <c r="E837" s="148" t="s">
        <v>1136</v>
      </c>
      <c r="F837" s="19">
        <v>5</v>
      </c>
      <c r="G837" s="14"/>
      <c r="H837" s="12"/>
      <c r="I837" s="13"/>
      <c r="J837" s="142"/>
    </row>
    <row r="838" spans="1:10" x14ac:dyDescent="0.2">
      <c r="A838" s="123" t="s">
        <v>1</v>
      </c>
      <c r="B838" s="16" t="s">
        <v>11</v>
      </c>
      <c r="C838" s="16" t="s">
        <v>1135</v>
      </c>
      <c r="D838" s="20" t="s">
        <v>14</v>
      </c>
      <c r="E838" s="30" t="s">
        <v>1138</v>
      </c>
      <c r="F838" s="180">
        <v>1</v>
      </c>
      <c r="G838" s="14"/>
      <c r="H838" s="12"/>
      <c r="I838" s="13"/>
      <c r="J838" s="142"/>
    </row>
    <row r="839" spans="1:10" x14ac:dyDescent="0.2">
      <c r="A839" s="123" t="s">
        <v>1</v>
      </c>
      <c r="B839" s="16" t="s">
        <v>11</v>
      </c>
      <c r="C839" s="16" t="s">
        <v>1135</v>
      </c>
      <c r="D839" s="20" t="s">
        <v>14</v>
      </c>
      <c r="E839" s="30" t="s">
        <v>1138</v>
      </c>
      <c r="F839" s="294">
        <v>1</v>
      </c>
      <c r="G839" s="14"/>
      <c r="H839" s="12"/>
      <c r="I839" s="13"/>
      <c r="J839" s="142"/>
    </row>
    <row r="840" spans="1:10" x14ac:dyDescent="0.2">
      <c r="G840" s="14"/>
      <c r="H840" s="12"/>
      <c r="I840" s="13"/>
      <c r="J840" s="142"/>
    </row>
    <row r="841" spans="1:10" x14ac:dyDescent="0.2">
      <c r="G841" s="14"/>
      <c r="H841" s="12"/>
      <c r="I841" s="13"/>
      <c r="J841" s="142"/>
    </row>
    <row r="842" spans="1:10" x14ac:dyDescent="0.2">
      <c r="G842" s="14"/>
      <c r="H842" s="12"/>
      <c r="I842" s="13"/>
      <c r="J842" s="142"/>
    </row>
    <row r="843" spans="1:10" x14ac:dyDescent="0.2">
      <c r="G843" s="14"/>
      <c r="H843" s="12"/>
      <c r="I843" s="13"/>
      <c r="J843" s="142"/>
    </row>
  </sheetData>
  <autoFilter ref="A2:J803" xr:uid="{00000000-0001-0000-0000-000000000000}">
    <filterColumn colId="8">
      <filters>
        <filter val="UDL - UTE LYON 1 APS"/>
      </filters>
    </filterColumn>
  </autoFilter>
  <mergeCells count="411">
    <mergeCell ref="D671:D673"/>
    <mergeCell ref="E656:E658"/>
    <mergeCell ref="F656:F658"/>
    <mergeCell ref="B659:B661"/>
    <mergeCell ref="C659:C661"/>
    <mergeCell ref="D659:D661"/>
    <mergeCell ref="E659:E661"/>
    <mergeCell ref="F659:F661"/>
    <mergeCell ref="B662:B664"/>
    <mergeCell ref="C662:C664"/>
    <mergeCell ref="D662:D664"/>
    <mergeCell ref="E662:E664"/>
    <mergeCell ref="F662:F664"/>
    <mergeCell ref="B656:B658"/>
    <mergeCell ref="C656:C658"/>
    <mergeCell ref="D656:D658"/>
    <mergeCell ref="B677:B679"/>
    <mergeCell ref="C677:C679"/>
    <mergeCell ref="D677:D679"/>
    <mergeCell ref="E677:E679"/>
    <mergeCell ref="F677:F679"/>
    <mergeCell ref="B665:B667"/>
    <mergeCell ref="C665:C667"/>
    <mergeCell ref="D665:D667"/>
    <mergeCell ref="E665:E667"/>
    <mergeCell ref="F665:F667"/>
    <mergeCell ref="B668:B670"/>
    <mergeCell ref="C668:C670"/>
    <mergeCell ref="D668:D670"/>
    <mergeCell ref="E668:E670"/>
    <mergeCell ref="F668:F670"/>
    <mergeCell ref="C674:C676"/>
    <mergeCell ref="D674:D676"/>
    <mergeCell ref="E671:E673"/>
    <mergeCell ref="E674:E676"/>
    <mergeCell ref="F674:F676"/>
    <mergeCell ref="F671:F673"/>
    <mergeCell ref="B674:B676"/>
    <mergeCell ref="B671:B673"/>
    <mergeCell ref="C671:C673"/>
    <mergeCell ref="E650:E652"/>
    <mergeCell ref="F650:F652"/>
    <mergeCell ref="B653:B655"/>
    <mergeCell ref="C653:C655"/>
    <mergeCell ref="D653:D655"/>
    <mergeCell ref="E653:E655"/>
    <mergeCell ref="F653:F655"/>
    <mergeCell ref="B647:B649"/>
    <mergeCell ref="C647:C649"/>
    <mergeCell ref="D647:D649"/>
    <mergeCell ref="E647:E649"/>
    <mergeCell ref="B831:B832"/>
    <mergeCell ref="C831:C832"/>
    <mergeCell ref="D831:D832"/>
    <mergeCell ref="E831:E832"/>
    <mergeCell ref="F831:F832"/>
    <mergeCell ref="B643:B646"/>
    <mergeCell ref="C643:C646"/>
    <mergeCell ref="D643:D646"/>
    <mergeCell ref="E643:E646"/>
    <mergeCell ref="F643:F646"/>
    <mergeCell ref="B792:B795"/>
    <mergeCell ref="C792:C795"/>
    <mergeCell ref="D792:D795"/>
    <mergeCell ref="E792:E795"/>
    <mergeCell ref="F792:F795"/>
    <mergeCell ref="B796:B800"/>
    <mergeCell ref="C796:C800"/>
    <mergeCell ref="D796:D800"/>
    <mergeCell ref="E796:E800"/>
    <mergeCell ref="F796:F800"/>
    <mergeCell ref="F647:F649"/>
    <mergeCell ref="B650:B652"/>
    <mergeCell ref="C650:C652"/>
    <mergeCell ref="D650:D652"/>
    <mergeCell ref="D195:D197"/>
    <mergeCell ref="E195:E197"/>
    <mergeCell ref="F195:F197"/>
    <mergeCell ref="B186:B188"/>
    <mergeCell ref="C186:C188"/>
    <mergeCell ref="D186:D188"/>
    <mergeCell ref="E186:E188"/>
    <mergeCell ref="F186:F188"/>
    <mergeCell ref="B189:B191"/>
    <mergeCell ref="C189:C191"/>
    <mergeCell ref="B192:B194"/>
    <mergeCell ref="C192:C194"/>
    <mergeCell ref="D192:D194"/>
    <mergeCell ref="E192:E194"/>
    <mergeCell ref="F192:F194"/>
    <mergeCell ref="B195:B197"/>
    <mergeCell ref="C195:C197"/>
    <mergeCell ref="F138:F140"/>
    <mergeCell ref="F156:F158"/>
    <mergeCell ref="B123:B125"/>
    <mergeCell ref="C123:C125"/>
    <mergeCell ref="D123:D125"/>
    <mergeCell ref="D153:D155"/>
    <mergeCell ref="B183:B185"/>
    <mergeCell ref="C183:C185"/>
    <mergeCell ref="D183:D185"/>
    <mergeCell ref="E183:E185"/>
    <mergeCell ref="B177:B179"/>
    <mergeCell ref="F177:F179"/>
    <mergeCell ref="F180:F182"/>
    <mergeCell ref="F99:F101"/>
    <mergeCell ref="B102:B104"/>
    <mergeCell ref="C102:C104"/>
    <mergeCell ref="D102:D104"/>
    <mergeCell ref="E102:E104"/>
    <mergeCell ref="F102:F104"/>
    <mergeCell ref="C99:C101"/>
    <mergeCell ref="D99:D101"/>
    <mergeCell ref="E99:E101"/>
    <mergeCell ref="E96:E98"/>
    <mergeCell ref="B96:B98"/>
    <mergeCell ref="C96:C98"/>
    <mergeCell ref="F96:F98"/>
    <mergeCell ref="F75:F77"/>
    <mergeCell ref="D78:D80"/>
    <mergeCell ref="F78:F80"/>
    <mergeCell ref="B78:B80"/>
    <mergeCell ref="C78:C80"/>
    <mergeCell ref="E78:E80"/>
    <mergeCell ref="F93:F95"/>
    <mergeCell ref="E87:E89"/>
    <mergeCell ref="F87:F89"/>
    <mergeCell ref="F84:F86"/>
    <mergeCell ref="D90:D92"/>
    <mergeCell ref="F90:F92"/>
    <mergeCell ref="E84:E86"/>
    <mergeCell ref="B87:B89"/>
    <mergeCell ref="C87:C89"/>
    <mergeCell ref="B90:B92"/>
    <mergeCell ref="C90:C92"/>
    <mergeCell ref="E90:E92"/>
    <mergeCell ref="F3:F4"/>
    <mergeCell ref="C5:C6"/>
    <mergeCell ref="D5:D6"/>
    <mergeCell ref="E5:E6"/>
    <mergeCell ref="F5:F6"/>
    <mergeCell ref="C7:C8"/>
    <mergeCell ref="D7:D8"/>
    <mergeCell ref="E7:E8"/>
    <mergeCell ref="F7:F8"/>
    <mergeCell ref="C3:C4"/>
    <mergeCell ref="D3:D4"/>
    <mergeCell ref="E3:E4"/>
    <mergeCell ref="C9:C10"/>
    <mergeCell ref="D9:D10"/>
    <mergeCell ref="E9:E10"/>
    <mergeCell ref="C17:C18"/>
    <mergeCell ref="D17:D18"/>
    <mergeCell ref="C23:C24"/>
    <mergeCell ref="D23:D24"/>
    <mergeCell ref="E17:E18"/>
    <mergeCell ref="F15:F16"/>
    <mergeCell ref="F21:F22"/>
    <mergeCell ref="E15:E16"/>
    <mergeCell ref="E19:E20"/>
    <mergeCell ref="E21:E22"/>
    <mergeCell ref="C11:C12"/>
    <mergeCell ref="D11:D12"/>
    <mergeCell ref="F17:F18"/>
    <mergeCell ref="F19:F20"/>
    <mergeCell ref="F11:F12"/>
    <mergeCell ref="F13:F14"/>
    <mergeCell ref="E23:E24"/>
    <mergeCell ref="F23:F24"/>
    <mergeCell ref="D13:D14"/>
    <mergeCell ref="E13:E14"/>
    <mergeCell ref="C21:C22"/>
    <mergeCell ref="B3:B4"/>
    <mergeCell ref="B5:B6"/>
    <mergeCell ref="E147:E149"/>
    <mergeCell ref="F141:F143"/>
    <mergeCell ref="D150:D152"/>
    <mergeCell ref="F147:F149"/>
    <mergeCell ref="B150:B152"/>
    <mergeCell ref="C150:C152"/>
    <mergeCell ref="F150:F152"/>
    <mergeCell ref="E141:E143"/>
    <mergeCell ref="B81:B83"/>
    <mergeCell ref="C81:C83"/>
    <mergeCell ref="B84:B86"/>
    <mergeCell ref="C84:C86"/>
    <mergeCell ref="D84:D86"/>
    <mergeCell ref="E120:E122"/>
    <mergeCell ref="B93:B95"/>
    <mergeCell ref="C93:C95"/>
    <mergeCell ref="D87:D89"/>
    <mergeCell ref="D93:D95"/>
    <mergeCell ref="E93:E95"/>
    <mergeCell ref="D105:D107"/>
    <mergeCell ref="E105:E107"/>
    <mergeCell ref="F105:F107"/>
    <mergeCell ref="F153:F155"/>
    <mergeCell ref="B138:B140"/>
    <mergeCell ref="B135:B137"/>
    <mergeCell ref="C135:C137"/>
    <mergeCell ref="D135:D137"/>
    <mergeCell ref="E135:E137"/>
    <mergeCell ref="C126:C128"/>
    <mergeCell ref="D126:D128"/>
    <mergeCell ref="B141:B143"/>
    <mergeCell ref="C144:C146"/>
    <mergeCell ref="D141:D143"/>
    <mergeCell ref="E150:E152"/>
    <mergeCell ref="F144:F146"/>
    <mergeCell ref="F132:F134"/>
    <mergeCell ref="D129:D131"/>
    <mergeCell ref="C141:C143"/>
    <mergeCell ref="B144:B146"/>
    <mergeCell ref="C138:C140"/>
    <mergeCell ref="D138:D140"/>
    <mergeCell ref="B132:B134"/>
    <mergeCell ref="C132:C134"/>
    <mergeCell ref="D132:D134"/>
    <mergeCell ref="E129:E131"/>
    <mergeCell ref="F129:F131"/>
    <mergeCell ref="B9:B10"/>
    <mergeCell ref="B11:B12"/>
    <mergeCell ref="E11:E12"/>
    <mergeCell ref="B13:B14"/>
    <mergeCell ref="C13:C14"/>
    <mergeCell ref="F117:F119"/>
    <mergeCell ref="E132:E134"/>
    <mergeCell ref="B129:B131"/>
    <mergeCell ref="C129:C131"/>
    <mergeCell ref="F111:F113"/>
    <mergeCell ref="B105:B107"/>
    <mergeCell ref="C105:C107"/>
    <mergeCell ref="F114:F116"/>
    <mergeCell ref="D120:D122"/>
    <mergeCell ref="B126:B128"/>
    <mergeCell ref="E126:E128"/>
    <mergeCell ref="F126:F128"/>
    <mergeCell ref="D114:D116"/>
    <mergeCell ref="E114:E116"/>
    <mergeCell ref="F108:F110"/>
    <mergeCell ref="B111:B113"/>
    <mergeCell ref="C111:C113"/>
    <mergeCell ref="E123:E125"/>
    <mergeCell ref="F9:F10"/>
    <mergeCell ref="E50:E59"/>
    <mergeCell ref="A1:J1"/>
    <mergeCell ref="B69:B71"/>
    <mergeCell ref="C69:C71"/>
    <mergeCell ref="D81:D83"/>
    <mergeCell ref="E81:E83"/>
    <mergeCell ref="F81:F83"/>
    <mergeCell ref="B72:B74"/>
    <mergeCell ref="C72:C74"/>
    <mergeCell ref="E72:E74"/>
    <mergeCell ref="B75:B77"/>
    <mergeCell ref="C75:C77"/>
    <mergeCell ref="D72:D74"/>
    <mergeCell ref="F72:F74"/>
    <mergeCell ref="D69:D71"/>
    <mergeCell ref="E69:E71"/>
    <mergeCell ref="F69:F71"/>
    <mergeCell ref="D75:D77"/>
    <mergeCell ref="E75:E77"/>
    <mergeCell ref="B15:B16"/>
    <mergeCell ref="C15:C16"/>
    <mergeCell ref="D15:D16"/>
    <mergeCell ref="B25:B26"/>
    <mergeCell ref="B7:B8"/>
    <mergeCell ref="E156:E158"/>
    <mergeCell ref="D144:D146"/>
    <mergeCell ref="E144:E146"/>
    <mergeCell ref="B147:B149"/>
    <mergeCell ref="C147:C149"/>
    <mergeCell ref="D147:D149"/>
    <mergeCell ref="B153:B155"/>
    <mergeCell ref="C153:C155"/>
    <mergeCell ref="E153:E155"/>
    <mergeCell ref="B27:B28"/>
    <mergeCell ref="C27:C28"/>
    <mergeCell ref="D27:D28"/>
    <mergeCell ref="B156:B158"/>
    <mergeCell ref="C156:C158"/>
    <mergeCell ref="D156:D158"/>
    <mergeCell ref="D50:D59"/>
    <mergeCell ref="D96:D98"/>
    <mergeCell ref="B31:B38"/>
    <mergeCell ref="C31:C38"/>
    <mergeCell ref="B39:B49"/>
    <mergeCell ref="C39:C49"/>
    <mergeCell ref="B29:B30"/>
    <mergeCell ref="C29:C30"/>
    <mergeCell ref="D29:D30"/>
    <mergeCell ref="C120:C122"/>
    <mergeCell ref="B114:B116"/>
    <mergeCell ref="C114:C116"/>
    <mergeCell ref="D111:D113"/>
    <mergeCell ref="B17:B18"/>
    <mergeCell ref="B23:B24"/>
    <mergeCell ref="B180:B182"/>
    <mergeCell ref="C180:C182"/>
    <mergeCell ref="D180:D182"/>
    <mergeCell ref="E180:E182"/>
    <mergeCell ref="F165:F167"/>
    <mergeCell ref="C159:C161"/>
    <mergeCell ref="D159:D161"/>
    <mergeCell ref="C168:C170"/>
    <mergeCell ref="E168:E170"/>
    <mergeCell ref="F168:F170"/>
    <mergeCell ref="B162:B164"/>
    <mergeCell ref="B171:B173"/>
    <mergeCell ref="B165:B167"/>
    <mergeCell ref="B168:B170"/>
    <mergeCell ref="B159:B161"/>
    <mergeCell ref="D168:D170"/>
    <mergeCell ref="B174:B176"/>
    <mergeCell ref="E174:E176"/>
    <mergeCell ref="B19:B20"/>
    <mergeCell ref="C19:C20"/>
    <mergeCell ref="D19:D20"/>
    <mergeCell ref="B21:B22"/>
    <mergeCell ref="D21:D22"/>
    <mergeCell ref="F31:F38"/>
    <mergeCell ref="D39:D49"/>
    <mergeCell ref="E39:E49"/>
    <mergeCell ref="F39:F49"/>
    <mergeCell ref="E31:E38"/>
    <mergeCell ref="D31:D38"/>
    <mergeCell ref="E29:E30"/>
    <mergeCell ref="F29:F30"/>
    <mergeCell ref="E27:E28"/>
    <mergeCell ref="E25:E26"/>
    <mergeCell ref="F25:F26"/>
    <mergeCell ref="F27:F28"/>
    <mergeCell ref="C25:C26"/>
    <mergeCell ref="D25:D26"/>
    <mergeCell ref="F50:F59"/>
    <mergeCell ref="D60:D68"/>
    <mergeCell ref="E138:E140"/>
    <mergeCell ref="B117:B119"/>
    <mergeCell ref="C117:C119"/>
    <mergeCell ref="F135:F137"/>
    <mergeCell ref="F123:F125"/>
    <mergeCell ref="B120:B122"/>
    <mergeCell ref="E60:E68"/>
    <mergeCell ref="F60:F68"/>
    <mergeCell ref="D117:D119"/>
    <mergeCell ref="E117:E119"/>
    <mergeCell ref="B99:B101"/>
    <mergeCell ref="E108:E110"/>
    <mergeCell ref="B50:B59"/>
    <mergeCell ref="C50:C59"/>
    <mergeCell ref="B60:B68"/>
    <mergeCell ref="C60:C68"/>
    <mergeCell ref="F120:F122"/>
    <mergeCell ref="B108:B110"/>
    <mergeCell ref="C108:C110"/>
    <mergeCell ref="D108:D110"/>
    <mergeCell ref="E111:E113"/>
    <mergeCell ref="D189:D191"/>
    <mergeCell ref="E189:E191"/>
    <mergeCell ref="F189:F191"/>
    <mergeCell ref="C174:C176"/>
    <mergeCell ref="F183:F185"/>
    <mergeCell ref="D174:D176"/>
    <mergeCell ref="F174:F176"/>
    <mergeCell ref="E159:E161"/>
    <mergeCell ref="F159:F161"/>
    <mergeCell ref="C162:C164"/>
    <mergeCell ref="D162:D164"/>
    <mergeCell ref="E162:E164"/>
    <mergeCell ref="F162:F164"/>
    <mergeCell ref="C171:C173"/>
    <mergeCell ref="D171:D173"/>
    <mergeCell ref="E171:E173"/>
    <mergeCell ref="F171:F173"/>
    <mergeCell ref="C165:C167"/>
    <mergeCell ref="D165:D167"/>
    <mergeCell ref="E165:E167"/>
    <mergeCell ref="C177:C179"/>
    <mergeCell ref="D177:D179"/>
    <mergeCell ref="E177:E179"/>
    <mergeCell ref="B454:B473"/>
    <mergeCell ref="C454:C473"/>
    <mergeCell ref="D454:D473"/>
    <mergeCell ref="E454:E473"/>
    <mergeCell ref="F454:F473"/>
    <mergeCell ref="B474:B486"/>
    <mergeCell ref="C474:C486"/>
    <mergeCell ref="D474:D486"/>
    <mergeCell ref="E474:E486"/>
    <mergeCell ref="F474:F486"/>
    <mergeCell ref="B529:B538"/>
    <mergeCell ref="C529:C538"/>
    <mergeCell ref="D529:D538"/>
    <mergeCell ref="E529:E538"/>
    <mergeCell ref="F529:F538"/>
    <mergeCell ref="B487:B503"/>
    <mergeCell ref="C487:C503"/>
    <mergeCell ref="D487:D503"/>
    <mergeCell ref="E487:E503"/>
    <mergeCell ref="F487:F503"/>
    <mergeCell ref="B504:B518"/>
    <mergeCell ref="C504:C518"/>
    <mergeCell ref="D504:D518"/>
    <mergeCell ref="E504:E518"/>
    <mergeCell ref="F504:F518"/>
    <mergeCell ref="B519:B528"/>
    <mergeCell ref="C519:C528"/>
    <mergeCell ref="D519:D528"/>
    <mergeCell ref="E519:E528"/>
    <mergeCell ref="F519:F52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FFFF"/>
  </sheetPr>
  <dimension ref="A1:N456"/>
  <sheetViews>
    <sheetView zoomScale="85" zoomScaleNormal="85" workbookViewId="0">
      <pane ySplit="2" topLeftCell="A148" activePane="bottomLeft" state="frozen"/>
      <selection pane="bottomLeft" activeCell="A176" sqref="A176:XFD185"/>
    </sheetView>
  </sheetViews>
  <sheetFormatPr baseColWidth="10" defaultColWidth="56.85546875" defaultRowHeight="12.75" x14ac:dyDescent="0.2"/>
  <cols>
    <col min="1" max="1" width="8.7109375" style="32" bestFit="1" customWidth="1"/>
    <col min="2" max="2" width="30" style="32" bestFit="1" customWidth="1"/>
    <col min="3" max="3" width="28.140625" style="32" bestFit="1" customWidth="1"/>
    <col min="4" max="4" width="8.42578125" style="32" bestFit="1" customWidth="1"/>
    <col min="5" max="5" width="24.85546875" style="32" bestFit="1" customWidth="1"/>
    <col min="6" max="6" width="4.85546875" style="32" bestFit="1" customWidth="1"/>
    <col min="7" max="7" width="42.5703125" style="32" customWidth="1"/>
    <col min="8" max="8" width="16.140625" style="32" bestFit="1" customWidth="1"/>
    <col min="9" max="9" width="31.140625" style="32" customWidth="1"/>
    <col min="10" max="10" width="12.28515625" style="328" bestFit="1" customWidth="1"/>
    <col min="11" max="16384" width="56.85546875" style="32"/>
  </cols>
  <sheetData>
    <row r="1" spans="1:10" s="275" customFormat="1" ht="33.75" x14ac:dyDescent="0.5">
      <c r="A1" s="365" t="s">
        <v>0</v>
      </c>
      <c r="B1" s="365"/>
      <c r="C1" s="365"/>
      <c r="D1" s="365"/>
      <c r="E1" s="365"/>
      <c r="F1" s="365"/>
      <c r="G1" s="365"/>
      <c r="H1" s="365"/>
      <c r="I1" s="365"/>
      <c r="J1" s="365"/>
    </row>
    <row r="2" spans="1:10" s="330" customFormat="1" x14ac:dyDescent="0.2">
      <c r="A2" s="329" t="s">
        <v>1462</v>
      </c>
      <c r="B2" s="329" t="s">
        <v>2</v>
      </c>
      <c r="C2" s="329" t="s">
        <v>3</v>
      </c>
      <c r="D2" s="329" t="s">
        <v>4</v>
      </c>
      <c r="E2" s="329" t="s">
        <v>5</v>
      </c>
      <c r="F2" s="329" t="s">
        <v>6</v>
      </c>
      <c r="G2" s="329" t="s">
        <v>7</v>
      </c>
      <c r="H2" s="329" t="s">
        <v>8</v>
      </c>
      <c r="I2" s="329" t="s">
        <v>9</v>
      </c>
      <c r="J2" s="329" t="s">
        <v>10</v>
      </c>
    </row>
    <row r="3" spans="1:10" x14ac:dyDescent="0.2">
      <c r="A3" s="22" t="s">
        <v>1</v>
      </c>
      <c r="B3" s="23" t="s">
        <v>1140</v>
      </c>
      <c r="C3" s="23" t="s">
        <v>1141</v>
      </c>
      <c r="D3" s="24" t="s">
        <v>13</v>
      </c>
      <c r="E3" s="14" t="s">
        <v>1286</v>
      </c>
      <c r="F3" s="50">
        <v>2</v>
      </c>
      <c r="G3" s="182" t="s">
        <v>4387</v>
      </c>
      <c r="H3" s="182" t="s">
        <v>5094</v>
      </c>
      <c r="I3" s="183" t="s">
        <v>132</v>
      </c>
      <c r="J3" s="60" t="s">
        <v>5095</v>
      </c>
    </row>
    <row r="4" spans="1:10" x14ac:dyDescent="0.2">
      <c r="A4" s="22" t="s">
        <v>1</v>
      </c>
      <c r="B4" s="23" t="s">
        <v>1140</v>
      </c>
      <c r="C4" s="23" t="s">
        <v>1141</v>
      </c>
      <c r="D4" s="24" t="s">
        <v>13</v>
      </c>
      <c r="E4" s="14" t="s">
        <v>1287</v>
      </c>
      <c r="F4" s="108">
        <v>1</v>
      </c>
      <c r="G4" s="182" t="s">
        <v>3241</v>
      </c>
      <c r="H4" s="182" t="s">
        <v>1944</v>
      </c>
      <c r="I4" s="183" t="s">
        <v>25</v>
      </c>
      <c r="J4" s="60" t="s">
        <v>3242</v>
      </c>
    </row>
    <row r="5" spans="1:10" x14ac:dyDescent="0.2">
      <c r="A5" s="22" t="s">
        <v>1</v>
      </c>
      <c r="B5" s="23" t="s">
        <v>1140</v>
      </c>
      <c r="C5" s="23" t="s">
        <v>1141</v>
      </c>
      <c r="D5" s="24" t="s">
        <v>13</v>
      </c>
      <c r="E5" s="14" t="s">
        <v>1287</v>
      </c>
      <c r="F5" s="50">
        <v>2</v>
      </c>
      <c r="G5" s="182" t="s">
        <v>3244</v>
      </c>
      <c r="H5" s="182" t="s">
        <v>178</v>
      </c>
      <c r="I5" s="183" t="s">
        <v>25</v>
      </c>
      <c r="J5" s="60" t="s">
        <v>3245</v>
      </c>
    </row>
    <row r="6" spans="1:10" x14ac:dyDescent="0.2">
      <c r="A6" s="22" t="s">
        <v>1</v>
      </c>
      <c r="B6" s="23" t="s">
        <v>1140</v>
      </c>
      <c r="C6" s="23" t="s">
        <v>1141</v>
      </c>
      <c r="D6" s="24" t="s">
        <v>13</v>
      </c>
      <c r="E6" s="14" t="s">
        <v>3211</v>
      </c>
      <c r="F6" s="50">
        <v>2</v>
      </c>
      <c r="G6" s="182" t="s">
        <v>3134</v>
      </c>
      <c r="H6" s="182" t="s">
        <v>3135</v>
      </c>
      <c r="I6" s="183" t="s">
        <v>25</v>
      </c>
      <c r="J6" s="60" t="s">
        <v>3136</v>
      </c>
    </row>
    <row r="7" spans="1:10" x14ac:dyDescent="0.2">
      <c r="A7" s="22" t="s">
        <v>1</v>
      </c>
      <c r="B7" s="23" t="s">
        <v>1140</v>
      </c>
      <c r="C7" s="23" t="s">
        <v>1141</v>
      </c>
      <c r="D7" s="24" t="s">
        <v>13</v>
      </c>
      <c r="E7" s="49" t="s">
        <v>5099</v>
      </c>
      <c r="F7" s="108">
        <v>1</v>
      </c>
      <c r="G7" s="182" t="s">
        <v>2177</v>
      </c>
      <c r="H7" s="182" t="s">
        <v>5100</v>
      </c>
      <c r="I7" s="183" t="s">
        <v>2672</v>
      </c>
      <c r="J7" s="60" t="s">
        <v>5101</v>
      </c>
    </row>
    <row r="8" spans="1:10" x14ac:dyDescent="0.2">
      <c r="A8" s="22" t="s">
        <v>1</v>
      </c>
      <c r="B8" s="23" t="s">
        <v>1140</v>
      </c>
      <c r="C8" s="23" t="s">
        <v>1141</v>
      </c>
      <c r="D8" s="24" t="s">
        <v>13</v>
      </c>
      <c r="E8" s="49" t="s">
        <v>5102</v>
      </c>
      <c r="F8" s="50">
        <v>2</v>
      </c>
      <c r="G8" s="182" t="s">
        <v>3459</v>
      </c>
      <c r="H8" s="182" t="s">
        <v>149</v>
      </c>
      <c r="I8" s="183" t="s">
        <v>25</v>
      </c>
      <c r="J8" s="60" t="s">
        <v>3460</v>
      </c>
    </row>
    <row r="9" spans="1:10" x14ac:dyDescent="0.2">
      <c r="A9" s="22" t="s">
        <v>1</v>
      </c>
      <c r="B9" s="23" t="s">
        <v>1140</v>
      </c>
      <c r="C9" s="23" t="s">
        <v>1141</v>
      </c>
      <c r="D9" s="24" t="s">
        <v>13</v>
      </c>
      <c r="E9" s="49" t="s">
        <v>3234</v>
      </c>
      <c r="F9" s="50">
        <v>2</v>
      </c>
      <c r="G9" s="182" t="s">
        <v>2177</v>
      </c>
      <c r="H9" s="182" t="s">
        <v>5100</v>
      </c>
      <c r="I9" s="183" t="s">
        <v>2672</v>
      </c>
      <c r="J9" s="60" t="s">
        <v>5101</v>
      </c>
    </row>
    <row r="10" spans="1:10" x14ac:dyDescent="0.2">
      <c r="A10" s="22" t="s">
        <v>1</v>
      </c>
      <c r="B10" s="23" t="s">
        <v>1140</v>
      </c>
      <c r="C10" s="23" t="s">
        <v>1141</v>
      </c>
      <c r="D10" s="24" t="s">
        <v>13</v>
      </c>
      <c r="E10" s="49" t="s">
        <v>3234</v>
      </c>
      <c r="F10" s="50">
        <v>3</v>
      </c>
      <c r="G10" s="182" t="s">
        <v>3229</v>
      </c>
      <c r="H10" s="182" t="s">
        <v>336</v>
      </c>
      <c r="I10" s="183" t="s">
        <v>132</v>
      </c>
      <c r="J10" s="60" t="s">
        <v>3230</v>
      </c>
    </row>
    <row r="11" spans="1:10" x14ac:dyDescent="0.2">
      <c r="A11" s="22" t="s">
        <v>1</v>
      </c>
      <c r="B11" s="23" t="s">
        <v>1140</v>
      </c>
      <c r="C11" s="23" t="s">
        <v>1141</v>
      </c>
      <c r="D11" s="27" t="s">
        <v>14</v>
      </c>
      <c r="E11" s="14" t="s">
        <v>3102</v>
      </c>
      <c r="F11" s="19">
        <v>2</v>
      </c>
      <c r="G11" s="184" t="s">
        <v>5105</v>
      </c>
      <c r="H11" s="184" t="s">
        <v>617</v>
      </c>
      <c r="I11" s="183" t="s">
        <v>18</v>
      </c>
      <c r="J11" s="60" t="s">
        <v>5106</v>
      </c>
    </row>
    <row r="12" spans="1:10" x14ac:dyDescent="0.2">
      <c r="A12" s="22" t="s">
        <v>1</v>
      </c>
      <c r="B12" s="23" t="s">
        <v>1140</v>
      </c>
      <c r="C12" s="23" t="s">
        <v>1141</v>
      </c>
      <c r="D12" s="27" t="s">
        <v>14</v>
      </c>
      <c r="E12" s="14" t="s">
        <v>1285</v>
      </c>
      <c r="F12" s="19">
        <v>3</v>
      </c>
      <c r="G12" s="184" t="s">
        <v>3249</v>
      </c>
      <c r="H12" s="184" t="s">
        <v>401</v>
      </c>
      <c r="I12" s="183" t="s">
        <v>25</v>
      </c>
      <c r="J12" s="60" t="s">
        <v>3250</v>
      </c>
    </row>
    <row r="13" spans="1:10" x14ac:dyDescent="0.2">
      <c r="A13" s="22" t="s">
        <v>1</v>
      </c>
      <c r="B13" s="23" t="s">
        <v>1140</v>
      </c>
      <c r="C13" s="23" t="s">
        <v>1141</v>
      </c>
      <c r="D13" s="27" t="s">
        <v>14</v>
      </c>
      <c r="E13" s="14" t="s">
        <v>1286</v>
      </c>
      <c r="F13" s="51">
        <v>2</v>
      </c>
      <c r="G13" s="184" t="s">
        <v>5107</v>
      </c>
      <c r="H13" s="184" t="s">
        <v>2713</v>
      </c>
      <c r="I13" s="183" t="s">
        <v>132</v>
      </c>
      <c r="J13" s="60" t="s">
        <v>5108</v>
      </c>
    </row>
    <row r="14" spans="1:10" x14ac:dyDescent="0.2">
      <c r="A14" s="22" t="s">
        <v>1</v>
      </c>
      <c r="B14" s="23" t="s">
        <v>1140</v>
      </c>
      <c r="C14" s="23" t="s">
        <v>1141</v>
      </c>
      <c r="D14" s="27" t="s">
        <v>14</v>
      </c>
      <c r="E14" s="14" t="s">
        <v>1287</v>
      </c>
      <c r="F14" s="51">
        <v>2</v>
      </c>
      <c r="G14" s="184" t="s">
        <v>5109</v>
      </c>
      <c r="H14" s="184" t="s">
        <v>211</v>
      </c>
      <c r="I14" s="183" t="s">
        <v>25</v>
      </c>
      <c r="J14" s="60" t="s">
        <v>5110</v>
      </c>
    </row>
    <row r="15" spans="1:10" x14ac:dyDescent="0.2">
      <c r="A15" s="22" t="s">
        <v>1</v>
      </c>
      <c r="B15" s="23" t="s">
        <v>1140</v>
      </c>
      <c r="C15" s="23" t="s">
        <v>1141</v>
      </c>
      <c r="D15" s="27" t="s">
        <v>14</v>
      </c>
      <c r="E15" s="14" t="s">
        <v>5111</v>
      </c>
      <c r="F15" s="51">
        <v>2</v>
      </c>
      <c r="G15" s="184" t="s">
        <v>5112</v>
      </c>
      <c r="H15" s="184" t="s">
        <v>433</v>
      </c>
      <c r="I15" s="183" t="s">
        <v>18</v>
      </c>
      <c r="J15" s="60" t="s">
        <v>5113</v>
      </c>
    </row>
    <row r="16" spans="1:10" x14ac:dyDescent="0.2">
      <c r="A16" s="22" t="s">
        <v>1</v>
      </c>
      <c r="B16" s="23" t="s">
        <v>1140</v>
      </c>
      <c r="C16" s="23" t="s">
        <v>1141</v>
      </c>
      <c r="D16" s="27" t="s">
        <v>14</v>
      </c>
      <c r="E16" s="14" t="s">
        <v>3211</v>
      </c>
      <c r="F16" s="98">
        <v>1</v>
      </c>
      <c r="G16" s="184" t="s">
        <v>3256</v>
      </c>
      <c r="H16" s="184" t="s">
        <v>91</v>
      </c>
      <c r="I16" s="183" t="s">
        <v>18</v>
      </c>
      <c r="J16" s="60" t="s">
        <v>3257</v>
      </c>
    </row>
    <row r="17" spans="1:10" x14ac:dyDescent="0.2">
      <c r="A17" s="22" t="s">
        <v>1</v>
      </c>
      <c r="B17" s="23" t="s">
        <v>1140</v>
      </c>
      <c r="C17" s="23" t="s">
        <v>1141</v>
      </c>
      <c r="D17" s="27" t="s">
        <v>14</v>
      </c>
      <c r="E17" s="49" t="s">
        <v>5099</v>
      </c>
      <c r="F17" s="51">
        <v>2</v>
      </c>
      <c r="G17" s="184" t="s">
        <v>160</v>
      </c>
      <c r="H17" s="184" t="s">
        <v>161</v>
      </c>
      <c r="I17" s="183" t="s">
        <v>132</v>
      </c>
      <c r="J17" s="60" t="s">
        <v>162</v>
      </c>
    </row>
    <row r="18" spans="1:10" x14ac:dyDescent="0.2">
      <c r="A18" s="22" t="s">
        <v>1</v>
      </c>
      <c r="B18" s="23" t="s">
        <v>1140</v>
      </c>
      <c r="C18" s="23" t="s">
        <v>1141</v>
      </c>
      <c r="D18" s="27" t="s">
        <v>14</v>
      </c>
      <c r="E18" s="49" t="s">
        <v>3219</v>
      </c>
      <c r="F18" s="51">
        <v>2</v>
      </c>
      <c r="G18" s="184" t="s">
        <v>3519</v>
      </c>
      <c r="H18" s="184" t="s">
        <v>3520</v>
      </c>
      <c r="I18" s="183" t="s">
        <v>25</v>
      </c>
      <c r="J18" s="60" t="s">
        <v>3521</v>
      </c>
    </row>
    <row r="19" spans="1:10" x14ac:dyDescent="0.2">
      <c r="A19" s="22" t="s">
        <v>1</v>
      </c>
      <c r="B19" s="23" t="s">
        <v>1140</v>
      </c>
      <c r="C19" s="23" t="s">
        <v>1141</v>
      </c>
      <c r="D19" s="27" t="s">
        <v>14</v>
      </c>
      <c r="E19" s="49" t="s">
        <v>3222</v>
      </c>
      <c r="F19" s="51">
        <v>2</v>
      </c>
      <c r="G19" s="184" t="s">
        <v>3366</v>
      </c>
      <c r="H19" s="184" t="s">
        <v>3367</v>
      </c>
      <c r="I19" s="183" t="s">
        <v>57</v>
      </c>
      <c r="J19" s="60" t="s">
        <v>3368</v>
      </c>
    </row>
    <row r="20" spans="1:10" x14ac:dyDescent="0.2">
      <c r="A20" s="22" t="s">
        <v>1</v>
      </c>
      <c r="B20" s="23" t="s">
        <v>1140</v>
      </c>
      <c r="C20" s="23" t="s">
        <v>1141</v>
      </c>
      <c r="D20" s="27" t="s">
        <v>14</v>
      </c>
      <c r="E20" s="14" t="s">
        <v>3234</v>
      </c>
      <c r="F20" s="51">
        <v>2</v>
      </c>
      <c r="G20" s="184" t="s">
        <v>160</v>
      </c>
      <c r="H20" s="184" t="s">
        <v>161</v>
      </c>
      <c r="I20" s="183" t="s">
        <v>132</v>
      </c>
      <c r="J20" s="60" t="s">
        <v>162</v>
      </c>
    </row>
    <row r="21" spans="1:10" x14ac:dyDescent="0.2">
      <c r="A21" s="22" t="s">
        <v>1</v>
      </c>
      <c r="B21" s="16" t="s">
        <v>1140</v>
      </c>
      <c r="C21" s="16" t="s">
        <v>1141</v>
      </c>
      <c r="D21" s="45" t="s">
        <v>104</v>
      </c>
      <c r="E21" s="30" t="s">
        <v>5118</v>
      </c>
      <c r="F21" s="126">
        <v>2</v>
      </c>
      <c r="G21" s="15"/>
      <c r="H21" s="15"/>
      <c r="I21" s="13" t="s">
        <v>5080</v>
      </c>
      <c r="J21" s="14" t="s">
        <v>1676</v>
      </c>
    </row>
    <row r="22" spans="1:10" x14ac:dyDescent="0.2">
      <c r="A22" s="22" t="s">
        <v>1</v>
      </c>
      <c r="B22" s="16" t="s">
        <v>1140</v>
      </c>
      <c r="C22" s="16" t="s">
        <v>1141</v>
      </c>
      <c r="D22" s="45" t="s">
        <v>104</v>
      </c>
      <c r="E22" s="30" t="s">
        <v>5120</v>
      </c>
      <c r="F22" s="126">
        <v>2</v>
      </c>
      <c r="G22" s="15"/>
      <c r="H22" s="15"/>
      <c r="I22" s="13" t="s">
        <v>5121</v>
      </c>
      <c r="J22" s="14" t="s">
        <v>1676</v>
      </c>
    </row>
    <row r="23" spans="1:10" x14ac:dyDescent="0.2">
      <c r="A23" s="22" t="s">
        <v>1</v>
      </c>
      <c r="B23" s="16" t="s">
        <v>1140</v>
      </c>
      <c r="C23" s="16" t="s">
        <v>1141</v>
      </c>
      <c r="D23" s="45" t="s">
        <v>104</v>
      </c>
      <c r="E23" s="30" t="s">
        <v>5123</v>
      </c>
      <c r="F23" s="126">
        <v>2</v>
      </c>
      <c r="G23" s="15"/>
      <c r="H23" s="15"/>
      <c r="I23" s="13" t="s">
        <v>5121</v>
      </c>
      <c r="J23" s="14" t="s">
        <v>1676</v>
      </c>
    </row>
    <row r="24" spans="1:10" x14ac:dyDescent="0.2">
      <c r="A24" s="22" t="s">
        <v>1</v>
      </c>
      <c r="B24" s="16" t="s">
        <v>1140</v>
      </c>
      <c r="C24" s="16" t="s">
        <v>1141</v>
      </c>
      <c r="D24" s="45" t="s">
        <v>104</v>
      </c>
      <c r="E24" s="30" t="s">
        <v>5124</v>
      </c>
      <c r="F24" s="126">
        <v>2</v>
      </c>
      <c r="G24" s="15"/>
      <c r="H24" s="15"/>
      <c r="I24" s="13" t="s">
        <v>5121</v>
      </c>
      <c r="J24" s="14" t="s">
        <v>1676</v>
      </c>
    </row>
    <row r="25" spans="1:10" x14ac:dyDescent="0.2">
      <c r="A25" s="22" t="s">
        <v>1</v>
      </c>
      <c r="B25" s="16" t="s">
        <v>1140</v>
      </c>
      <c r="C25" s="16" t="s">
        <v>1141</v>
      </c>
      <c r="D25" s="45" t="s">
        <v>104</v>
      </c>
      <c r="E25" s="30" t="s">
        <v>5124</v>
      </c>
      <c r="F25" s="126">
        <v>3</v>
      </c>
      <c r="G25" s="15"/>
      <c r="H25" s="15"/>
      <c r="I25" s="13" t="s">
        <v>5085</v>
      </c>
      <c r="J25" s="14" t="s">
        <v>5119</v>
      </c>
    </row>
    <row r="26" spans="1:10" x14ac:dyDescent="0.2">
      <c r="A26" s="22" t="s">
        <v>1</v>
      </c>
      <c r="B26" s="16" t="s">
        <v>1140</v>
      </c>
      <c r="C26" s="16" t="s">
        <v>1141</v>
      </c>
      <c r="D26" s="45" t="s">
        <v>104</v>
      </c>
      <c r="E26" s="30" t="s">
        <v>5125</v>
      </c>
      <c r="F26" s="178">
        <v>1</v>
      </c>
      <c r="G26" s="15"/>
      <c r="H26" s="15"/>
      <c r="I26" s="13" t="s">
        <v>5121</v>
      </c>
      <c r="J26" s="14" t="s">
        <v>1676</v>
      </c>
    </row>
    <row r="27" spans="1:10" x14ac:dyDescent="0.2">
      <c r="A27" s="22" t="s">
        <v>1</v>
      </c>
      <c r="B27" s="16" t="s">
        <v>1140</v>
      </c>
      <c r="C27" s="16" t="s">
        <v>1141</v>
      </c>
      <c r="D27" s="45" t="s">
        <v>104</v>
      </c>
      <c r="E27" s="30" t="s">
        <v>5126</v>
      </c>
      <c r="F27" s="178">
        <v>1</v>
      </c>
      <c r="G27" s="185"/>
      <c r="H27" s="185"/>
      <c r="I27" s="13" t="s">
        <v>5121</v>
      </c>
      <c r="J27" s="14" t="s">
        <v>1676</v>
      </c>
    </row>
    <row r="28" spans="1:10" x14ac:dyDescent="0.2">
      <c r="A28" s="22" t="s">
        <v>1</v>
      </c>
      <c r="B28" s="16" t="s">
        <v>1140</v>
      </c>
      <c r="C28" s="16" t="s">
        <v>1142</v>
      </c>
      <c r="D28" s="17" t="s">
        <v>13</v>
      </c>
      <c r="E28" s="14" t="s">
        <v>1287</v>
      </c>
      <c r="F28" s="43">
        <v>3</v>
      </c>
      <c r="G28" s="182" t="s">
        <v>3900</v>
      </c>
      <c r="H28" s="182" t="s">
        <v>3901</v>
      </c>
      <c r="I28" s="183" t="s">
        <v>25</v>
      </c>
      <c r="J28" s="60" t="s">
        <v>3902</v>
      </c>
    </row>
    <row r="29" spans="1:10" x14ac:dyDescent="0.2">
      <c r="A29" s="22" t="s">
        <v>1</v>
      </c>
      <c r="B29" s="16" t="s">
        <v>1140</v>
      </c>
      <c r="C29" s="16" t="s">
        <v>1142</v>
      </c>
      <c r="D29" s="17" t="s">
        <v>13</v>
      </c>
      <c r="E29" s="14" t="s">
        <v>5127</v>
      </c>
      <c r="F29" s="43">
        <v>2</v>
      </c>
      <c r="G29" s="12" t="s">
        <v>3179</v>
      </c>
      <c r="H29" s="12" t="s">
        <v>3180</v>
      </c>
      <c r="I29" s="13" t="s">
        <v>25</v>
      </c>
      <c r="J29" s="14" t="s">
        <v>3181</v>
      </c>
    </row>
    <row r="30" spans="1:10" x14ac:dyDescent="0.2">
      <c r="A30" s="22" t="s">
        <v>1</v>
      </c>
      <c r="B30" s="16" t="s">
        <v>1140</v>
      </c>
      <c r="C30" s="16" t="s">
        <v>1142</v>
      </c>
      <c r="D30" s="17" t="s">
        <v>13</v>
      </c>
      <c r="E30" s="14" t="s">
        <v>5128</v>
      </c>
      <c r="F30" s="57">
        <v>1</v>
      </c>
      <c r="G30" s="182" t="s">
        <v>1500</v>
      </c>
      <c r="H30" s="182" t="s">
        <v>2301</v>
      </c>
      <c r="I30" s="183" t="s">
        <v>25</v>
      </c>
      <c r="J30" s="60" t="s">
        <v>3999</v>
      </c>
    </row>
    <row r="31" spans="1:10" x14ac:dyDescent="0.2">
      <c r="A31" s="22" t="s">
        <v>1</v>
      </c>
      <c r="B31" s="16" t="s">
        <v>1140</v>
      </c>
      <c r="C31" s="16" t="s">
        <v>1142</v>
      </c>
      <c r="D31" s="17" t="s">
        <v>13</v>
      </c>
      <c r="E31" s="52" t="s">
        <v>1143</v>
      </c>
      <c r="F31" s="57">
        <v>1</v>
      </c>
      <c r="G31" s="182" t="s">
        <v>3442</v>
      </c>
      <c r="H31" s="182" t="s">
        <v>2003</v>
      </c>
      <c r="I31" s="183" t="s">
        <v>25</v>
      </c>
      <c r="J31" s="60" t="s">
        <v>3443</v>
      </c>
    </row>
    <row r="32" spans="1:10" x14ac:dyDescent="0.2">
      <c r="A32" s="22" t="s">
        <v>1</v>
      </c>
      <c r="B32" s="16" t="s">
        <v>1140</v>
      </c>
      <c r="C32" s="16" t="s">
        <v>1142</v>
      </c>
      <c r="D32" s="17" t="s">
        <v>13</v>
      </c>
      <c r="E32" s="14" t="s">
        <v>3458</v>
      </c>
      <c r="F32" s="57">
        <v>1</v>
      </c>
      <c r="G32" s="182" t="s">
        <v>3459</v>
      </c>
      <c r="H32" s="182" t="s">
        <v>149</v>
      </c>
      <c r="I32" s="183" t="s">
        <v>25</v>
      </c>
      <c r="J32" s="60" t="s">
        <v>3460</v>
      </c>
    </row>
    <row r="33" spans="1:10" x14ac:dyDescent="0.2">
      <c r="A33" s="22" t="s">
        <v>1</v>
      </c>
      <c r="B33" s="16" t="s">
        <v>1140</v>
      </c>
      <c r="C33" s="16" t="s">
        <v>1142</v>
      </c>
      <c r="D33" s="17" t="s">
        <v>13</v>
      </c>
      <c r="E33" s="14" t="s">
        <v>3453</v>
      </c>
      <c r="F33" s="43">
        <v>3</v>
      </c>
      <c r="G33" s="182" t="s">
        <v>1731</v>
      </c>
      <c r="H33" s="182" t="s">
        <v>1195</v>
      </c>
      <c r="I33" s="183" t="s">
        <v>1511</v>
      </c>
      <c r="J33" s="60" t="s">
        <v>3452</v>
      </c>
    </row>
    <row r="34" spans="1:10" x14ac:dyDescent="0.2">
      <c r="A34" s="22" t="s">
        <v>1</v>
      </c>
      <c r="B34" s="336" t="s">
        <v>1140</v>
      </c>
      <c r="C34" s="336" t="s">
        <v>1142</v>
      </c>
      <c r="D34" s="346" t="s">
        <v>13</v>
      </c>
      <c r="E34" s="339" t="s">
        <v>5134</v>
      </c>
      <c r="F34" s="349">
        <v>2</v>
      </c>
      <c r="G34" s="12"/>
      <c r="H34" s="12"/>
      <c r="I34" s="13" t="s">
        <v>5080</v>
      </c>
      <c r="J34" s="14"/>
    </row>
    <row r="35" spans="1:10" x14ac:dyDescent="0.2">
      <c r="A35" s="22" t="s">
        <v>1</v>
      </c>
      <c r="B35" s="336"/>
      <c r="C35" s="336"/>
      <c r="D35" s="346"/>
      <c r="E35" s="336"/>
      <c r="F35" s="349"/>
      <c r="G35" s="12"/>
      <c r="H35" s="12"/>
      <c r="I35" s="13"/>
      <c r="J35" s="14"/>
    </row>
    <row r="36" spans="1:10" x14ac:dyDescent="0.2">
      <c r="A36" s="22" t="s">
        <v>1</v>
      </c>
      <c r="B36" s="336"/>
      <c r="C36" s="336"/>
      <c r="D36" s="346"/>
      <c r="E36" s="336"/>
      <c r="F36" s="349"/>
      <c r="G36" s="12"/>
      <c r="H36" s="12"/>
      <c r="I36" s="13"/>
      <c r="J36" s="14"/>
    </row>
    <row r="37" spans="1:10" x14ac:dyDescent="0.2">
      <c r="A37" s="22" t="s">
        <v>1</v>
      </c>
      <c r="B37" s="336"/>
      <c r="C37" s="336"/>
      <c r="D37" s="346"/>
      <c r="E37" s="336"/>
      <c r="F37" s="349"/>
      <c r="G37" s="12"/>
      <c r="H37" s="12"/>
      <c r="I37" s="13"/>
      <c r="J37" s="14"/>
    </row>
    <row r="38" spans="1:10" x14ac:dyDescent="0.2">
      <c r="A38" s="22" t="s">
        <v>1</v>
      </c>
      <c r="B38" s="16" t="s">
        <v>1140</v>
      </c>
      <c r="C38" s="16" t="s">
        <v>1142</v>
      </c>
      <c r="D38" s="20" t="s">
        <v>14</v>
      </c>
      <c r="E38" s="14" t="s">
        <v>1286</v>
      </c>
      <c r="F38" s="41">
        <v>2</v>
      </c>
      <c r="G38" s="184" t="s">
        <v>5109</v>
      </c>
      <c r="H38" s="184" t="s">
        <v>211</v>
      </c>
      <c r="I38" s="183" t="s">
        <v>25</v>
      </c>
      <c r="J38" s="60" t="s">
        <v>5110</v>
      </c>
    </row>
    <row r="39" spans="1:10" x14ac:dyDescent="0.2">
      <c r="A39" s="22" t="s">
        <v>1</v>
      </c>
      <c r="B39" s="16" t="s">
        <v>1140</v>
      </c>
      <c r="C39" s="16" t="s">
        <v>1142</v>
      </c>
      <c r="D39" s="20" t="s">
        <v>14</v>
      </c>
      <c r="E39" s="14" t="s">
        <v>1287</v>
      </c>
      <c r="F39" s="41">
        <v>2</v>
      </c>
      <c r="G39" s="184" t="s">
        <v>207</v>
      </c>
      <c r="H39" s="184" t="s">
        <v>208</v>
      </c>
      <c r="I39" s="183" t="s">
        <v>25</v>
      </c>
      <c r="J39" s="60" t="s">
        <v>209</v>
      </c>
    </row>
    <row r="40" spans="1:10" x14ac:dyDescent="0.2">
      <c r="A40" s="22" t="s">
        <v>1</v>
      </c>
      <c r="B40" s="16" t="s">
        <v>1140</v>
      </c>
      <c r="C40" s="16" t="s">
        <v>1142</v>
      </c>
      <c r="D40" s="20" t="s">
        <v>14</v>
      </c>
      <c r="E40" s="52" t="s">
        <v>5135</v>
      </c>
      <c r="F40" s="41">
        <v>3</v>
      </c>
      <c r="G40" s="184" t="s">
        <v>3256</v>
      </c>
      <c r="H40" s="184" t="s">
        <v>91</v>
      </c>
      <c r="I40" s="183" t="s">
        <v>18</v>
      </c>
      <c r="J40" s="60" t="s">
        <v>3257</v>
      </c>
    </row>
    <row r="41" spans="1:10" x14ac:dyDescent="0.2">
      <c r="A41" s="22" t="s">
        <v>1</v>
      </c>
      <c r="B41" s="16" t="s">
        <v>1140</v>
      </c>
      <c r="C41" s="16" t="s">
        <v>1142</v>
      </c>
      <c r="D41" s="20" t="s">
        <v>14</v>
      </c>
      <c r="E41" s="52" t="s">
        <v>1147</v>
      </c>
      <c r="F41" s="110">
        <v>1</v>
      </c>
      <c r="G41" s="184" t="s">
        <v>2690</v>
      </c>
      <c r="H41" s="184" t="s">
        <v>3317</v>
      </c>
      <c r="I41" s="183" t="s">
        <v>614</v>
      </c>
      <c r="J41" s="60" t="s">
        <v>3318</v>
      </c>
    </row>
    <row r="42" spans="1:10" x14ac:dyDescent="0.2">
      <c r="A42" s="22" t="s">
        <v>1</v>
      </c>
      <c r="B42" s="16" t="s">
        <v>1140</v>
      </c>
      <c r="C42" s="16" t="s">
        <v>1142</v>
      </c>
      <c r="D42" s="20" t="s">
        <v>14</v>
      </c>
      <c r="E42" s="52" t="s">
        <v>1147</v>
      </c>
      <c r="F42" s="41">
        <v>2</v>
      </c>
      <c r="G42" s="184" t="s">
        <v>1217</v>
      </c>
      <c r="H42" s="184" t="s">
        <v>2170</v>
      </c>
      <c r="I42" s="183" t="s">
        <v>25</v>
      </c>
      <c r="J42" s="60" t="s">
        <v>3274</v>
      </c>
    </row>
    <row r="43" spans="1:10" x14ac:dyDescent="0.2">
      <c r="A43" s="22" t="s">
        <v>1</v>
      </c>
      <c r="B43" s="16" t="s">
        <v>1140</v>
      </c>
      <c r="C43" s="16" t="s">
        <v>1142</v>
      </c>
      <c r="D43" s="20" t="s">
        <v>14</v>
      </c>
      <c r="E43" s="14" t="s">
        <v>3461</v>
      </c>
      <c r="F43" s="110">
        <v>1</v>
      </c>
      <c r="G43" s="184" t="s">
        <v>3519</v>
      </c>
      <c r="H43" s="184" t="s">
        <v>3520</v>
      </c>
      <c r="I43" s="183" t="s">
        <v>25</v>
      </c>
      <c r="J43" s="60" t="s">
        <v>3521</v>
      </c>
    </row>
    <row r="44" spans="1:10" x14ac:dyDescent="0.2">
      <c r="A44" s="22" t="s">
        <v>1</v>
      </c>
      <c r="B44" s="16" t="s">
        <v>1140</v>
      </c>
      <c r="C44" s="16" t="s">
        <v>1142</v>
      </c>
      <c r="D44" s="20" t="s">
        <v>14</v>
      </c>
      <c r="E44" s="14" t="s">
        <v>3463</v>
      </c>
      <c r="F44" s="110">
        <v>1</v>
      </c>
      <c r="G44" s="184" t="s">
        <v>3519</v>
      </c>
      <c r="H44" s="184" t="s">
        <v>3520</v>
      </c>
      <c r="I44" s="183" t="s">
        <v>25</v>
      </c>
      <c r="J44" s="60" t="s">
        <v>3521</v>
      </c>
    </row>
    <row r="45" spans="1:10" x14ac:dyDescent="0.2">
      <c r="A45" s="22" t="s">
        <v>1</v>
      </c>
      <c r="B45" s="16" t="s">
        <v>1140</v>
      </c>
      <c r="C45" s="16" t="s">
        <v>1142</v>
      </c>
      <c r="D45" s="20" t="s">
        <v>14</v>
      </c>
      <c r="E45" s="14" t="s">
        <v>3246</v>
      </c>
      <c r="F45" s="110">
        <v>1</v>
      </c>
      <c r="G45" s="184" t="s">
        <v>3522</v>
      </c>
      <c r="H45" s="184" t="s">
        <v>3523</v>
      </c>
      <c r="I45" s="183" t="s">
        <v>132</v>
      </c>
      <c r="J45" s="60" t="s">
        <v>3524</v>
      </c>
    </row>
    <row r="46" spans="1:10" x14ac:dyDescent="0.2">
      <c r="A46" s="22" t="s">
        <v>1</v>
      </c>
      <c r="B46" s="16" t="s">
        <v>1140</v>
      </c>
      <c r="C46" s="16" t="s">
        <v>1142</v>
      </c>
      <c r="D46" s="20" t="s">
        <v>14</v>
      </c>
      <c r="E46" s="14" t="s">
        <v>3451</v>
      </c>
      <c r="F46" s="41">
        <v>3</v>
      </c>
      <c r="G46" s="184" t="s">
        <v>2391</v>
      </c>
      <c r="H46" s="184" t="s">
        <v>1580</v>
      </c>
      <c r="I46" s="183" t="s">
        <v>25</v>
      </c>
      <c r="J46" s="60" t="s">
        <v>3319</v>
      </c>
    </row>
    <row r="47" spans="1:10" x14ac:dyDescent="0.2">
      <c r="A47" s="22" t="s">
        <v>1</v>
      </c>
      <c r="B47" s="336" t="s">
        <v>1140</v>
      </c>
      <c r="C47" s="336" t="s">
        <v>1142</v>
      </c>
      <c r="D47" s="388" t="s">
        <v>14</v>
      </c>
      <c r="E47" s="339" t="s">
        <v>5136</v>
      </c>
      <c r="F47" s="343">
        <v>1</v>
      </c>
      <c r="G47" s="15"/>
      <c r="H47" s="15"/>
      <c r="I47" s="13" t="s">
        <v>5085</v>
      </c>
      <c r="J47" s="14"/>
    </row>
    <row r="48" spans="1:10" x14ac:dyDescent="0.2">
      <c r="A48" s="22" t="s">
        <v>1</v>
      </c>
      <c r="B48" s="336"/>
      <c r="C48" s="336"/>
      <c r="D48" s="388"/>
      <c r="E48" s="336"/>
      <c r="F48" s="343"/>
      <c r="G48" s="15"/>
      <c r="H48" s="15"/>
      <c r="I48" s="13"/>
      <c r="J48" s="14"/>
    </row>
    <row r="49" spans="1:10" x14ac:dyDescent="0.2">
      <c r="A49" s="22" t="s">
        <v>1</v>
      </c>
      <c r="B49" s="336"/>
      <c r="C49" s="336"/>
      <c r="D49" s="388"/>
      <c r="E49" s="336"/>
      <c r="F49" s="343"/>
      <c r="G49" s="15"/>
      <c r="H49" s="15"/>
      <c r="I49" s="13"/>
      <c r="J49" s="14"/>
    </row>
    <row r="50" spans="1:10" x14ac:dyDescent="0.2">
      <c r="A50" s="22" t="s">
        <v>1</v>
      </c>
      <c r="B50" s="336"/>
      <c r="C50" s="336"/>
      <c r="D50" s="388"/>
      <c r="E50" s="336"/>
      <c r="F50" s="343"/>
      <c r="G50" s="15"/>
      <c r="H50" s="15"/>
      <c r="I50" s="13"/>
      <c r="J50" s="14"/>
    </row>
    <row r="51" spans="1:10" x14ac:dyDescent="0.2">
      <c r="A51" s="22" t="s">
        <v>1</v>
      </c>
      <c r="B51" s="336"/>
      <c r="C51" s="336"/>
      <c r="D51" s="388"/>
      <c r="E51" s="336"/>
      <c r="F51" s="343"/>
      <c r="G51" s="15"/>
      <c r="H51" s="15"/>
      <c r="I51" s="13"/>
      <c r="J51" s="14"/>
    </row>
    <row r="52" spans="1:10" x14ac:dyDescent="0.2">
      <c r="A52" s="22" t="s">
        <v>1</v>
      </c>
      <c r="B52" s="336" t="s">
        <v>1140</v>
      </c>
      <c r="C52" s="336" t="s">
        <v>1142</v>
      </c>
      <c r="D52" s="388" t="s">
        <v>14</v>
      </c>
      <c r="E52" s="339" t="s">
        <v>5134</v>
      </c>
      <c r="F52" s="343">
        <v>1</v>
      </c>
      <c r="G52" s="15"/>
      <c r="H52" s="15"/>
      <c r="I52" s="13" t="s">
        <v>5080</v>
      </c>
      <c r="J52" s="14"/>
    </row>
    <row r="53" spans="1:10" x14ac:dyDescent="0.2">
      <c r="A53" s="22" t="s">
        <v>1</v>
      </c>
      <c r="B53" s="336"/>
      <c r="C53" s="336"/>
      <c r="D53" s="388"/>
      <c r="E53" s="339"/>
      <c r="F53" s="343"/>
      <c r="G53" s="15"/>
      <c r="H53" s="15"/>
      <c r="I53" s="13"/>
      <c r="J53" s="14"/>
    </row>
    <row r="54" spans="1:10" x14ac:dyDescent="0.2">
      <c r="A54" s="22" t="s">
        <v>1</v>
      </c>
      <c r="B54" s="336"/>
      <c r="C54" s="336"/>
      <c r="D54" s="388"/>
      <c r="E54" s="339"/>
      <c r="F54" s="343"/>
      <c r="G54" s="15"/>
      <c r="H54" s="15"/>
      <c r="I54" s="13"/>
      <c r="J54" s="14"/>
    </row>
    <row r="55" spans="1:10" x14ac:dyDescent="0.2">
      <c r="A55" s="22" t="s">
        <v>1</v>
      </c>
      <c r="B55" s="336"/>
      <c r="C55" s="336"/>
      <c r="D55" s="388"/>
      <c r="E55" s="336"/>
      <c r="F55" s="343"/>
      <c r="G55" s="15"/>
      <c r="H55" s="15"/>
      <c r="I55" s="13"/>
      <c r="J55" s="14"/>
    </row>
    <row r="56" spans="1:10" x14ac:dyDescent="0.2">
      <c r="A56" s="22" t="s">
        <v>1</v>
      </c>
      <c r="B56" s="16" t="s">
        <v>1140</v>
      </c>
      <c r="C56" s="16" t="s">
        <v>1142</v>
      </c>
      <c r="D56" s="72" t="s">
        <v>104</v>
      </c>
      <c r="E56" s="30" t="s">
        <v>5137</v>
      </c>
      <c r="F56" s="126">
        <v>2</v>
      </c>
      <c r="G56" s="182"/>
      <c r="H56" s="182"/>
      <c r="I56" s="183" t="s">
        <v>25</v>
      </c>
      <c r="J56" s="60"/>
    </row>
    <row r="57" spans="1:10" x14ac:dyDescent="0.2">
      <c r="A57" s="22" t="s">
        <v>1</v>
      </c>
      <c r="B57" s="16" t="s">
        <v>1140</v>
      </c>
      <c r="C57" s="16" t="s">
        <v>1142</v>
      </c>
      <c r="D57" s="17" t="s">
        <v>13</v>
      </c>
      <c r="E57" s="30" t="s">
        <v>5138</v>
      </c>
      <c r="F57" s="131">
        <v>3</v>
      </c>
      <c r="G57" s="182" t="s">
        <v>3179</v>
      </c>
      <c r="H57" s="182" t="s">
        <v>3180</v>
      </c>
      <c r="I57" s="183" t="s">
        <v>25</v>
      </c>
      <c r="J57" s="60" t="s">
        <v>3181</v>
      </c>
    </row>
    <row r="58" spans="1:10" x14ac:dyDescent="0.2">
      <c r="A58" s="22" t="s">
        <v>1</v>
      </c>
      <c r="B58" s="16" t="s">
        <v>1140</v>
      </c>
      <c r="C58" s="16" t="s">
        <v>1142</v>
      </c>
      <c r="D58" s="17" t="s">
        <v>13</v>
      </c>
      <c r="E58" s="52" t="s">
        <v>5139</v>
      </c>
      <c r="F58" s="131">
        <v>2</v>
      </c>
      <c r="G58" s="182" t="s">
        <v>4049</v>
      </c>
      <c r="H58" s="182" t="s">
        <v>255</v>
      </c>
      <c r="I58" s="183" t="s">
        <v>25</v>
      </c>
      <c r="J58" s="60" t="s">
        <v>5140</v>
      </c>
    </row>
    <row r="59" spans="1:10" x14ac:dyDescent="0.2">
      <c r="A59" s="22" t="s">
        <v>1</v>
      </c>
      <c r="B59" s="336" t="s">
        <v>1140</v>
      </c>
      <c r="C59" s="336" t="s">
        <v>1142</v>
      </c>
      <c r="D59" s="338" t="s">
        <v>104</v>
      </c>
      <c r="E59" s="351" t="s">
        <v>5157</v>
      </c>
      <c r="F59" s="370">
        <v>1</v>
      </c>
      <c r="G59" s="182" t="s">
        <v>4049</v>
      </c>
      <c r="H59" s="182" t="s">
        <v>255</v>
      </c>
      <c r="I59" s="183" t="s">
        <v>25</v>
      </c>
      <c r="J59" s="60" t="s">
        <v>5140</v>
      </c>
    </row>
    <row r="60" spans="1:10" x14ac:dyDescent="0.2">
      <c r="A60" s="22" t="s">
        <v>1</v>
      </c>
      <c r="B60" s="336"/>
      <c r="C60" s="336"/>
      <c r="D60" s="338"/>
      <c r="E60" s="339"/>
      <c r="F60" s="370"/>
      <c r="G60" s="182" t="s">
        <v>3435</v>
      </c>
      <c r="H60" s="182" t="s">
        <v>486</v>
      </c>
      <c r="I60" s="183" t="s">
        <v>25</v>
      </c>
      <c r="J60" s="60" t="s">
        <v>3436</v>
      </c>
    </row>
    <row r="61" spans="1:10" x14ac:dyDescent="0.2">
      <c r="A61" s="22" t="s">
        <v>1</v>
      </c>
      <c r="B61" s="336"/>
      <c r="C61" s="336"/>
      <c r="D61" s="338"/>
      <c r="E61" s="339"/>
      <c r="F61" s="370"/>
      <c r="G61" s="182" t="s">
        <v>115</v>
      </c>
      <c r="H61" s="182" t="s">
        <v>116</v>
      </c>
      <c r="I61" s="183" t="s">
        <v>25</v>
      </c>
      <c r="J61" s="60" t="s">
        <v>117</v>
      </c>
    </row>
    <row r="62" spans="1:10" x14ac:dyDescent="0.2">
      <c r="A62" s="22" t="s">
        <v>1</v>
      </c>
      <c r="B62" s="336"/>
      <c r="C62" s="336"/>
      <c r="D62" s="338"/>
      <c r="E62" s="336"/>
      <c r="F62" s="370"/>
      <c r="G62" s="184" t="s">
        <v>5153</v>
      </c>
      <c r="H62" s="184" t="s">
        <v>1825</v>
      </c>
      <c r="I62" s="183" t="s">
        <v>25</v>
      </c>
      <c r="J62" s="60" t="s">
        <v>5154</v>
      </c>
    </row>
    <row r="63" spans="1:10" x14ac:dyDescent="0.2">
      <c r="A63" s="22" t="s">
        <v>1</v>
      </c>
      <c r="B63" s="16" t="s">
        <v>1140</v>
      </c>
      <c r="C63" s="16" t="s">
        <v>1142</v>
      </c>
      <c r="D63" s="20" t="s">
        <v>14</v>
      </c>
      <c r="E63" s="52" t="s">
        <v>5490</v>
      </c>
      <c r="F63" s="110">
        <v>1</v>
      </c>
      <c r="G63" s="184" t="s">
        <v>5519</v>
      </c>
      <c r="H63" s="184" t="s">
        <v>5520</v>
      </c>
      <c r="I63" s="183" t="s">
        <v>25</v>
      </c>
      <c r="J63" s="60" t="s">
        <v>5521</v>
      </c>
    </row>
    <row r="64" spans="1:10" x14ac:dyDescent="0.2">
      <c r="A64" s="22" t="s">
        <v>1</v>
      </c>
      <c r="B64" s="16" t="s">
        <v>1140</v>
      </c>
      <c r="C64" s="16" t="s">
        <v>1142</v>
      </c>
      <c r="D64" s="20" t="s">
        <v>14</v>
      </c>
      <c r="E64" s="52" t="s">
        <v>5490</v>
      </c>
      <c r="F64" s="36">
        <v>2</v>
      </c>
      <c r="G64" s="184" t="s">
        <v>716</v>
      </c>
      <c r="H64" s="184" t="s">
        <v>347</v>
      </c>
      <c r="I64" s="183" t="s">
        <v>614</v>
      </c>
      <c r="J64" s="60" t="s">
        <v>5522</v>
      </c>
    </row>
    <row r="65" spans="1:10" x14ac:dyDescent="0.2">
      <c r="A65" s="22" t="s">
        <v>1</v>
      </c>
      <c r="B65" s="16" t="s">
        <v>1140</v>
      </c>
      <c r="C65" s="16" t="s">
        <v>1142</v>
      </c>
      <c r="D65" s="20" t="s">
        <v>14</v>
      </c>
      <c r="E65" s="52" t="s">
        <v>5490</v>
      </c>
      <c r="F65" s="36">
        <v>3</v>
      </c>
      <c r="G65" s="184" t="s">
        <v>3180</v>
      </c>
      <c r="H65" s="184" t="s">
        <v>4022</v>
      </c>
      <c r="I65" s="183" t="s">
        <v>1069</v>
      </c>
      <c r="J65" s="60" t="s">
        <v>4023</v>
      </c>
    </row>
    <row r="66" spans="1:10" x14ac:dyDescent="0.2">
      <c r="A66" s="22" t="s">
        <v>1</v>
      </c>
      <c r="B66" s="336" t="s">
        <v>1140</v>
      </c>
      <c r="C66" s="336" t="s">
        <v>1142</v>
      </c>
      <c r="D66" s="338" t="s">
        <v>104</v>
      </c>
      <c r="E66" s="351" t="s">
        <v>5490</v>
      </c>
      <c r="F66" s="370">
        <v>1</v>
      </c>
      <c r="G66" s="184" t="s">
        <v>716</v>
      </c>
      <c r="H66" s="184" t="s">
        <v>347</v>
      </c>
      <c r="I66" s="183" t="s">
        <v>614</v>
      </c>
      <c r="J66" s="60" t="s">
        <v>5522</v>
      </c>
    </row>
    <row r="67" spans="1:10" x14ac:dyDescent="0.2">
      <c r="A67" s="22" t="s">
        <v>1</v>
      </c>
      <c r="B67" s="336"/>
      <c r="C67" s="336"/>
      <c r="D67" s="338"/>
      <c r="E67" s="351"/>
      <c r="F67" s="370"/>
      <c r="G67" s="184" t="s">
        <v>3180</v>
      </c>
      <c r="H67" s="184" t="s">
        <v>4022</v>
      </c>
      <c r="I67" s="183" t="s">
        <v>1069</v>
      </c>
      <c r="J67" s="60" t="s">
        <v>4023</v>
      </c>
    </row>
    <row r="68" spans="1:10" x14ac:dyDescent="0.2">
      <c r="A68" s="22" t="s">
        <v>1</v>
      </c>
      <c r="B68" s="336"/>
      <c r="C68" s="336"/>
      <c r="D68" s="338"/>
      <c r="E68" s="339"/>
      <c r="F68" s="370"/>
      <c r="G68" s="182" t="s">
        <v>5383</v>
      </c>
      <c r="H68" s="182" t="s">
        <v>202</v>
      </c>
      <c r="I68" s="183" t="s">
        <v>5491</v>
      </c>
      <c r="J68" s="60" t="s">
        <v>5384</v>
      </c>
    </row>
    <row r="69" spans="1:10" x14ac:dyDescent="0.2">
      <c r="A69" s="22" t="s">
        <v>1</v>
      </c>
      <c r="B69" s="16" t="s">
        <v>1140</v>
      </c>
      <c r="C69" s="16" t="s">
        <v>1142</v>
      </c>
      <c r="D69" s="17" t="s">
        <v>13</v>
      </c>
      <c r="E69" s="52" t="s">
        <v>5139</v>
      </c>
      <c r="F69" s="131">
        <v>2</v>
      </c>
      <c r="G69" s="182" t="s">
        <v>4049</v>
      </c>
      <c r="H69" s="182" t="s">
        <v>255</v>
      </c>
      <c r="I69" s="183" t="s">
        <v>25</v>
      </c>
      <c r="J69" s="60" t="s">
        <v>5140</v>
      </c>
    </row>
    <row r="70" spans="1:10" x14ac:dyDescent="0.2">
      <c r="A70" s="22" t="s">
        <v>1</v>
      </c>
      <c r="B70" s="336" t="s">
        <v>1140</v>
      </c>
      <c r="C70" s="336" t="s">
        <v>1142</v>
      </c>
      <c r="D70" s="338" t="s">
        <v>104</v>
      </c>
      <c r="E70" s="351" t="s">
        <v>5157</v>
      </c>
      <c r="F70" s="370">
        <v>1</v>
      </c>
      <c r="G70" s="182" t="s">
        <v>4049</v>
      </c>
      <c r="H70" s="182" t="s">
        <v>255</v>
      </c>
      <c r="I70" s="183" t="s">
        <v>25</v>
      </c>
      <c r="J70" s="60" t="s">
        <v>5140</v>
      </c>
    </row>
    <row r="71" spans="1:10" x14ac:dyDescent="0.2">
      <c r="A71" s="22" t="s">
        <v>1</v>
      </c>
      <c r="B71" s="336"/>
      <c r="C71" s="336"/>
      <c r="D71" s="338"/>
      <c r="E71" s="339"/>
      <c r="F71" s="370"/>
      <c r="G71" s="182" t="s">
        <v>3435</v>
      </c>
      <c r="H71" s="182" t="s">
        <v>486</v>
      </c>
      <c r="I71" s="183" t="s">
        <v>25</v>
      </c>
      <c r="J71" s="60" t="s">
        <v>3436</v>
      </c>
    </row>
    <row r="72" spans="1:10" x14ac:dyDescent="0.2">
      <c r="A72" s="22" t="s">
        <v>1</v>
      </c>
      <c r="B72" s="336"/>
      <c r="C72" s="336"/>
      <c r="D72" s="338"/>
      <c r="E72" s="339"/>
      <c r="F72" s="370"/>
      <c r="G72" s="182" t="s">
        <v>115</v>
      </c>
      <c r="H72" s="182" t="s">
        <v>116</v>
      </c>
      <c r="I72" s="183" t="s">
        <v>25</v>
      </c>
      <c r="J72" s="60" t="s">
        <v>117</v>
      </c>
    </row>
    <row r="73" spans="1:10" x14ac:dyDescent="0.2">
      <c r="A73" s="22" t="s">
        <v>1</v>
      </c>
      <c r="B73" s="336"/>
      <c r="C73" s="336"/>
      <c r="D73" s="338"/>
      <c r="E73" s="336"/>
      <c r="F73" s="370"/>
      <c r="G73" s="184" t="s">
        <v>5153</v>
      </c>
      <c r="H73" s="184" t="s">
        <v>1825</v>
      </c>
      <c r="I73" s="183" t="s">
        <v>25</v>
      </c>
      <c r="J73" s="60" t="s">
        <v>5154</v>
      </c>
    </row>
    <row r="74" spans="1:10" x14ac:dyDescent="0.2">
      <c r="A74" s="22" t="s">
        <v>1</v>
      </c>
      <c r="B74" s="376" t="s">
        <v>1140</v>
      </c>
      <c r="C74" s="336" t="s">
        <v>1463</v>
      </c>
      <c r="D74" s="415" t="s">
        <v>13</v>
      </c>
      <c r="E74" s="378" t="s">
        <v>1471</v>
      </c>
      <c r="F74" s="353">
        <v>3</v>
      </c>
      <c r="G74" s="182" t="s">
        <v>1472</v>
      </c>
      <c r="H74" s="182" t="s">
        <v>596</v>
      </c>
      <c r="I74" s="183" t="s">
        <v>57</v>
      </c>
      <c r="J74" s="60" t="s">
        <v>1473</v>
      </c>
    </row>
    <row r="75" spans="1:10" x14ac:dyDescent="0.2">
      <c r="A75" s="22" t="s">
        <v>1</v>
      </c>
      <c r="B75" s="336"/>
      <c r="C75" s="336"/>
      <c r="D75" s="415"/>
      <c r="E75" s="378"/>
      <c r="F75" s="353"/>
      <c r="G75" s="182" t="s">
        <v>1474</v>
      </c>
      <c r="H75" s="182" t="s">
        <v>726</v>
      </c>
      <c r="I75" s="183" t="s">
        <v>132</v>
      </c>
      <c r="J75" s="60" t="s">
        <v>1475</v>
      </c>
    </row>
    <row r="76" spans="1:10" x14ac:dyDescent="0.2">
      <c r="A76" s="22" t="s">
        <v>1</v>
      </c>
      <c r="B76" s="376" t="s">
        <v>1140</v>
      </c>
      <c r="C76" s="336" t="s">
        <v>1463</v>
      </c>
      <c r="D76" s="415" t="s">
        <v>13</v>
      </c>
      <c r="E76" s="378" t="s">
        <v>1476</v>
      </c>
      <c r="F76" s="353">
        <v>3</v>
      </c>
      <c r="G76" s="182" t="s">
        <v>1486</v>
      </c>
      <c r="H76" s="182" t="s">
        <v>486</v>
      </c>
      <c r="I76" s="183" t="s">
        <v>25</v>
      </c>
      <c r="J76" s="60" t="s">
        <v>1487</v>
      </c>
    </row>
    <row r="77" spans="1:10" x14ac:dyDescent="0.2">
      <c r="A77" s="22" t="s">
        <v>1</v>
      </c>
      <c r="B77" s="336"/>
      <c r="C77" s="336"/>
      <c r="D77" s="415"/>
      <c r="E77" s="378"/>
      <c r="F77" s="353"/>
      <c r="G77" s="182" t="s">
        <v>1484</v>
      </c>
      <c r="H77" s="182" t="s">
        <v>337</v>
      </c>
      <c r="I77" s="183" t="s">
        <v>25</v>
      </c>
      <c r="J77" s="60" t="s">
        <v>1485</v>
      </c>
    </row>
    <row r="78" spans="1:10" x14ac:dyDescent="0.2">
      <c r="A78" s="22" t="s">
        <v>1</v>
      </c>
      <c r="B78" s="376" t="s">
        <v>1140</v>
      </c>
      <c r="C78" s="376" t="s">
        <v>1463</v>
      </c>
      <c r="D78" s="416" t="s">
        <v>13</v>
      </c>
      <c r="E78" s="378" t="s">
        <v>1488</v>
      </c>
      <c r="F78" s="353">
        <v>2</v>
      </c>
      <c r="G78" s="182" t="s">
        <v>1489</v>
      </c>
      <c r="H78" s="182" t="s">
        <v>555</v>
      </c>
      <c r="I78" s="183" t="s">
        <v>25</v>
      </c>
      <c r="J78" s="60" t="s">
        <v>1490</v>
      </c>
    </row>
    <row r="79" spans="1:10" x14ac:dyDescent="0.2">
      <c r="A79" s="22" t="s">
        <v>1</v>
      </c>
      <c r="B79" s="376"/>
      <c r="C79" s="376"/>
      <c r="D79" s="376"/>
      <c r="E79" s="378"/>
      <c r="F79" s="353"/>
      <c r="G79" s="182" t="s">
        <v>1477</v>
      </c>
      <c r="H79" s="182" t="s">
        <v>766</v>
      </c>
      <c r="I79" s="183" t="s">
        <v>25</v>
      </c>
      <c r="J79" s="60" t="s">
        <v>1478</v>
      </c>
    </row>
    <row r="80" spans="1:10" x14ac:dyDescent="0.2">
      <c r="A80" s="22" t="s">
        <v>1</v>
      </c>
      <c r="B80" s="376"/>
      <c r="C80" s="376"/>
      <c r="D80" s="376"/>
      <c r="E80" s="378"/>
      <c r="F80" s="353"/>
      <c r="G80" s="182" t="s">
        <v>1486</v>
      </c>
      <c r="H80" s="182" t="s">
        <v>486</v>
      </c>
      <c r="I80" s="183" t="s">
        <v>25</v>
      </c>
      <c r="J80" s="60" t="s">
        <v>1487</v>
      </c>
    </row>
    <row r="81" spans="1:10" x14ac:dyDescent="0.2">
      <c r="A81" s="22" t="s">
        <v>1</v>
      </c>
      <c r="B81" s="376"/>
      <c r="C81" s="376"/>
      <c r="D81" s="376"/>
      <c r="E81" s="378"/>
      <c r="F81" s="353"/>
      <c r="G81" s="182" t="s">
        <v>1484</v>
      </c>
      <c r="H81" s="182" t="s">
        <v>337</v>
      </c>
      <c r="I81" s="183" t="s">
        <v>25</v>
      </c>
      <c r="J81" s="60" t="s">
        <v>1485</v>
      </c>
    </row>
    <row r="82" spans="1:10" x14ac:dyDescent="0.2">
      <c r="A82" s="22" t="s">
        <v>1</v>
      </c>
      <c r="B82" s="376" t="s">
        <v>1140</v>
      </c>
      <c r="C82" s="376" t="s">
        <v>1463</v>
      </c>
      <c r="D82" s="416" t="s">
        <v>13</v>
      </c>
      <c r="E82" s="378" t="s">
        <v>1491</v>
      </c>
      <c r="F82" s="353">
        <v>3</v>
      </c>
      <c r="G82" s="182" t="s">
        <v>1504</v>
      </c>
      <c r="H82" s="182" t="s">
        <v>202</v>
      </c>
      <c r="I82" s="183" t="s">
        <v>439</v>
      </c>
      <c r="J82" s="60" t="s">
        <v>1505</v>
      </c>
    </row>
    <row r="83" spans="1:10" x14ac:dyDescent="0.2">
      <c r="A83" s="22" t="s">
        <v>1</v>
      </c>
      <c r="B83" s="376"/>
      <c r="C83" s="376"/>
      <c r="D83" s="376"/>
      <c r="E83" s="378"/>
      <c r="F83" s="353"/>
      <c r="G83" s="182" t="s">
        <v>1472</v>
      </c>
      <c r="H83" s="182" t="s">
        <v>596</v>
      </c>
      <c r="I83" s="183" t="s">
        <v>57</v>
      </c>
      <c r="J83" s="60" t="s">
        <v>1473</v>
      </c>
    </row>
    <row r="84" spans="1:10" x14ac:dyDescent="0.2">
      <c r="A84" s="22" t="s">
        <v>1</v>
      </c>
      <c r="B84" s="376"/>
      <c r="C84" s="376"/>
      <c r="D84" s="376"/>
      <c r="E84" s="378"/>
      <c r="F84" s="353"/>
      <c r="G84" s="182" t="s">
        <v>1494</v>
      </c>
      <c r="H84" s="182" t="s">
        <v>596</v>
      </c>
      <c r="I84" s="183" t="s">
        <v>614</v>
      </c>
      <c r="J84" s="60" t="s">
        <v>1495</v>
      </c>
    </row>
    <row r="85" spans="1:10" x14ac:dyDescent="0.2">
      <c r="A85" s="22" t="s">
        <v>1</v>
      </c>
      <c r="B85" s="376"/>
      <c r="C85" s="376"/>
      <c r="D85" s="376"/>
      <c r="E85" s="378"/>
      <c r="F85" s="353"/>
      <c r="G85" s="182" t="s">
        <v>1474</v>
      </c>
      <c r="H85" s="182" t="s">
        <v>726</v>
      </c>
      <c r="I85" s="183" t="s">
        <v>132</v>
      </c>
      <c r="J85" s="60" t="s">
        <v>1475</v>
      </c>
    </row>
    <row r="86" spans="1:10" x14ac:dyDescent="0.2">
      <c r="A86" s="22" t="s">
        <v>1</v>
      </c>
      <c r="B86" s="376" t="s">
        <v>1140</v>
      </c>
      <c r="C86" s="376" t="s">
        <v>1463</v>
      </c>
      <c r="D86" s="416" t="s">
        <v>13</v>
      </c>
      <c r="E86" s="378" t="s">
        <v>1496</v>
      </c>
      <c r="F86" s="353">
        <v>3</v>
      </c>
      <c r="G86" s="182" t="s">
        <v>5158</v>
      </c>
      <c r="H86" s="182" t="s">
        <v>4863</v>
      </c>
      <c r="I86" s="183" t="s">
        <v>18</v>
      </c>
      <c r="J86" s="60" t="s">
        <v>5159</v>
      </c>
    </row>
    <row r="87" spans="1:10" x14ac:dyDescent="0.2">
      <c r="A87" s="22" t="s">
        <v>1</v>
      </c>
      <c r="B87" s="376"/>
      <c r="C87" s="376"/>
      <c r="D87" s="376"/>
      <c r="E87" s="378"/>
      <c r="F87" s="353"/>
      <c r="G87" s="182" t="s">
        <v>5160</v>
      </c>
      <c r="H87" s="182" t="s">
        <v>1149</v>
      </c>
      <c r="I87" s="183" t="s">
        <v>439</v>
      </c>
      <c r="J87" s="60" t="s">
        <v>5161</v>
      </c>
    </row>
    <row r="88" spans="1:10" x14ac:dyDescent="0.2">
      <c r="A88" s="22" t="s">
        <v>1</v>
      </c>
      <c r="B88" s="376"/>
      <c r="C88" s="376"/>
      <c r="D88" s="376"/>
      <c r="E88" s="378"/>
      <c r="F88" s="353"/>
      <c r="G88" s="182" t="s">
        <v>1494</v>
      </c>
      <c r="H88" s="182" t="s">
        <v>596</v>
      </c>
      <c r="I88" s="183" t="s">
        <v>614</v>
      </c>
      <c r="J88" s="60" t="s">
        <v>1495</v>
      </c>
    </row>
    <row r="89" spans="1:10" x14ac:dyDescent="0.2">
      <c r="A89" s="22" t="s">
        <v>1</v>
      </c>
      <c r="B89" s="376"/>
      <c r="C89" s="376"/>
      <c r="D89" s="376"/>
      <c r="E89" s="378"/>
      <c r="F89" s="353"/>
      <c r="G89" s="182" t="s">
        <v>1479</v>
      </c>
      <c r="H89" s="182" t="s">
        <v>1480</v>
      </c>
      <c r="I89" s="183" t="s">
        <v>230</v>
      </c>
      <c r="J89" s="60" t="s">
        <v>1481</v>
      </c>
    </row>
    <row r="90" spans="1:10" x14ac:dyDescent="0.2">
      <c r="A90" s="22" t="s">
        <v>1</v>
      </c>
      <c r="B90" s="376"/>
      <c r="C90" s="376"/>
      <c r="D90" s="376"/>
      <c r="E90" s="378"/>
      <c r="F90" s="353"/>
      <c r="G90" s="182" t="s">
        <v>1500</v>
      </c>
      <c r="H90" s="182" t="s">
        <v>726</v>
      </c>
      <c r="I90" s="183" t="s">
        <v>18</v>
      </c>
      <c r="J90" s="60" t="s">
        <v>1501</v>
      </c>
    </row>
    <row r="91" spans="1:10" x14ac:dyDescent="0.2">
      <c r="A91" s="22" t="s">
        <v>1</v>
      </c>
      <c r="B91" s="376"/>
      <c r="C91" s="376"/>
      <c r="D91" s="376"/>
      <c r="E91" s="378"/>
      <c r="F91" s="353"/>
      <c r="G91" s="182" t="s">
        <v>1502</v>
      </c>
      <c r="H91" s="182" t="s">
        <v>327</v>
      </c>
      <c r="I91" s="183" t="s">
        <v>439</v>
      </c>
      <c r="J91" s="60" t="s">
        <v>1503</v>
      </c>
    </row>
    <row r="92" spans="1:10" x14ac:dyDescent="0.2">
      <c r="A92" s="22" t="s">
        <v>1</v>
      </c>
      <c r="B92" s="376"/>
      <c r="C92" s="376"/>
      <c r="D92" s="376"/>
      <c r="E92" s="378"/>
      <c r="F92" s="353"/>
      <c r="G92" s="182" t="s">
        <v>1504</v>
      </c>
      <c r="H92" s="182" t="s">
        <v>202</v>
      </c>
      <c r="I92" s="183" t="s">
        <v>439</v>
      </c>
      <c r="J92" s="60" t="s">
        <v>1505</v>
      </c>
    </row>
    <row r="93" spans="1:10" x14ac:dyDescent="0.2">
      <c r="A93" s="22" t="s">
        <v>1</v>
      </c>
      <c r="B93" s="376"/>
      <c r="C93" s="376"/>
      <c r="D93" s="376"/>
      <c r="E93" s="378"/>
      <c r="F93" s="353"/>
      <c r="G93" s="182" t="s">
        <v>1482</v>
      </c>
      <c r="H93" s="182" t="s">
        <v>226</v>
      </c>
      <c r="I93" s="183" t="s">
        <v>132</v>
      </c>
      <c r="J93" s="60" t="s">
        <v>1483</v>
      </c>
    </row>
    <row r="94" spans="1:10" x14ac:dyDescent="0.2">
      <c r="A94" s="22" t="s">
        <v>1</v>
      </c>
      <c r="B94" s="376"/>
      <c r="C94" s="376"/>
      <c r="D94" s="376"/>
      <c r="E94" s="378"/>
      <c r="F94" s="353"/>
      <c r="G94" s="184" t="s">
        <v>1510</v>
      </c>
      <c r="H94" s="184" t="s">
        <v>1043</v>
      </c>
      <c r="I94" s="183" t="s">
        <v>1511</v>
      </c>
      <c r="J94" s="60" t="s">
        <v>1512</v>
      </c>
    </row>
    <row r="95" spans="1:10" x14ac:dyDescent="0.2">
      <c r="A95" s="22" t="s">
        <v>1</v>
      </c>
      <c r="B95" s="376" t="s">
        <v>1140</v>
      </c>
      <c r="C95" s="376" t="s">
        <v>1463</v>
      </c>
      <c r="D95" s="417" t="s">
        <v>14</v>
      </c>
      <c r="E95" s="378" t="s">
        <v>1476</v>
      </c>
      <c r="F95" s="364">
        <v>3</v>
      </c>
      <c r="G95" s="184" t="s">
        <v>1519</v>
      </c>
      <c r="H95" s="184" t="s">
        <v>1520</v>
      </c>
      <c r="I95" s="183" t="s">
        <v>18</v>
      </c>
      <c r="J95" s="60" t="s">
        <v>1521</v>
      </c>
    </row>
    <row r="96" spans="1:10" x14ac:dyDescent="0.2">
      <c r="A96" s="22" t="s">
        <v>1</v>
      </c>
      <c r="B96" s="336"/>
      <c r="C96" s="376"/>
      <c r="D96" s="376"/>
      <c r="E96" s="378"/>
      <c r="F96" s="364"/>
      <c r="G96" s="184" t="s">
        <v>1522</v>
      </c>
      <c r="H96" s="184" t="s">
        <v>1523</v>
      </c>
      <c r="I96" s="183" t="s">
        <v>220</v>
      </c>
      <c r="J96" s="60" t="s">
        <v>1524</v>
      </c>
    </row>
    <row r="97" spans="1:10" x14ac:dyDescent="0.2">
      <c r="A97" s="22" t="s">
        <v>1</v>
      </c>
      <c r="B97" s="376" t="s">
        <v>1140</v>
      </c>
      <c r="C97" s="376" t="s">
        <v>1463</v>
      </c>
      <c r="D97" s="417" t="s">
        <v>14</v>
      </c>
      <c r="E97" s="378" t="s">
        <v>1488</v>
      </c>
      <c r="F97" s="364">
        <v>2</v>
      </c>
      <c r="G97" s="184" t="s">
        <v>1508</v>
      </c>
      <c r="H97" s="184" t="s">
        <v>208</v>
      </c>
      <c r="I97" s="183" t="s">
        <v>614</v>
      </c>
      <c r="J97" s="60" t="s">
        <v>1509</v>
      </c>
    </row>
    <row r="98" spans="1:10" x14ac:dyDescent="0.2">
      <c r="A98" s="22" t="s">
        <v>1</v>
      </c>
      <c r="B98" s="376"/>
      <c r="C98" s="376"/>
      <c r="D98" s="417"/>
      <c r="E98" s="378"/>
      <c r="F98" s="364"/>
      <c r="G98" s="184" t="s">
        <v>1525</v>
      </c>
      <c r="H98" s="184" t="s">
        <v>1407</v>
      </c>
      <c r="I98" s="183" t="s">
        <v>132</v>
      </c>
      <c r="J98" s="60" t="s">
        <v>1526</v>
      </c>
    </row>
    <row r="99" spans="1:10" x14ac:dyDescent="0.2">
      <c r="A99" s="22" t="s">
        <v>1</v>
      </c>
      <c r="B99" s="376"/>
      <c r="C99" s="376"/>
      <c r="D99" s="417"/>
      <c r="E99" s="378"/>
      <c r="F99" s="364"/>
      <c r="G99" s="184" t="s">
        <v>1527</v>
      </c>
      <c r="H99" s="184" t="s">
        <v>85</v>
      </c>
      <c r="I99" s="183" t="s">
        <v>439</v>
      </c>
      <c r="J99" s="60" t="s">
        <v>1528</v>
      </c>
    </row>
    <row r="100" spans="1:10" x14ac:dyDescent="0.2">
      <c r="A100" s="22" t="s">
        <v>1</v>
      </c>
      <c r="B100" s="376"/>
      <c r="C100" s="376"/>
      <c r="D100" s="417"/>
      <c r="E100" s="378"/>
      <c r="F100" s="364"/>
      <c r="G100" s="184" t="s">
        <v>5162</v>
      </c>
      <c r="H100" s="184" t="s">
        <v>469</v>
      </c>
      <c r="I100" s="183" t="s">
        <v>57</v>
      </c>
      <c r="J100" s="60" t="s">
        <v>5163</v>
      </c>
    </row>
    <row r="101" spans="1:10" x14ac:dyDescent="0.2">
      <c r="A101" s="22" t="s">
        <v>1</v>
      </c>
      <c r="B101" s="376" t="s">
        <v>1140</v>
      </c>
      <c r="C101" s="376" t="s">
        <v>1463</v>
      </c>
      <c r="D101" s="417" t="s">
        <v>14</v>
      </c>
      <c r="E101" s="378" t="s">
        <v>1491</v>
      </c>
      <c r="F101" s="364">
        <v>3</v>
      </c>
      <c r="G101" s="184" t="s">
        <v>1536</v>
      </c>
      <c r="H101" s="184" t="s">
        <v>1537</v>
      </c>
      <c r="I101" s="183" t="s">
        <v>132</v>
      </c>
      <c r="J101" s="60" t="s">
        <v>1538</v>
      </c>
    </row>
    <row r="102" spans="1:10" x14ac:dyDescent="0.2">
      <c r="A102" s="22" t="s">
        <v>1</v>
      </c>
      <c r="B102" s="376"/>
      <c r="C102" s="376"/>
      <c r="D102" s="417"/>
      <c r="E102" s="378"/>
      <c r="F102" s="364"/>
      <c r="G102" s="184" t="s">
        <v>1532</v>
      </c>
      <c r="H102" s="184" t="s">
        <v>1533</v>
      </c>
      <c r="I102" s="183" t="s">
        <v>1534</v>
      </c>
      <c r="J102" s="60" t="s">
        <v>1535</v>
      </c>
    </row>
    <row r="103" spans="1:10" x14ac:dyDescent="0.2">
      <c r="A103" s="22" t="s">
        <v>1</v>
      </c>
      <c r="B103" s="376"/>
      <c r="C103" s="376"/>
      <c r="D103" s="417"/>
      <c r="E103" s="378"/>
      <c r="F103" s="364"/>
      <c r="G103" s="184" t="s">
        <v>1539</v>
      </c>
      <c r="H103" s="184" t="s">
        <v>398</v>
      </c>
      <c r="I103" s="183" t="s">
        <v>614</v>
      </c>
      <c r="J103" s="60" t="s">
        <v>1540</v>
      </c>
    </row>
    <row r="104" spans="1:10" x14ac:dyDescent="0.2">
      <c r="A104" s="22" t="s">
        <v>1</v>
      </c>
      <c r="B104" s="376"/>
      <c r="C104" s="376"/>
      <c r="D104" s="417"/>
      <c r="E104" s="378"/>
      <c r="F104" s="364"/>
      <c r="G104" s="184" t="s">
        <v>1527</v>
      </c>
      <c r="H104" s="184" t="s">
        <v>85</v>
      </c>
      <c r="I104" s="183" t="s">
        <v>439</v>
      </c>
      <c r="J104" s="60" t="s">
        <v>1528</v>
      </c>
    </row>
    <row r="105" spans="1:10" x14ac:dyDescent="0.2">
      <c r="A105" s="22" t="s">
        <v>1</v>
      </c>
      <c r="B105" s="376" t="s">
        <v>1140</v>
      </c>
      <c r="C105" s="336" t="s">
        <v>1463</v>
      </c>
      <c r="D105" s="396" t="s">
        <v>14</v>
      </c>
      <c r="E105" s="378" t="s">
        <v>1496</v>
      </c>
      <c r="F105" s="364">
        <v>2</v>
      </c>
      <c r="G105" s="184" t="s">
        <v>1532</v>
      </c>
      <c r="H105" s="184" t="s">
        <v>1533</v>
      </c>
      <c r="I105" s="183" t="s">
        <v>1534</v>
      </c>
      <c r="J105" s="60" t="s">
        <v>1535</v>
      </c>
    </row>
    <row r="106" spans="1:10" x14ac:dyDescent="0.2">
      <c r="A106" s="22" t="s">
        <v>1</v>
      </c>
      <c r="B106" s="376"/>
      <c r="C106" s="336"/>
      <c r="D106" s="396"/>
      <c r="E106" s="378"/>
      <c r="F106" s="364"/>
      <c r="G106" s="184" t="s">
        <v>1519</v>
      </c>
      <c r="H106" s="184" t="s">
        <v>1520</v>
      </c>
      <c r="I106" s="183" t="s">
        <v>18</v>
      </c>
      <c r="J106" s="60" t="s">
        <v>1521</v>
      </c>
    </row>
    <row r="107" spans="1:10" x14ac:dyDescent="0.2">
      <c r="A107" s="22" t="s">
        <v>1</v>
      </c>
      <c r="B107" s="376"/>
      <c r="C107" s="336"/>
      <c r="D107" s="396"/>
      <c r="E107" s="378"/>
      <c r="F107" s="364"/>
      <c r="G107" s="184" t="s">
        <v>1539</v>
      </c>
      <c r="H107" s="184" t="s">
        <v>398</v>
      </c>
      <c r="I107" s="183" t="s">
        <v>614</v>
      </c>
      <c r="J107" s="60" t="s">
        <v>1540</v>
      </c>
    </row>
    <row r="108" spans="1:10" x14ac:dyDescent="0.2">
      <c r="A108" s="22" t="s">
        <v>1</v>
      </c>
      <c r="B108" s="376"/>
      <c r="C108" s="336"/>
      <c r="D108" s="396"/>
      <c r="E108" s="378"/>
      <c r="F108" s="364"/>
      <c r="G108" s="184" t="s">
        <v>1541</v>
      </c>
      <c r="H108" s="184" t="s">
        <v>347</v>
      </c>
      <c r="I108" s="183" t="s">
        <v>18</v>
      </c>
      <c r="J108" s="60" t="s">
        <v>1542</v>
      </c>
    </row>
    <row r="109" spans="1:10" x14ac:dyDescent="0.2">
      <c r="A109" s="22" t="s">
        <v>1</v>
      </c>
      <c r="B109" s="376"/>
      <c r="C109" s="336"/>
      <c r="D109" s="396"/>
      <c r="E109" s="378"/>
      <c r="F109" s="364"/>
      <c r="G109" s="184" t="s">
        <v>1506</v>
      </c>
      <c r="H109" s="184" t="s">
        <v>94</v>
      </c>
      <c r="I109" s="183" t="s">
        <v>132</v>
      </c>
      <c r="J109" s="60" t="s">
        <v>1507</v>
      </c>
    </row>
    <row r="110" spans="1:10" x14ac:dyDescent="0.2">
      <c r="A110" s="22" t="s">
        <v>1</v>
      </c>
      <c r="B110" s="376"/>
      <c r="C110" s="336"/>
      <c r="D110" s="396"/>
      <c r="E110" s="378"/>
      <c r="F110" s="364"/>
      <c r="G110" s="184" t="s">
        <v>1536</v>
      </c>
      <c r="H110" s="184" t="s">
        <v>1537</v>
      </c>
      <c r="I110" s="183" t="s">
        <v>132</v>
      </c>
      <c r="J110" s="60" t="s">
        <v>1538</v>
      </c>
    </row>
    <row r="111" spans="1:10" x14ac:dyDescent="0.2">
      <c r="A111" s="22" t="s">
        <v>1</v>
      </c>
      <c r="B111" s="376"/>
      <c r="C111" s="336"/>
      <c r="D111" s="396"/>
      <c r="E111" s="378"/>
      <c r="F111" s="364"/>
      <c r="G111" s="184" t="s">
        <v>1522</v>
      </c>
      <c r="H111" s="184" t="s">
        <v>1523</v>
      </c>
      <c r="I111" s="183" t="s">
        <v>220</v>
      </c>
      <c r="J111" s="60" t="s">
        <v>1524</v>
      </c>
    </row>
    <row r="112" spans="1:10" x14ac:dyDescent="0.2">
      <c r="A112" s="22" t="s">
        <v>1</v>
      </c>
      <c r="B112" s="376"/>
      <c r="C112" s="336"/>
      <c r="D112" s="396"/>
      <c r="E112" s="378"/>
      <c r="F112" s="364"/>
      <c r="G112" s="184" t="s">
        <v>5164</v>
      </c>
      <c r="H112" s="184" t="s">
        <v>2180</v>
      </c>
      <c r="I112" s="183" t="s">
        <v>57</v>
      </c>
      <c r="J112" s="60" t="s">
        <v>5165</v>
      </c>
    </row>
    <row r="113" spans="1:10" x14ac:dyDescent="0.2">
      <c r="A113" s="22" t="s">
        <v>1</v>
      </c>
      <c r="B113" s="376"/>
      <c r="C113" s="336"/>
      <c r="D113" s="396"/>
      <c r="E113" s="378"/>
      <c r="F113" s="364"/>
      <c r="G113" s="184" t="s">
        <v>1510</v>
      </c>
      <c r="H113" s="184" t="s">
        <v>1043</v>
      </c>
      <c r="I113" s="183" t="s">
        <v>1511</v>
      </c>
      <c r="J113" s="60" t="s">
        <v>1512</v>
      </c>
    </row>
    <row r="114" spans="1:10" x14ac:dyDescent="0.2">
      <c r="A114" s="22" t="s">
        <v>1</v>
      </c>
      <c r="B114" s="336" t="s">
        <v>1140</v>
      </c>
      <c r="C114" s="336" t="s">
        <v>12</v>
      </c>
      <c r="D114" s="338" t="s">
        <v>104</v>
      </c>
      <c r="E114" s="339" t="s">
        <v>5167</v>
      </c>
      <c r="F114" s="370">
        <v>1</v>
      </c>
      <c r="G114" s="184" t="s">
        <v>23</v>
      </c>
      <c r="H114" s="184" t="s">
        <v>24</v>
      </c>
      <c r="I114" s="183" t="s">
        <v>25</v>
      </c>
      <c r="J114" s="60" t="s">
        <v>26</v>
      </c>
    </row>
    <row r="115" spans="1:10" x14ac:dyDescent="0.2">
      <c r="A115" s="22" t="s">
        <v>1</v>
      </c>
      <c r="B115" s="336"/>
      <c r="C115" s="337"/>
      <c r="D115" s="337"/>
      <c r="E115" s="337"/>
      <c r="F115" s="370"/>
      <c r="G115" s="184" t="s">
        <v>1604</v>
      </c>
      <c r="H115" s="184" t="s">
        <v>868</v>
      </c>
      <c r="I115" s="183" t="s">
        <v>25</v>
      </c>
      <c r="J115" s="60" t="s">
        <v>1605</v>
      </c>
    </row>
    <row r="116" spans="1:10" x14ac:dyDescent="0.2">
      <c r="A116" s="22" t="s">
        <v>1</v>
      </c>
      <c r="B116" s="336"/>
      <c r="C116" s="337"/>
      <c r="D116" s="337"/>
      <c r="E116" s="337"/>
      <c r="F116" s="370"/>
      <c r="G116" s="15" t="s">
        <v>36</v>
      </c>
      <c r="H116" s="15" t="s">
        <v>37</v>
      </c>
      <c r="I116" s="13" t="s">
        <v>25</v>
      </c>
      <c r="J116" s="14" t="s">
        <v>38</v>
      </c>
    </row>
    <row r="117" spans="1:10" x14ac:dyDescent="0.2">
      <c r="A117" s="22" t="s">
        <v>1</v>
      </c>
      <c r="B117" s="336"/>
      <c r="C117" s="337"/>
      <c r="D117" s="337"/>
      <c r="E117" s="337"/>
      <c r="F117" s="370"/>
      <c r="G117" s="188" t="s">
        <v>27</v>
      </c>
      <c r="H117" s="188" t="s">
        <v>28</v>
      </c>
      <c r="I117" s="183" t="s">
        <v>25</v>
      </c>
      <c r="J117" s="60" t="s">
        <v>29</v>
      </c>
    </row>
    <row r="118" spans="1:10" x14ac:dyDescent="0.2">
      <c r="A118" s="22" t="s">
        <v>1</v>
      </c>
      <c r="B118" s="336"/>
      <c r="C118" s="337"/>
      <c r="D118" s="337"/>
      <c r="E118" s="337"/>
      <c r="F118" s="370"/>
      <c r="G118" s="182" t="s">
        <v>2196</v>
      </c>
      <c r="H118" s="182" t="s">
        <v>2197</v>
      </c>
      <c r="I118" s="183" t="s">
        <v>25</v>
      </c>
      <c r="J118" s="60" t="s">
        <v>2198</v>
      </c>
    </row>
    <row r="119" spans="1:10" x14ac:dyDescent="0.2">
      <c r="A119" s="22" t="s">
        <v>1</v>
      </c>
      <c r="B119" s="336"/>
      <c r="C119" s="337"/>
      <c r="D119" s="337"/>
      <c r="E119" s="337"/>
      <c r="F119" s="370"/>
      <c r="G119" s="182" t="s">
        <v>1608</v>
      </c>
      <c r="H119" s="182" t="s">
        <v>334</v>
      </c>
      <c r="I119" s="183" t="s">
        <v>25</v>
      </c>
      <c r="J119" s="60" t="s">
        <v>1609</v>
      </c>
    </row>
    <row r="120" spans="1:10" x14ac:dyDescent="0.2">
      <c r="A120" s="22" t="s">
        <v>1</v>
      </c>
      <c r="B120" s="336"/>
      <c r="C120" s="337"/>
      <c r="D120" s="337"/>
      <c r="E120" s="337"/>
      <c r="F120" s="370"/>
      <c r="G120" s="182" t="s">
        <v>1554</v>
      </c>
      <c r="H120" s="182" t="s">
        <v>811</v>
      </c>
      <c r="I120" s="183" t="s">
        <v>25</v>
      </c>
      <c r="J120" s="60" t="s">
        <v>1555</v>
      </c>
    </row>
    <row r="121" spans="1:10" x14ac:dyDescent="0.2">
      <c r="A121" s="22" t="s">
        <v>1</v>
      </c>
      <c r="B121" s="336"/>
      <c r="C121" s="337"/>
      <c r="D121" s="337"/>
      <c r="E121" s="337"/>
      <c r="F121" s="370"/>
      <c r="G121" s="182" t="s">
        <v>248</v>
      </c>
      <c r="H121" s="182" t="s">
        <v>249</v>
      </c>
      <c r="I121" s="183" t="s">
        <v>25</v>
      </c>
      <c r="J121" s="60" t="s">
        <v>250</v>
      </c>
    </row>
    <row r="122" spans="1:10" s="123" customFormat="1" x14ac:dyDescent="0.2">
      <c r="A122" s="22" t="s">
        <v>1</v>
      </c>
      <c r="B122" s="269" t="s">
        <v>1140</v>
      </c>
      <c r="C122" s="269" t="s">
        <v>3563</v>
      </c>
      <c r="D122" s="160" t="s">
        <v>13</v>
      </c>
      <c r="E122" s="234" t="s">
        <v>5169</v>
      </c>
      <c r="F122" s="271">
        <v>1</v>
      </c>
      <c r="G122" s="233" t="s">
        <v>5170</v>
      </c>
      <c r="H122" s="233" t="s">
        <v>3323</v>
      </c>
      <c r="I122" s="232" t="s">
        <v>132</v>
      </c>
      <c r="J122" s="234" t="s">
        <v>5171</v>
      </c>
    </row>
    <row r="123" spans="1:10" s="123" customFormat="1" x14ac:dyDescent="0.2">
      <c r="A123" s="22" t="s">
        <v>1</v>
      </c>
      <c r="B123" s="269" t="s">
        <v>1140</v>
      </c>
      <c r="C123" s="269" t="s">
        <v>3563</v>
      </c>
      <c r="D123" s="160" t="s">
        <v>13</v>
      </c>
      <c r="E123" s="234" t="s">
        <v>5175</v>
      </c>
      <c r="F123" s="270">
        <v>2</v>
      </c>
      <c r="G123" s="233" t="s">
        <v>5176</v>
      </c>
      <c r="H123" s="233" t="s">
        <v>219</v>
      </c>
      <c r="I123" s="232" t="s">
        <v>2043</v>
      </c>
      <c r="J123" s="234" t="s">
        <v>5177</v>
      </c>
    </row>
    <row r="124" spans="1:10" s="123" customFormat="1" x14ac:dyDescent="0.2">
      <c r="A124" s="22" t="s">
        <v>1</v>
      </c>
      <c r="B124" s="269" t="s">
        <v>1140</v>
      </c>
      <c r="C124" s="269" t="s">
        <v>3563</v>
      </c>
      <c r="D124" s="160" t="s">
        <v>13</v>
      </c>
      <c r="E124" s="234" t="s">
        <v>5175</v>
      </c>
      <c r="F124" s="270">
        <v>3</v>
      </c>
      <c r="G124" s="233" t="s">
        <v>5178</v>
      </c>
      <c r="H124" s="233" t="s">
        <v>564</v>
      </c>
      <c r="I124" s="232" t="s">
        <v>220</v>
      </c>
      <c r="J124" s="234" t="s">
        <v>5179</v>
      </c>
    </row>
    <row r="125" spans="1:10" s="123" customFormat="1" x14ac:dyDescent="0.2">
      <c r="A125" s="22" t="s">
        <v>1</v>
      </c>
      <c r="B125" s="269" t="s">
        <v>1140</v>
      </c>
      <c r="C125" s="269" t="s">
        <v>3563</v>
      </c>
      <c r="D125" s="160" t="s">
        <v>13</v>
      </c>
      <c r="E125" s="234" t="s">
        <v>5183</v>
      </c>
      <c r="F125" s="270">
        <v>3</v>
      </c>
      <c r="G125" s="233" t="s">
        <v>3721</v>
      </c>
      <c r="H125" s="233" t="s">
        <v>576</v>
      </c>
      <c r="I125" s="232" t="s">
        <v>439</v>
      </c>
      <c r="J125" s="234" t="s">
        <v>3722</v>
      </c>
    </row>
    <row r="126" spans="1:10" s="123" customFormat="1" x14ac:dyDescent="0.2">
      <c r="A126" s="22" t="s">
        <v>1</v>
      </c>
      <c r="B126" s="269" t="s">
        <v>1140</v>
      </c>
      <c r="C126" s="269" t="s">
        <v>3563</v>
      </c>
      <c r="D126" s="160" t="s">
        <v>13</v>
      </c>
      <c r="E126" s="234" t="s">
        <v>5184</v>
      </c>
      <c r="F126" s="270">
        <v>2</v>
      </c>
      <c r="G126" s="233" t="s">
        <v>5185</v>
      </c>
      <c r="H126" s="233" t="s">
        <v>1076</v>
      </c>
      <c r="I126" s="232" t="s">
        <v>495</v>
      </c>
      <c r="J126" s="234" t="s">
        <v>5186</v>
      </c>
    </row>
    <row r="127" spans="1:10" s="123" customFormat="1" x14ac:dyDescent="0.2">
      <c r="A127" s="22" t="s">
        <v>1</v>
      </c>
      <c r="B127" s="269" t="s">
        <v>1140</v>
      </c>
      <c r="C127" s="269" t="s">
        <v>3563</v>
      </c>
      <c r="D127" s="159" t="s">
        <v>14</v>
      </c>
      <c r="E127" s="234" t="s">
        <v>5187</v>
      </c>
      <c r="F127" s="272">
        <v>2</v>
      </c>
      <c r="G127" s="239" t="s">
        <v>5188</v>
      </c>
      <c r="H127" s="239" t="s">
        <v>5189</v>
      </c>
      <c r="I127" s="232" t="s">
        <v>132</v>
      </c>
      <c r="J127" s="234" t="s">
        <v>5190</v>
      </c>
    </row>
    <row r="128" spans="1:10" s="123" customFormat="1" x14ac:dyDescent="0.2">
      <c r="A128" s="22" t="s">
        <v>1</v>
      </c>
      <c r="B128" s="269" t="s">
        <v>1140</v>
      </c>
      <c r="C128" s="269" t="s">
        <v>3563</v>
      </c>
      <c r="D128" s="160" t="s">
        <v>13</v>
      </c>
      <c r="E128" s="234" t="s">
        <v>3618</v>
      </c>
      <c r="F128" s="270">
        <v>2</v>
      </c>
      <c r="G128" s="233" t="s">
        <v>3622</v>
      </c>
      <c r="H128" s="233" t="s">
        <v>1777</v>
      </c>
      <c r="I128" s="232" t="s">
        <v>495</v>
      </c>
      <c r="J128" s="234" t="s">
        <v>3623</v>
      </c>
    </row>
    <row r="129" spans="1:10" s="123" customFormat="1" x14ac:dyDescent="0.2">
      <c r="A129" s="22" t="s">
        <v>1</v>
      </c>
      <c r="B129" s="269" t="s">
        <v>1140</v>
      </c>
      <c r="C129" s="269" t="s">
        <v>3563</v>
      </c>
      <c r="D129" s="159" t="s">
        <v>14</v>
      </c>
      <c r="E129" s="234" t="s">
        <v>5191</v>
      </c>
      <c r="F129" s="273">
        <v>3</v>
      </c>
      <c r="G129" s="239" t="s">
        <v>3637</v>
      </c>
      <c r="H129" s="239" t="s">
        <v>1407</v>
      </c>
      <c r="I129" s="232" t="s">
        <v>57</v>
      </c>
      <c r="J129" s="234" t="s">
        <v>3638</v>
      </c>
    </row>
    <row r="130" spans="1:10" s="123" customFormat="1" x14ac:dyDescent="0.2">
      <c r="A130" s="22" t="s">
        <v>1</v>
      </c>
      <c r="B130" s="55" t="s">
        <v>1140</v>
      </c>
      <c r="C130" s="16" t="s">
        <v>1302</v>
      </c>
      <c r="D130" s="17" t="s">
        <v>13</v>
      </c>
      <c r="E130" s="14" t="s">
        <v>3739</v>
      </c>
      <c r="F130" s="26">
        <v>3</v>
      </c>
      <c r="G130" s="12" t="s">
        <v>3743</v>
      </c>
      <c r="H130" s="12" t="s">
        <v>3744</v>
      </c>
      <c r="I130" s="13" t="s">
        <v>230</v>
      </c>
      <c r="J130" s="149" t="s">
        <v>3745</v>
      </c>
    </row>
    <row r="131" spans="1:10" s="123" customFormat="1" x14ac:dyDescent="0.2">
      <c r="A131" s="22" t="s">
        <v>1</v>
      </c>
      <c r="B131" s="55" t="s">
        <v>1140</v>
      </c>
      <c r="C131" s="16" t="s">
        <v>1302</v>
      </c>
      <c r="D131" s="17" t="s">
        <v>13</v>
      </c>
      <c r="E131" s="14" t="s">
        <v>1313</v>
      </c>
      <c r="F131" s="50">
        <v>3</v>
      </c>
      <c r="G131" s="12" t="s">
        <v>3568</v>
      </c>
      <c r="H131" s="12" t="s">
        <v>334</v>
      </c>
      <c r="I131" s="13" t="s">
        <v>614</v>
      </c>
      <c r="J131" s="149" t="s">
        <v>3569</v>
      </c>
    </row>
    <row r="132" spans="1:10" s="123" customFormat="1" x14ac:dyDescent="0.2">
      <c r="A132" s="22" t="s">
        <v>1</v>
      </c>
      <c r="B132" s="55" t="s">
        <v>1140</v>
      </c>
      <c r="C132" s="16" t="s">
        <v>1302</v>
      </c>
      <c r="D132" s="17" t="s">
        <v>13</v>
      </c>
      <c r="E132" s="14" t="s">
        <v>3788</v>
      </c>
      <c r="F132" s="50">
        <v>2</v>
      </c>
      <c r="G132" s="12" t="s">
        <v>830</v>
      </c>
      <c r="H132" s="12" t="s">
        <v>319</v>
      </c>
      <c r="I132" s="13" t="s">
        <v>57</v>
      </c>
      <c r="J132" s="149" t="s">
        <v>831</v>
      </c>
    </row>
    <row r="133" spans="1:10" s="123" customFormat="1" x14ac:dyDescent="0.2">
      <c r="A133" s="22" t="s">
        <v>1</v>
      </c>
      <c r="B133" s="55" t="s">
        <v>1140</v>
      </c>
      <c r="C133" s="16" t="s">
        <v>1302</v>
      </c>
      <c r="D133" s="20" t="s">
        <v>14</v>
      </c>
      <c r="E133" s="14" t="s">
        <v>3827</v>
      </c>
      <c r="F133" s="28">
        <v>2</v>
      </c>
      <c r="G133" s="15" t="s">
        <v>857</v>
      </c>
      <c r="H133" s="15" t="s">
        <v>858</v>
      </c>
      <c r="I133" s="13" t="s">
        <v>25</v>
      </c>
      <c r="J133" s="149" t="s">
        <v>859</v>
      </c>
    </row>
    <row r="134" spans="1:10" s="123" customFormat="1" x14ac:dyDescent="0.2">
      <c r="A134" s="22" t="s">
        <v>1</v>
      </c>
      <c r="B134" s="55" t="s">
        <v>1140</v>
      </c>
      <c r="C134" s="16" t="s">
        <v>1302</v>
      </c>
      <c r="D134" s="20" t="s">
        <v>14</v>
      </c>
      <c r="E134" s="14" t="s">
        <v>3846</v>
      </c>
      <c r="F134" s="28">
        <v>2</v>
      </c>
      <c r="G134" s="15" t="s">
        <v>3847</v>
      </c>
      <c r="H134" s="15" t="s">
        <v>3848</v>
      </c>
      <c r="I134" s="13" t="s">
        <v>132</v>
      </c>
      <c r="J134" s="149" t="s">
        <v>3849</v>
      </c>
    </row>
    <row r="135" spans="1:10" s="123" customFormat="1" x14ac:dyDescent="0.2">
      <c r="A135" s="22" t="s">
        <v>1</v>
      </c>
      <c r="B135" s="55" t="s">
        <v>1140</v>
      </c>
      <c r="C135" s="16" t="s">
        <v>1302</v>
      </c>
      <c r="D135" s="20" t="s">
        <v>14</v>
      </c>
      <c r="E135" s="14" t="s">
        <v>3846</v>
      </c>
      <c r="F135" s="28">
        <v>2</v>
      </c>
      <c r="G135" s="15" t="s">
        <v>3850</v>
      </c>
      <c r="H135" s="15" t="s">
        <v>66</v>
      </c>
      <c r="I135" s="13" t="s">
        <v>331</v>
      </c>
      <c r="J135" s="14" t="s">
        <v>3851</v>
      </c>
    </row>
    <row r="136" spans="1:10" s="123" customFormat="1" x14ac:dyDescent="0.2">
      <c r="A136" s="22" t="s">
        <v>1</v>
      </c>
      <c r="B136" s="55" t="s">
        <v>1140</v>
      </c>
      <c r="C136" s="16" t="s">
        <v>1302</v>
      </c>
      <c r="D136" s="20" t="s">
        <v>14</v>
      </c>
      <c r="E136" s="14" t="s">
        <v>1313</v>
      </c>
      <c r="F136" s="28">
        <v>2</v>
      </c>
      <c r="G136" s="15" t="s">
        <v>3861</v>
      </c>
      <c r="H136" s="15" t="s">
        <v>3862</v>
      </c>
      <c r="I136" s="13" t="s">
        <v>439</v>
      </c>
      <c r="J136" s="149" t="s">
        <v>3863</v>
      </c>
    </row>
    <row r="137" spans="1:10" x14ac:dyDescent="0.2">
      <c r="A137" s="22" t="s">
        <v>1</v>
      </c>
      <c r="B137" s="16" t="s">
        <v>1140</v>
      </c>
      <c r="C137" s="16" t="s">
        <v>1155</v>
      </c>
      <c r="D137" s="20" t="s">
        <v>14</v>
      </c>
      <c r="E137" s="30" t="s">
        <v>1156</v>
      </c>
      <c r="F137" s="288">
        <v>1</v>
      </c>
      <c r="G137" s="192" t="s">
        <v>5198</v>
      </c>
      <c r="H137" s="192" t="s">
        <v>5199</v>
      </c>
      <c r="I137" s="219" t="s">
        <v>18</v>
      </c>
      <c r="J137" s="34" t="s">
        <v>5200</v>
      </c>
    </row>
    <row r="138" spans="1:10" x14ac:dyDescent="0.2">
      <c r="A138" s="22" t="s">
        <v>1</v>
      </c>
      <c r="B138" s="336" t="s">
        <v>1140</v>
      </c>
      <c r="C138" s="336" t="s">
        <v>1155</v>
      </c>
      <c r="D138" s="338" t="s">
        <v>104</v>
      </c>
      <c r="E138" s="351" t="s">
        <v>5201</v>
      </c>
      <c r="F138" s="385">
        <v>3</v>
      </c>
      <c r="G138" s="192" t="s">
        <v>5198</v>
      </c>
      <c r="H138" s="192" t="s">
        <v>2170</v>
      </c>
      <c r="I138" s="219" t="s">
        <v>18</v>
      </c>
      <c r="J138" s="34" t="s">
        <v>5200</v>
      </c>
    </row>
    <row r="139" spans="1:10" x14ac:dyDescent="0.2">
      <c r="A139" s="22" t="s">
        <v>1</v>
      </c>
      <c r="B139" s="336"/>
      <c r="C139" s="336"/>
      <c r="D139" s="337"/>
      <c r="E139" s="337"/>
      <c r="F139" s="385"/>
      <c r="G139" s="220" t="s">
        <v>1169</v>
      </c>
      <c r="H139" s="220" t="s">
        <v>1009</v>
      </c>
      <c r="I139" s="219" t="s">
        <v>1145</v>
      </c>
      <c r="J139" s="34" t="s">
        <v>1170</v>
      </c>
    </row>
    <row r="140" spans="1:10" x14ac:dyDescent="0.2">
      <c r="A140" s="22" t="s">
        <v>1</v>
      </c>
      <c r="B140" s="336"/>
      <c r="C140" s="336"/>
      <c r="D140" s="337"/>
      <c r="E140" s="337"/>
      <c r="F140" s="385"/>
      <c r="G140" s="220" t="s">
        <v>1157</v>
      </c>
      <c r="H140" s="220" t="s">
        <v>742</v>
      </c>
      <c r="I140" s="219" t="s">
        <v>1159</v>
      </c>
      <c r="J140" s="34" t="s">
        <v>1160</v>
      </c>
    </row>
    <row r="141" spans="1:10" x14ac:dyDescent="0.2">
      <c r="A141" s="22" t="s">
        <v>1</v>
      </c>
      <c r="B141" s="336"/>
      <c r="C141" s="336"/>
      <c r="D141" s="337"/>
      <c r="E141" s="337"/>
      <c r="F141" s="385"/>
      <c r="G141" s="192" t="s">
        <v>1165</v>
      </c>
      <c r="H141" s="192" t="s">
        <v>1171</v>
      </c>
      <c r="I141" s="219" t="s">
        <v>1159</v>
      </c>
      <c r="J141" s="34" t="s">
        <v>1167</v>
      </c>
    </row>
    <row r="142" spans="1:10" x14ac:dyDescent="0.2">
      <c r="A142" s="22" t="s">
        <v>1</v>
      </c>
      <c r="B142" s="16" t="s">
        <v>1140</v>
      </c>
      <c r="C142" s="16" t="s">
        <v>103</v>
      </c>
      <c r="D142" s="17" t="s">
        <v>13</v>
      </c>
      <c r="E142" s="30" t="s">
        <v>1255</v>
      </c>
      <c r="F142" s="108">
        <v>1</v>
      </c>
      <c r="G142" s="12" t="s">
        <v>3997</v>
      </c>
      <c r="H142" s="12" t="s">
        <v>344</v>
      </c>
      <c r="I142" s="13" t="s">
        <v>25</v>
      </c>
      <c r="J142" s="14" t="s">
        <v>3998</v>
      </c>
    </row>
    <row r="143" spans="1:10" x14ac:dyDescent="0.2">
      <c r="A143" s="22" t="s">
        <v>1</v>
      </c>
      <c r="B143" s="336" t="s">
        <v>1316</v>
      </c>
      <c r="C143" s="336" t="s">
        <v>103</v>
      </c>
      <c r="D143" s="346" t="s">
        <v>13</v>
      </c>
      <c r="E143" s="351" t="s">
        <v>1331</v>
      </c>
      <c r="F143" s="347">
        <v>1</v>
      </c>
      <c r="G143" s="12" t="s">
        <v>3997</v>
      </c>
      <c r="H143" s="12" t="s">
        <v>344</v>
      </c>
      <c r="I143" s="13" t="s">
        <v>25</v>
      </c>
      <c r="J143" s="14" t="s">
        <v>3998</v>
      </c>
    </row>
    <row r="144" spans="1:10" x14ac:dyDescent="0.2">
      <c r="A144" s="22" t="s">
        <v>1</v>
      </c>
      <c r="B144" s="336"/>
      <c r="C144" s="336"/>
      <c r="D144" s="346"/>
      <c r="E144" s="339"/>
      <c r="F144" s="347"/>
      <c r="G144" s="12" t="s">
        <v>3880</v>
      </c>
      <c r="H144" s="12" t="s">
        <v>1079</v>
      </c>
      <c r="I144" s="13" t="s">
        <v>25</v>
      </c>
      <c r="J144" s="14" t="s">
        <v>3881</v>
      </c>
    </row>
    <row r="145" spans="1:10" x14ac:dyDescent="0.2">
      <c r="A145" s="22" t="s">
        <v>1</v>
      </c>
      <c r="B145" s="336"/>
      <c r="C145" s="336"/>
      <c r="D145" s="346"/>
      <c r="E145" s="339"/>
      <c r="F145" s="347"/>
      <c r="G145" s="12" t="s">
        <v>3876</v>
      </c>
      <c r="H145" s="12" t="s">
        <v>939</v>
      </c>
      <c r="I145" s="13" t="s">
        <v>25</v>
      </c>
      <c r="J145" s="14" t="s">
        <v>3877</v>
      </c>
    </row>
    <row r="146" spans="1:10" x14ac:dyDescent="0.2">
      <c r="A146" s="22" t="s">
        <v>1</v>
      </c>
      <c r="B146" s="336"/>
      <c r="C146" s="336"/>
      <c r="D146" s="346"/>
      <c r="E146" s="339"/>
      <c r="F146" s="347"/>
      <c r="G146" s="12" t="s">
        <v>3878</v>
      </c>
      <c r="H146" s="12" t="s">
        <v>146</v>
      </c>
      <c r="I146" s="13" t="s">
        <v>25</v>
      </c>
      <c r="J146" s="14" t="s">
        <v>3879</v>
      </c>
    </row>
    <row r="147" spans="1:10" x14ac:dyDescent="0.2">
      <c r="A147" s="22" t="s">
        <v>1</v>
      </c>
      <c r="B147" s="336" t="s">
        <v>1140</v>
      </c>
      <c r="C147" s="336" t="s">
        <v>103</v>
      </c>
      <c r="D147" s="338" t="s">
        <v>104</v>
      </c>
      <c r="E147" s="351" t="s">
        <v>1331</v>
      </c>
      <c r="F147" s="340">
        <v>2</v>
      </c>
      <c r="G147" s="12" t="s">
        <v>3997</v>
      </c>
      <c r="H147" s="12" t="s">
        <v>344</v>
      </c>
      <c r="I147" s="13" t="s">
        <v>25</v>
      </c>
      <c r="J147" s="14" t="s">
        <v>3998</v>
      </c>
    </row>
    <row r="148" spans="1:10" x14ac:dyDescent="0.2">
      <c r="A148" s="22" t="s">
        <v>1</v>
      </c>
      <c r="B148" s="336"/>
      <c r="C148" s="336"/>
      <c r="D148" s="338"/>
      <c r="E148" s="351"/>
      <c r="F148" s="340"/>
      <c r="G148" s="12" t="s">
        <v>3880</v>
      </c>
      <c r="H148" s="12" t="s">
        <v>1079</v>
      </c>
      <c r="I148" s="13" t="s">
        <v>25</v>
      </c>
      <c r="J148" s="14" t="s">
        <v>3881</v>
      </c>
    </row>
    <row r="149" spans="1:10" x14ac:dyDescent="0.2">
      <c r="A149" s="22" t="s">
        <v>1</v>
      </c>
      <c r="B149" s="336"/>
      <c r="C149" s="336"/>
      <c r="D149" s="338"/>
      <c r="E149" s="339"/>
      <c r="F149" s="340"/>
      <c r="G149" s="15" t="s">
        <v>4012</v>
      </c>
      <c r="H149" s="15" t="s">
        <v>316</v>
      </c>
      <c r="I149" s="13" t="s">
        <v>25</v>
      </c>
      <c r="J149" s="14" t="s">
        <v>4013</v>
      </c>
    </row>
    <row r="150" spans="1:10" x14ac:dyDescent="0.2">
      <c r="A150" s="22" t="s">
        <v>1</v>
      </c>
      <c r="B150" s="336"/>
      <c r="C150" s="336"/>
      <c r="D150" s="338"/>
      <c r="E150" s="339"/>
      <c r="F150" s="340"/>
      <c r="G150" s="15" t="s">
        <v>124</v>
      </c>
      <c r="H150" s="15" t="s">
        <v>125</v>
      </c>
      <c r="I150" s="13" t="s">
        <v>25</v>
      </c>
      <c r="J150" s="14" t="s">
        <v>126</v>
      </c>
    </row>
    <row r="151" spans="1:10" x14ac:dyDescent="0.2">
      <c r="A151" s="22" t="s">
        <v>1</v>
      </c>
      <c r="B151" s="336" t="s">
        <v>1140</v>
      </c>
      <c r="C151" s="336" t="s">
        <v>103</v>
      </c>
      <c r="D151" s="338" t="s">
        <v>104</v>
      </c>
      <c r="E151" s="351" t="s">
        <v>5202</v>
      </c>
      <c r="F151" s="340">
        <v>2</v>
      </c>
      <c r="G151" s="12" t="s">
        <v>3241</v>
      </c>
      <c r="H151" s="12" t="s">
        <v>1944</v>
      </c>
      <c r="I151" s="13" t="s">
        <v>25</v>
      </c>
      <c r="J151" s="14" t="s">
        <v>3242</v>
      </c>
    </row>
    <row r="152" spans="1:10" x14ac:dyDescent="0.2">
      <c r="A152" s="22" t="s">
        <v>1</v>
      </c>
      <c r="B152" s="336"/>
      <c r="C152" s="336"/>
      <c r="D152" s="338"/>
      <c r="E152" s="351"/>
      <c r="F152" s="340"/>
      <c r="G152" s="12" t="s">
        <v>3244</v>
      </c>
      <c r="H152" s="12" t="s">
        <v>178</v>
      </c>
      <c r="I152" s="13" t="s">
        <v>25</v>
      </c>
      <c r="J152" s="14" t="s">
        <v>3245</v>
      </c>
    </row>
    <row r="153" spans="1:10" x14ac:dyDescent="0.2">
      <c r="A153" s="22" t="s">
        <v>1</v>
      </c>
      <c r="B153" s="336"/>
      <c r="C153" s="336"/>
      <c r="D153" s="338"/>
      <c r="E153" s="339"/>
      <c r="F153" s="340"/>
      <c r="G153" s="15" t="s">
        <v>4030</v>
      </c>
      <c r="H153" s="15" t="s">
        <v>1198</v>
      </c>
      <c r="I153" s="13" t="s">
        <v>25</v>
      </c>
      <c r="J153" s="14" t="s">
        <v>4031</v>
      </c>
    </row>
    <row r="154" spans="1:10" x14ac:dyDescent="0.2">
      <c r="A154" s="22" t="s">
        <v>1</v>
      </c>
      <c r="B154" s="336"/>
      <c r="C154" s="336"/>
      <c r="D154" s="338"/>
      <c r="E154" s="339"/>
      <c r="F154" s="340"/>
      <c r="G154" s="15" t="s">
        <v>207</v>
      </c>
      <c r="H154" s="15" t="s">
        <v>208</v>
      </c>
      <c r="I154" s="13" t="s">
        <v>25</v>
      </c>
      <c r="J154" s="14" t="s">
        <v>209</v>
      </c>
    </row>
    <row r="155" spans="1:10" x14ac:dyDescent="0.2">
      <c r="A155" s="22" t="s">
        <v>1</v>
      </c>
      <c r="B155" s="16" t="s">
        <v>1140</v>
      </c>
      <c r="C155" s="16" t="s">
        <v>1172</v>
      </c>
      <c r="D155" s="17" t="s">
        <v>13</v>
      </c>
      <c r="E155" s="30" t="s">
        <v>1173</v>
      </c>
      <c r="F155" s="43">
        <v>2</v>
      </c>
      <c r="G155" s="12" t="s">
        <v>1174</v>
      </c>
      <c r="H155" s="12" t="s">
        <v>978</v>
      </c>
      <c r="I155" s="13" t="s">
        <v>1145</v>
      </c>
      <c r="J155" s="34" t="s">
        <v>1175</v>
      </c>
    </row>
    <row r="156" spans="1:10" x14ac:dyDescent="0.2">
      <c r="A156" s="22" t="s">
        <v>1</v>
      </c>
      <c r="B156" s="16" t="s">
        <v>1140</v>
      </c>
      <c r="C156" s="16" t="s">
        <v>1172</v>
      </c>
      <c r="D156" s="17" t="s">
        <v>13</v>
      </c>
      <c r="E156" s="30" t="s">
        <v>1173</v>
      </c>
      <c r="F156" s="43">
        <v>3</v>
      </c>
      <c r="G156" s="12" t="s">
        <v>5203</v>
      </c>
      <c r="H156" s="12" t="s">
        <v>336</v>
      </c>
      <c r="I156" s="13" t="s">
        <v>25</v>
      </c>
      <c r="J156" s="34" t="s">
        <v>5204</v>
      </c>
    </row>
    <row r="157" spans="1:10" x14ac:dyDescent="0.2">
      <c r="A157" s="22" t="s">
        <v>1</v>
      </c>
      <c r="B157" s="16" t="s">
        <v>1140</v>
      </c>
      <c r="C157" s="16" t="s">
        <v>1172</v>
      </c>
      <c r="D157" s="29" t="s">
        <v>14</v>
      </c>
      <c r="E157" s="30" t="s">
        <v>1173</v>
      </c>
      <c r="F157" s="110">
        <v>1</v>
      </c>
      <c r="G157" s="15" t="s">
        <v>5042</v>
      </c>
      <c r="H157" s="15" t="s">
        <v>5043</v>
      </c>
      <c r="I157" s="13" t="s">
        <v>25</v>
      </c>
      <c r="J157" s="34" t="s">
        <v>5044</v>
      </c>
    </row>
    <row r="158" spans="1:10" x14ac:dyDescent="0.2">
      <c r="A158" s="22" t="s">
        <v>1</v>
      </c>
      <c r="B158" s="336" t="s">
        <v>1140</v>
      </c>
      <c r="C158" s="336" t="s">
        <v>1172</v>
      </c>
      <c r="D158" s="338" t="s">
        <v>104</v>
      </c>
      <c r="E158" s="351" t="s">
        <v>5215</v>
      </c>
      <c r="F158" s="375">
        <v>1</v>
      </c>
      <c r="G158" s="12" t="s">
        <v>5203</v>
      </c>
      <c r="H158" s="12" t="s">
        <v>336</v>
      </c>
      <c r="I158" s="13" t="s">
        <v>25</v>
      </c>
      <c r="J158" s="34" t="s">
        <v>5204</v>
      </c>
    </row>
    <row r="159" spans="1:10" x14ac:dyDescent="0.2">
      <c r="A159" s="22" t="s">
        <v>1</v>
      </c>
      <c r="B159" s="336"/>
      <c r="C159" s="336"/>
      <c r="D159" s="382"/>
      <c r="E159" s="382"/>
      <c r="F159" s="375"/>
      <c r="G159" s="12" t="s">
        <v>1217</v>
      </c>
      <c r="H159" s="12" t="s">
        <v>486</v>
      </c>
      <c r="I159" s="13" t="s">
        <v>25</v>
      </c>
      <c r="J159" s="34" t="s">
        <v>5207</v>
      </c>
    </row>
    <row r="160" spans="1:10" x14ac:dyDescent="0.2">
      <c r="A160" s="22" t="s">
        <v>1</v>
      </c>
      <c r="B160" s="336"/>
      <c r="C160" s="336"/>
      <c r="D160" s="382"/>
      <c r="E160" s="382"/>
      <c r="F160" s="375"/>
      <c r="G160" s="12" t="s">
        <v>5205</v>
      </c>
      <c r="H160" s="12" t="s">
        <v>486</v>
      </c>
      <c r="I160" s="13" t="s">
        <v>25</v>
      </c>
      <c r="J160" s="34" t="s">
        <v>5206</v>
      </c>
    </row>
    <row r="161" spans="1:14" x14ac:dyDescent="0.2">
      <c r="A161" s="22" t="s">
        <v>1</v>
      </c>
      <c r="B161" s="336"/>
      <c r="C161" s="336"/>
      <c r="D161" s="382"/>
      <c r="E161" s="382"/>
      <c r="F161" s="375"/>
      <c r="G161" s="15" t="s">
        <v>5042</v>
      </c>
      <c r="H161" s="15" t="s">
        <v>5043</v>
      </c>
      <c r="I161" s="13" t="s">
        <v>25</v>
      </c>
      <c r="J161" s="34" t="s">
        <v>5044</v>
      </c>
    </row>
    <row r="162" spans="1:14" x14ac:dyDescent="0.2">
      <c r="A162" s="22" t="s">
        <v>1</v>
      </c>
      <c r="B162" s="336" t="s">
        <v>1140</v>
      </c>
      <c r="C162" s="336" t="s">
        <v>1172</v>
      </c>
      <c r="D162" s="338" t="s">
        <v>104</v>
      </c>
      <c r="E162" s="351" t="s">
        <v>5215</v>
      </c>
      <c r="F162" s="340">
        <v>2</v>
      </c>
      <c r="G162" s="15" t="s">
        <v>5045</v>
      </c>
      <c r="H162" s="15" t="s">
        <v>2121</v>
      </c>
      <c r="I162" s="13" t="s">
        <v>132</v>
      </c>
      <c r="J162" s="34" t="s">
        <v>5046</v>
      </c>
    </row>
    <row r="163" spans="1:14" x14ac:dyDescent="0.2">
      <c r="A163" s="22" t="s">
        <v>1</v>
      </c>
      <c r="B163" s="336"/>
      <c r="C163" s="336"/>
      <c r="D163" s="382"/>
      <c r="E163" s="382"/>
      <c r="F163" s="340"/>
      <c r="G163" s="12" t="s">
        <v>1181</v>
      </c>
      <c r="H163" s="12" t="s">
        <v>196</v>
      </c>
      <c r="I163" s="13" t="s">
        <v>1182</v>
      </c>
      <c r="J163" s="34" t="s">
        <v>1183</v>
      </c>
    </row>
    <row r="164" spans="1:14" x14ac:dyDescent="0.2">
      <c r="A164" s="22" t="s">
        <v>1</v>
      </c>
      <c r="B164" s="336"/>
      <c r="C164" s="336"/>
      <c r="D164" s="382"/>
      <c r="E164" s="382"/>
      <c r="F164" s="340"/>
      <c r="G164" s="12" t="s">
        <v>1193</v>
      </c>
      <c r="H164" s="12" t="s">
        <v>1177</v>
      </c>
      <c r="I164" s="13" t="s">
        <v>1159</v>
      </c>
      <c r="J164" s="34" t="s">
        <v>1178</v>
      </c>
    </row>
    <row r="165" spans="1:14" x14ac:dyDescent="0.2">
      <c r="A165" s="22" t="s">
        <v>1</v>
      </c>
      <c r="B165" s="336"/>
      <c r="C165" s="336"/>
      <c r="D165" s="382"/>
      <c r="E165" s="382"/>
      <c r="F165" s="340"/>
      <c r="G165" s="12" t="s">
        <v>1174</v>
      </c>
      <c r="H165" s="12" t="s">
        <v>978</v>
      </c>
      <c r="I165" s="13" t="s">
        <v>1145</v>
      </c>
      <c r="J165" s="34" t="s">
        <v>1175</v>
      </c>
    </row>
    <row r="166" spans="1:14" x14ac:dyDescent="0.2">
      <c r="A166" s="22" t="s">
        <v>1</v>
      </c>
      <c r="B166" s="336" t="s">
        <v>1140</v>
      </c>
      <c r="C166" s="336" t="s">
        <v>1172</v>
      </c>
      <c r="D166" s="338" t="s">
        <v>104</v>
      </c>
      <c r="E166" s="351" t="s">
        <v>5215</v>
      </c>
      <c r="F166" s="340">
        <v>3</v>
      </c>
      <c r="G166" s="12" t="s">
        <v>5035</v>
      </c>
      <c r="H166" s="12" t="s">
        <v>5036</v>
      </c>
      <c r="I166" s="13" t="s">
        <v>25</v>
      </c>
      <c r="J166" s="34" t="s">
        <v>5037</v>
      </c>
    </row>
    <row r="167" spans="1:14" x14ac:dyDescent="0.2">
      <c r="A167" s="22" t="s">
        <v>1</v>
      </c>
      <c r="B167" s="336"/>
      <c r="C167" s="336"/>
      <c r="D167" s="382"/>
      <c r="E167" s="382"/>
      <c r="F167" s="340"/>
      <c r="G167" s="12" t="s">
        <v>1270</v>
      </c>
      <c r="H167" s="12" t="s">
        <v>2373</v>
      </c>
      <c r="I167" s="13" t="s">
        <v>25</v>
      </c>
      <c r="J167" s="34" t="s">
        <v>5034</v>
      </c>
    </row>
    <row r="168" spans="1:14" x14ac:dyDescent="0.2">
      <c r="A168" s="22" t="s">
        <v>1</v>
      </c>
      <c r="B168" s="336"/>
      <c r="C168" s="336"/>
      <c r="D168" s="382"/>
      <c r="E168" s="382"/>
      <c r="F168" s="340"/>
      <c r="G168" s="15" t="s">
        <v>5052</v>
      </c>
      <c r="H168" s="15" t="s">
        <v>2925</v>
      </c>
      <c r="I168" s="13" t="s">
        <v>25</v>
      </c>
      <c r="J168" s="34" t="s">
        <v>5053</v>
      </c>
    </row>
    <row r="169" spans="1:14" x14ac:dyDescent="0.2">
      <c r="A169" s="22" t="s">
        <v>1</v>
      </c>
      <c r="B169" s="336"/>
      <c r="C169" s="336"/>
      <c r="D169" s="382"/>
      <c r="E169" s="382"/>
      <c r="F169" s="340"/>
      <c r="G169" s="12" t="s">
        <v>5032</v>
      </c>
      <c r="H169" s="12" t="s">
        <v>823</v>
      </c>
      <c r="I169" s="13" t="s">
        <v>25</v>
      </c>
      <c r="J169" s="34" t="s">
        <v>5033</v>
      </c>
    </row>
    <row r="170" spans="1:14" x14ac:dyDescent="0.2">
      <c r="A170" s="22" t="s">
        <v>1</v>
      </c>
      <c r="B170" s="33" t="s">
        <v>1140</v>
      </c>
      <c r="C170" s="33" t="s">
        <v>5219</v>
      </c>
      <c r="D170" s="20" t="s">
        <v>14</v>
      </c>
      <c r="E170" s="279" t="s">
        <v>1255</v>
      </c>
      <c r="F170" s="36">
        <v>2</v>
      </c>
      <c r="G170" s="334" t="s">
        <v>5533</v>
      </c>
      <c r="H170" s="334" t="s">
        <v>94</v>
      </c>
      <c r="I170" s="333" t="s">
        <v>18</v>
      </c>
      <c r="J170" s="149" t="s">
        <v>5532</v>
      </c>
      <c r="N170" s="219"/>
    </row>
    <row r="171" spans="1:14" x14ac:dyDescent="0.2">
      <c r="A171" s="22" t="s">
        <v>1</v>
      </c>
      <c r="B171" s="336" t="s">
        <v>1140</v>
      </c>
      <c r="C171" s="336" t="s">
        <v>5219</v>
      </c>
      <c r="D171" s="338" t="s">
        <v>104</v>
      </c>
      <c r="E171" s="339" t="s">
        <v>5220</v>
      </c>
      <c r="F171" s="340">
        <v>2</v>
      </c>
      <c r="G171" s="158" t="s">
        <v>130</v>
      </c>
      <c r="H171" s="158" t="s">
        <v>2292</v>
      </c>
      <c r="I171" s="333" t="s">
        <v>31</v>
      </c>
      <c r="J171" s="149" t="s">
        <v>5534</v>
      </c>
      <c r="N171" s="219"/>
    </row>
    <row r="172" spans="1:14" x14ac:dyDescent="0.2">
      <c r="A172" s="22" t="s">
        <v>1</v>
      </c>
      <c r="B172" s="336"/>
      <c r="C172" s="382"/>
      <c r="D172" s="382"/>
      <c r="E172" s="382"/>
      <c r="F172" s="340"/>
      <c r="G172" s="158" t="s">
        <v>5536</v>
      </c>
      <c r="H172" s="158" t="s">
        <v>436</v>
      </c>
      <c r="I172" s="333" t="s">
        <v>31</v>
      </c>
      <c r="J172" s="149" t="s">
        <v>5535</v>
      </c>
      <c r="N172" s="219"/>
    </row>
    <row r="173" spans="1:14" x14ac:dyDescent="0.2">
      <c r="A173" s="22" t="s">
        <v>1</v>
      </c>
      <c r="B173" s="336"/>
      <c r="C173" s="382"/>
      <c r="D173" s="382"/>
      <c r="E173" s="382"/>
      <c r="F173" s="340"/>
      <c r="G173" s="334" t="s">
        <v>5538</v>
      </c>
      <c r="H173" s="334" t="s">
        <v>5539</v>
      </c>
      <c r="I173" s="333" t="s">
        <v>31</v>
      </c>
      <c r="J173" s="149" t="s">
        <v>5537</v>
      </c>
      <c r="N173" s="219"/>
    </row>
    <row r="174" spans="1:14" x14ac:dyDescent="0.2">
      <c r="A174" s="22" t="s">
        <v>1</v>
      </c>
      <c r="B174" s="336"/>
      <c r="C174" s="382"/>
      <c r="D174" s="382"/>
      <c r="E174" s="382"/>
      <c r="F174" s="340"/>
      <c r="G174" s="158" t="s">
        <v>1341</v>
      </c>
      <c r="H174" s="158" t="s">
        <v>344</v>
      </c>
      <c r="I174" s="333" t="s">
        <v>31</v>
      </c>
      <c r="J174" s="149" t="s">
        <v>5540</v>
      </c>
      <c r="N174" s="219"/>
    </row>
    <row r="175" spans="1:14" x14ac:dyDescent="0.2">
      <c r="A175" s="22" t="s">
        <v>1</v>
      </c>
      <c r="B175" s="336"/>
      <c r="C175" s="382"/>
      <c r="D175" s="382"/>
      <c r="E175" s="382"/>
      <c r="F175" s="340"/>
      <c r="G175" s="334" t="s">
        <v>5542</v>
      </c>
      <c r="H175" s="334" t="s">
        <v>252</v>
      </c>
      <c r="I175" s="333" t="s">
        <v>31</v>
      </c>
      <c r="J175" s="149" t="s">
        <v>5541</v>
      </c>
      <c r="N175" s="219"/>
    </row>
    <row r="176" spans="1:14" x14ac:dyDescent="0.2">
      <c r="A176" s="22" t="s">
        <v>1</v>
      </c>
      <c r="B176" s="81" t="s">
        <v>1140</v>
      </c>
      <c r="C176" s="81" t="s">
        <v>2362</v>
      </c>
      <c r="D176" s="82" t="s">
        <v>104</v>
      </c>
      <c r="E176" s="80" t="s">
        <v>5221</v>
      </c>
      <c r="F176" s="289">
        <v>1</v>
      </c>
      <c r="G176" s="184" t="s">
        <v>5222</v>
      </c>
      <c r="H176" s="184" t="s">
        <v>24</v>
      </c>
      <c r="I176" s="183" t="s">
        <v>220</v>
      </c>
      <c r="J176" s="60" t="s">
        <v>5223</v>
      </c>
    </row>
    <row r="177" spans="1:10" x14ac:dyDescent="0.2">
      <c r="A177" s="22" t="s">
        <v>1</v>
      </c>
      <c r="B177" s="486" t="s">
        <v>1140</v>
      </c>
      <c r="C177" s="486" t="s">
        <v>2362</v>
      </c>
      <c r="D177" s="487" t="s">
        <v>104</v>
      </c>
      <c r="E177" s="488" t="s">
        <v>5238</v>
      </c>
      <c r="F177" s="489">
        <v>1</v>
      </c>
      <c r="G177" s="184" t="s">
        <v>5231</v>
      </c>
      <c r="H177" s="184" t="s">
        <v>76</v>
      </c>
      <c r="I177" s="183" t="s">
        <v>220</v>
      </c>
      <c r="J177" s="60" t="s">
        <v>5232</v>
      </c>
    </row>
    <row r="178" spans="1:10" x14ac:dyDescent="0.2">
      <c r="A178" s="22" t="s">
        <v>1</v>
      </c>
      <c r="B178" s="486"/>
      <c r="C178" s="486"/>
      <c r="D178" s="487"/>
      <c r="E178" s="488"/>
      <c r="F178" s="489"/>
      <c r="G178" s="184" t="s">
        <v>5236</v>
      </c>
      <c r="H178" s="184" t="s">
        <v>693</v>
      </c>
      <c r="I178" s="183" t="s">
        <v>25</v>
      </c>
      <c r="J178" s="60" t="s">
        <v>5237</v>
      </c>
    </row>
    <row r="179" spans="1:10" x14ac:dyDescent="0.2">
      <c r="A179" s="22" t="s">
        <v>1</v>
      </c>
      <c r="B179" s="486"/>
      <c r="C179" s="486"/>
      <c r="D179" s="487"/>
      <c r="E179" s="488"/>
      <c r="F179" s="489"/>
      <c r="G179" s="184" t="s">
        <v>5226</v>
      </c>
      <c r="H179" s="184" t="s">
        <v>469</v>
      </c>
      <c r="I179" s="183" t="s">
        <v>18</v>
      </c>
      <c r="J179" s="60" t="s">
        <v>5227</v>
      </c>
    </row>
    <row r="180" spans="1:10" x14ac:dyDescent="0.2">
      <c r="A180" s="22" t="s">
        <v>1</v>
      </c>
      <c r="B180" s="486"/>
      <c r="C180" s="486"/>
      <c r="D180" s="487"/>
      <c r="E180" s="488"/>
      <c r="F180" s="489"/>
      <c r="G180" s="184" t="s">
        <v>5222</v>
      </c>
      <c r="H180" s="184" t="s">
        <v>24</v>
      </c>
      <c r="I180" s="183" t="s">
        <v>220</v>
      </c>
      <c r="J180" s="60" t="s">
        <v>5223</v>
      </c>
    </row>
    <row r="181" spans="1:10" x14ac:dyDescent="0.2">
      <c r="A181" s="22" t="s">
        <v>1</v>
      </c>
      <c r="B181" s="486"/>
      <c r="C181" s="486"/>
      <c r="D181" s="487"/>
      <c r="E181" s="488"/>
      <c r="F181" s="489"/>
      <c r="G181" s="184" t="s">
        <v>4180</v>
      </c>
      <c r="H181" s="184" t="s">
        <v>128</v>
      </c>
      <c r="I181" s="183" t="s">
        <v>132</v>
      </c>
      <c r="J181" s="60" t="s">
        <v>5224</v>
      </c>
    </row>
    <row r="182" spans="1:10" x14ac:dyDescent="0.2">
      <c r="A182" s="22" t="s">
        <v>1</v>
      </c>
      <c r="B182" s="486"/>
      <c r="C182" s="486"/>
      <c r="D182" s="487"/>
      <c r="E182" s="488"/>
      <c r="F182" s="489"/>
      <c r="G182" s="184" t="s">
        <v>5228</v>
      </c>
      <c r="H182" s="184" t="s">
        <v>5229</v>
      </c>
      <c r="I182" s="183" t="s">
        <v>439</v>
      </c>
      <c r="J182" s="60" t="s">
        <v>5230</v>
      </c>
    </row>
    <row r="183" spans="1:10" x14ac:dyDescent="0.2">
      <c r="A183" s="22" t="s">
        <v>1</v>
      </c>
      <c r="B183" s="486"/>
      <c r="C183" s="486"/>
      <c r="D183" s="487"/>
      <c r="E183" s="488"/>
      <c r="F183" s="489"/>
      <c r="G183" s="184" t="s">
        <v>5234</v>
      </c>
      <c r="H183" s="184" t="s">
        <v>4204</v>
      </c>
      <c r="I183" s="183" t="s">
        <v>25</v>
      </c>
      <c r="J183" s="60" t="s">
        <v>5235</v>
      </c>
    </row>
    <row r="184" spans="1:10" x14ac:dyDescent="0.2">
      <c r="A184" s="22" t="s">
        <v>1</v>
      </c>
      <c r="B184" s="486"/>
      <c r="C184" s="486"/>
      <c r="D184" s="487"/>
      <c r="E184" s="488"/>
      <c r="F184" s="489"/>
      <c r="G184" s="184" t="s">
        <v>2497</v>
      </c>
      <c r="H184" s="184" t="s">
        <v>1837</v>
      </c>
      <c r="I184" s="183" t="s">
        <v>132</v>
      </c>
      <c r="J184" s="60" t="s">
        <v>2498</v>
      </c>
    </row>
    <row r="185" spans="1:10" x14ac:dyDescent="0.2">
      <c r="A185" s="22" t="s">
        <v>1</v>
      </c>
      <c r="B185" s="16" t="s">
        <v>1140</v>
      </c>
      <c r="C185" s="16" t="s">
        <v>216</v>
      </c>
      <c r="D185" s="17" t="s">
        <v>13</v>
      </c>
      <c r="E185" s="30" t="s">
        <v>5221</v>
      </c>
      <c r="F185" s="137">
        <v>2</v>
      </c>
      <c r="G185" s="182" t="s">
        <v>2372</v>
      </c>
      <c r="H185" s="182" t="s">
        <v>2373</v>
      </c>
      <c r="I185" s="183" t="s">
        <v>230</v>
      </c>
      <c r="J185" s="60" t="s">
        <v>2374</v>
      </c>
    </row>
    <row r="186" spans="1:10" x14ac:dyDescent="0.2">
      <c r="A186" s="22" t="s">
        <v>1</v>
      </c>
      <c r="B186" s="16" t="s">
        <v>1140</v>
      </c>
      <c r="C186" s="16" t="s">
        <v>216</v>
      </c>
      <c r="D186" s="17" t="s">
        <v>13</v>
      </c>
      <c r="E186" s="30" t="s">
        <v>5242</v>
      </c>
      <c r="F186" s="137">
        <v>3</v>
      </c>
      <c r="G186" s="182" t="s">
        <v>2372</v>
      </c>
      <c r="H186" s="182" t="s">
        <v>2373</v>
      </c>
      <c r="I186" s="183" t="s">
        <v>230</v>
      </c>
      <c r="J186" s="60" t="s">
        <v>2374</v>
      </c>
    </row>
    <row r="187" spans="1:10" x14ac:dyDescent="0.2">
      <c r="A187" s="22" t="s">
        <v>1</v>
      </c>
      <c r="B187" s="16" t="s">
        <v>1140</v>
      </c>
      <c r="C187" s="16" t="s">
        <v>216</v>
      </c>
      <c r="D187" s="17" t="s">
        <v>13</v>
      </c>
      <c r="E187" s="30" t="s">
        <v>5243</v>
      </c>
      <c r="F187" s="57">
        <v>1</v>
      </c>
      <c r="G187" s="182" t="s">
        <v>2376</v>
      </c>
      <c r="H187" s="182" t="s">
        <v>175</v>
      </c>
      <c r="I187" s="183" t="s">
        <v>25</v>
      </c>
      <c r="J187" s="60" t="s">
        <v>2377</v>
      </c>
    </row>
    <row r="188" spans="1:10" x14ac:dyDescent="0.2">
      <c r="A188" s="22" t="s">
        <v>1</v>
      </c>
      <c r="B188" s="16" t="s">
        <v>1140</v>
      </c>
      <c r="C188" s="16" t="s">
        <v>216</v>
      </c>
      <c r="D188" s="20" t="s">
        <v>14</v>
      </c>
      <c r="E188" s="30" t="s">
        <v>5242</v>
      </c>
      <c r="F188" s="138">
        <v>2</v>
      </c>
      <c r="G188" s="246" t="s">
        <v>2372</v>
      </c>
      <c r="H188" s="246" t="s">
        <v>2420</v>
      </c>
      <c r="I188" s="183" t="s">
        <v>614</v>
      </c>
      <c r="J188" s="60" t="s">
        <v>2421</v>
      </c>
    </row>
    <row r="189" spans="1:10" x14ac:dyDescent="0.2">
      <c r="A189" s="22" t="s">
        <v>1</v>
      </c>
      <c r="B189" s="336" t="s">
        <v>1140</v>
      </c>
      <c r="C189" s="336" t="s">
        <v>216</v>
      </c>
      <c r="D189" s="338" t="s">
        <v>104</v>
      </c>
      <c r="E189" s="351" t="s">
        <v>5244</v>
      </c>
      <c r="F189" s="490">
        <v>3</v>
      </c>
      <c r="G189" s="182" t="s">
        <v>2372</v>
      </c>
      <c r="H189" s="182" t="s">
        <v>2373</v>
      </c>
      <c r="I189" s="183" t="s">
        <v>230</v>
      </c>
      <c r="J189" s="60" t="s">
        <v>2374</v>
      </c>
    </row>
    <row r="190" spans="1:10" x14ac:dyDescent="0.2">
      <c r="A190" s="22" t="s">
        <v>1</v>
      </c>
      <c r="B190" s="336"/>
      <c r="C190" s="336"/>
      <c r="D190" s="338"/>
      <c r="E190" s="351"/>
      <c r="F190" s="490"/>
      <c r="G190" s="246" t="s">
        <v>2422</v>
      </c>
      <c r="H190" s="246" t="s">
        <v>2423</v>
      </c>
      <c r="I190" s="183" t="s">
        <v>18</v>
      </c>
      <c r="J190" s="60" t="s">
        <v>2424</v>
      </c>
    </row>
    <row r="191" spans="1:10" x14ac:dyDescent="0.2">
      <c r="A191" s="22" t="s">
        <v>1</v>
      </c>
      <c r="B191" s="16" t="s">
        <v>1140</v>
      </c>
      <c r="C191" s="16" t="s">
        <v>4120</v>
      </c>
      <c r="D191" s="17" t="s">
        <v>13</v>
      </c>
      <c r="E191" s="30" t="s">
        <v>4154</v>
      </c>
      <c r="F191" s="43">
        <v>3</v>
      </c>
      <c r="G191" s="12" t="s">
        <v>4155</v>
      </c>
      <c r="H191" s="12" t="s">
        <v>555</v>
      </c>
      <c r="I191" s="13" t="s">
        <v>132</v>
      </c>
      <c r="J191" s="14" t="s">
        <v>4156</v>
      </c>
    </row>
    <row r="192" spans="1:10" x14ac:dyDescent="0.2">
      <c r="A192" s="22" t="s">
        <v>1</v>
      </c>
      <c r="B192" s="16" t="s">
        <v>1140</v>
      </c>
      <c r="C192" s="16" t="s">
        <v>4120</v>
      </c>
      <c r="D192" s="20" t="s">
        <v>14</v>
      </c>
      <c r="E192" s="30" t="s">
        <v>4154</v>
      </c>
      <c r="F192" s="48">
        <v>2</v>
      </c>
      <c r="G192" s="15" t="s">
        <v>4216</v>
      </c>
      <c r="H192" s="15" t="s">
        <v>261</v>
      </c>
      <c r="I192" s="13" t="s">
        <v>25</v>
      </c>
      <c r="J192" s="14" t="s">
        <v>4217</v>
      </c>
    </row>
    <row r="193" spans="1:10" x14ac:dyDescent="0.2">
      <c r="A193" s="22" t="s">
        <v>1</v>
      </c>
      <c r="B193" s="16" t="s">
        <v>1140</v>
      </c>
      <c r="C193" s="16" t="s">
        <v>1200</v>
      </c>
      <c r="D193" s="39" t="s">
        <v>13</v>
      </c>
      <c r="E193" s="52" t="s">
        <v>1201</v>
      </c>
      <c r="F193" s="26">
        <v>3</v>
      </c>
      <c r="G193" s="233" t="s">
        <v>5245</v>
      </c>
      <c r="H193" s="233" t="s">
        <v>20</v>
      </c>
      <c r="I193" s="232" t="s">
        <v>2672</v>
      </c>
      <c r="J193" s="234" t="s">
        <v>5426</v>
      </c>
    </row>
    <row r="194" spans="1:10" x14ac:dyDescent="0.2">
      <c r="A194" s="22" t="s">
        <v>1</v>
      </c>
      <c r="B194" s="16" t="s">
        <v>1140</v>
      </c>
      <c r="C194" s="16" t="s">
        <v>1200</v>
      </c>
      <c r="D194" s="39" t="s">
        <v>13</v>
      </c>
      <c r="E194" s="52" t="s">
        <v>5251</v>
      </c>
      <c r="F194" s="57">
        <v>1</v>
      </c>
      <c r="G194" s="233" t="s">
        <v>4254</v>
      </c>
      <c r="H194" s="233" t="s">
        <v>202</v>
      </c>
      <c r="I194" s="232" t="s">
        <v>439</v>
      </c>
      <c r="J194" s="161" t="s">
        <v>4255</v>
      </c>
    </row>
    <row r="195" spans="1:10" x14ac:dyDescent="0.2">
      <c r="A195" s="22" t="s">
        <v>1</v>
      </c>
      <c r="B195" s="16" t="s">
        <v>1140</v>
      </c>
      <c r="C195" s="16" t="s">
        <v>1200</v>
      </c>
      <c r="D195" s="39" t="s">
        <v>13</v>
      </c>
      <c r="E195" s="52" t="s">
        <v>5251</v>
      </c>
      <c r="F195" s="26">
        <v>2</v>
      </c>
      <c r="G195" s="233" t="s">
        <v>4252</v>
      </c>
      <c r="H195" s="233" t="s">
        <v>535</v>
      </c>
      <c r="I195" s="232" t="s">
        <v>614</v>
      </c>
      <c r="J195" s="234" t="s">
        <v>4253</v>
      </c>
    </row>
    <row r="196" spans="1:10" x14ac:dyDescent="0.2">
      <c r="A196" s="22" t="s">
        <v>1</v>
      </c>
      <c r="B196" s="336" t="s">
        <v>1140</v>
      </c>
      <c r="C196" s="336" t="s">
        <v>1200</v>
      </c>
      <c r="D196" s="468" t="s">
        <v>13</v>
      </c>
      <c r="E196" s="339" t="s">
        <v>4278</v>
      </c>
      <c r="F196" s="349">
        <v>2</v>
      </c>
      <c r="G196" s="233" t="s">
        <v>4266</v>
      </c>
      <c r="H196" s="233" t="s">
        <v>569</v>
      </c>
      <c r="I196" s="232" t="s">
        <v>132</v>
      </c>
      <c r="J196" s="234" t="s">
        <v>4267</v>
      </c>
    </row>
    <row r="197" spans="1:10" x14ac:dyDescent="0.2">
      <c r="A197" s="22" t="s">
        <v>1</v>
      </c>
      <c r="B197" s="336"/>
      <c r="C197" s="337"/>
      <c r="D197" s="337"/>
      <c r="E197" s="337"/>
      <c r="F197" s="341"/>
      <c r="G197" s="233" t="s">
        <v>4254</v>
      </c>
      <c r="H197" s="233" t="s">
        <v>202</v>
      </c>
      <c r="I197" s="232" t="s">
        <v>439</v>
      </c>
      <c r="J197" s="161" t="s">
        <v>4255</v>
      </c>
    </row>
    <row r="198" spans="1:10" x14ac:dyDescent="0.2">
      <c r="A198" s="22" t="s">
        <v>1</v>
      </c>
      <c r="B198" s="336"/>
      <c r="C198" s="337"/>
      <c r="D198" s="337"/>
      <c r="E198" s="337"/>
      <c r="F198" s="341"/>
      <c r="G198" s="233" t="s">
        <v>5245</v>
      </c>
      <c r="H198" s="233" t="s">
        <v>20</v>
      </c>
      <c r="I198" s="232" t="s">
        <v>2672</v>
      </c>
      <c r="J198" s="234" t="s">
        <v>5426</v>
      </c>
    </row>
    <row r="199" spans="1:10" x14ac:dyDescent="0.2">
      <c r="A199" s="22" t="s">
        <v>1</v>
      </c>
      <c r="B199" s="336"/>
      <c r="C199" s="337"/>
      <c r="D199" s="337"/>
      <c r="E199" s="337"/>
      <c r="F199" s="341"/>
      <c r="G199" s="233" t="s">
        <v>4252</v>
      </c>
      <c r="H199" s="233" t="s">
        <v>535</v>
      </c>
      <c r="I199" s="232" t="s">
        <v>614</v>
      </c>
      <c r="J199" s="234" t="s">
        <v>4253</v>
      </c>
    </row>
    <row r="200" spans="1:10" x14ac:dyDescent="0.2">
      <c r="A200" s="22" t="s">
        <v>1</v>
      </c>
      <c r="B200" s="336"/>
      <c r="C200" s="337"/>
      <c r="D200" s="337"/>
      <c r="E200" s="337"/>
      <c r="F200" s="341"/>
      <c r="G200" s="233" t="s">
        <v>4274</v>
      </c>
      <c r="H200" s="233" t="s">
        <v>1734</v>
      </c>
      <c r="I200" s="232" t="s">
        <v>132</v>
      </c>
      <c r="J200" s="234" t="s">
        <v>4275</v>
      </c>
    </row>
    <row r="201" spans="1:10" x14ac:dyDescent="0.2">
      <c r="A201" s="22" t="s">
        <v>1</v>
      </c>
      <c r="B201" s="336"/>
      <c r="C201" s="337"/>
      <c r="D201" s="337"/>
      <c r="E201" s="337"/>
      <c r="F201" s="341"/>
      <c r="G201" s="233" t="s">
        <v>4258</v>
      </c>
      <c r="H201" s="233" t="s">
        <v>3940</v>
      </c>
      <c r="I201" s="232" t="s">
        <v>132</v>
      </c>
      <c r="J201" s="234" t="s">
        <v>4259</v>
      </c>
    </row>
    <row r="202" spans="1:10" x14ac:dyDescent="0.2">
      <c r="A202" s="22" t="s">
        <v>1</v>
      </c>
      <c r="B202" s="295" t="s">
        <v>1140</v>
      </c>
      <c r="C202" s="295" t="s">
        <v>1200</v>
      </c>
      <c r="D202" s="303" t="s">
        <v>14</v>
      </c>
      <c r="E202" s="300" t="s">
        <v>1201</v>
      </c>
      <c r="F202" s="273">
        <v>3</v>
      </c>
      <c r="G202" s="298" t="s">
        <v>1202</v>
      </c>
      <c r="H202" s="298" t="s">
        <v>1203</v>
      </c>
      <c r="I202" s="297" t="s">
        <v>1159</v>
      </c>
      <c r="J202" s="296" t="s">
        <v>4283</v>
      </c>
    </row>
    <row r="203" spans="1:10" x14ac:dyDescent="0.2">
      <c r="A203" s="22" t="s">
        <v>1</v>
      </c>
      <c r="B203" s="295" t="s">
        <v>1140</v>
      </c>
      <c r="C203" s="295" t="s">
        <v>1200</v>
      </c>
      <c r="D203" s="303" t="s">
        <v>14</v>
      </c>
      <c r="E203" s="300" t="s">
        <v>1211</v>
      </c>
      <c r="F203" s="273">
        <v>2</v>
      </c>
      <c r="G203" s="298" t="s">
        <v>1202</v>
      </c>
      <c r="H203" s="298" t="s">
        <v>1203</v>
      </c>
      <c r="I203" s="297" t="s">
        <v>1159</v>
      </c>
      <c r="J203" s="296" t="s">
        <v>4283</v>
      </c>
    </row>
    <row r="204" spans="1:10" x14ac:dyDescent="0.2">
      <c r="A204" s="22" t="s">
        <v>1</v>
      </c>
      <c r="B204" s="16" t="s">
        <v>1140</v>
      </c>
      <c r="C204" s="16" t="s">
        <v>2506</v>
      </c>
      <c r="D204" s="20" t="s">
        <v>14</v>
      </c>
      <c r="E204" s="62" t="s">
        <v>2544</v>
      </c>
      <c r="F204" s="84"/>
      <c r="G204" s="12"/>
      <c r="H204" s="12"/>
      <c r="I204" s="13"/>
      <c r="J204" s="14"/>
    </row>
    <row r="205" spans="1:10" s="123" customFormat="1" x14ac:dyDescent="0.2">
      <c r="A205" s="22" t="s">
        <v>1</v>
      </c>
      <c r="B205" s="16" t="s">
        <v>1140</v>
      </c>
      <c r="C205" s="16" t="s">
        <v>5263</v>
      </c>
      <c r="D205" s="39" t="s">
        <v>13</v>
      </c>
      <c r="E205" s="14" t="s">
        <v>1440</v>
      </c>
      <c r="F205" s="25">
        <v>1</v>
      </c>
      <c r="G205" s="12" t="s">
        <v>4827</v>
      </c>
      <c r="H205" s="12" t="s">
        <v>1762</v>
      </c>
      <c r="I205" s="13" t="s">
        <v>1534</v>
      </c>
      <c r="J205" s="14" t="s">
        <v>4828</v>
      </c>
    </row>
    <row r="206" spans="1:10" s="123" customFormat="1" x14ac:dyDescent="0.2">
      <c r="A206" s="32" t="s">
        <v>1</v>
      </c>
      <c r="B206" s="16" t="s">
        <v>1140</v>
      </c>
      <c r="C206" s="16" t="s">
        <v>1215</v>
      </c>
      <c r="D206" s="24" t="s">
        <v>13</v>
      </c>
      <c r="E206" s="14" t="s">
        <v>2573</v>
      </c>
      <c r="F206" s="26">
        <v>3</v>
      </c>
      <c r="G206" s="12" t="s">
        <v>43</v>
      </c>
      <c r="H206" s="12" t="s">
        <v>255</v>
      </c>
      <c r="I206" s="13" t="s">
        <v>25</v>
      </c>
      <c r="J206" s="14" t="s">
        <v>4762</v>
      </c>
    </row>
    <row r="207" spans="1:10" s="123" customFormat="1" x14ac:dyDescent="0.2">
      <c r="A207" s="32" t="s">
        <v>1</v>
      </c>
      <c r="B207" s="23" t="s">
        <v>1140</v>
      </c>
      <c r="C207" s="23" t="s">
        <v>1215</v>
      </c>
      <c r="D207" s="24" t="s">
        <v>13</v>
      </c>
      <c r="E207" s="14" t="s">
        <v>1440</v>
      </c>
      <c r="F207" s="26">
        <v>2</v>
      </c>
      <c r="G207" s="12" t="s">
        <v>2639</v>
      </c>
      <c r="H207" s="12" t="s">
        <v>310</v>
      </c>
      <c r="I207" s="13" t="s">
        <v>132</v>
      </c>
      <c r="J207" s="14" t="s">
        <v>2640</v>
      </c>
    </row>
    <row r="208" spans="1:10" s="123" customFormat="1" x14ac:dyDescent="0.2">
      <c r="A208" s="32" t="s">
        <v>1</v>
      </c>
      <c r="B208" s="23" t="s">
        <v>1140</v>
      </c>
      <c r="C208" s="23" t="s">
        <v>1215</v>
      </c>
      <c r="D208" s="24" t="s">
        <v>13</v>
      </c>
      <c r="E208" s="14" t="s">
        <v>2667</v>
      </c>
      <c r="F208" s="25">
        <v>1</v>
      </c>
      <c r="G208" s="12" t="s">
        <v>2674</v>
      </c>
      <c r="H208" s="12" t="s">
        <v>2675</v>
      </c>
      <c r="I208" s="13" t="s">
        <v>220</v>
      </c>
      <c r="J208" s="14" t="s">
        <v>2676</v>
      </c>
    </row>
    <row r="209" spans="1:10" s="123" customFormat="1" x14ac:dyDescent="0.2">
      <c r="A209" s="32" t="s">
        <v>1</v>
      </c>
      <c r="B209" s="23" t="s">
        <v>1140</v>
      </c>
      <c r="C209" s="23" t="s">
        <v>1215</v>
      </c>
      <c r="D209" s="27" t="s">
        <v>14</v>
      </c>
      <c r="E209" s="14" t="s">
        <v>1216</v>
      </c>
      <c r="F209" s="28">
        <v>2</v>
      </c>
      <c r="G209" s="15" t="s">
        <v>1217</v>
      </c>
      <c r="H209" s="15" t="s">
        <v>1118</v>
      </c>
      <c r="I209" s="13" t="s">
        <v>1145</v>
      </c>
      <c r="J209" s="14" t="s">
        <v>1218</v>
      </c>
    </row>
    <row r="210" spans="1:10" s="123" customFormat="1" x14ac:dyDescent="0.2">
      <c r="A210" s="32" t="s">
        <v>1</v>
      </c>
      <c r="B210" s="23" t="s">
        <v>1140</v>
      </c>
      <c r="C210" s="23" t="s">
        <v>1215</v>
      </c>
      <c r="D210" s="27" t="s">
        <v>14</v>
      </c>
      <c r="E210" s="14" t="s">
        <v>2700</v>
      </c>
      <c r="F210" s="28">
        <v>3</v>
      </c>
      <c r="G210" s="15" t="s">
        <v>1658</v>
      </c>
      <c r="H210" s="15" t="s">
        <v>2701</v>
      </c>
      <c r="I210" s="13" t="s">
        <v>25</v>
      </c>
      <c r="J210" s="14" t="s">
        <v>2702</v>
      </c>
    </row>
    <row r="211" spans="1:10" s="123" customFormat="1" x14ac:dyDescent="0.2">
      <c r="A211" s="32" t="s">
        <v>1</v>
      </c>
      <c r="B211" s="23" t="s">
        <v>1140</v>
      </c>
      <c r="C211" s="23" t="s">
        <v>1215</v>
      </c>
      <c r="D211" s="27" t="s">
        <v>14</v>
      </c>
      <c r="E211" s="14" t="s">
        <v>1219</v>
      </c>
      <c r="F211" s="21">
        <v>1</v>
      </c>
      <c r="G211" s="15" t="s">
        <v>1220</v>
      </c>
      <c r="H211" s="15" t="s">
        <v>1221</v>
      </c>
      <c r="I211" s="13" t="s">
        <v>1145</v>
      </c>
      <c r="J211" s="14" t="s">
        <v>1222</v>
      </c>
    </row>
    <row r="212" spans="1:10" s="123" customFormat="1" x14ac:dyDescent="0.2">
      <c r="A212" s="32" t="s">
        <v>1</v>
      </c>
      <c r="B212" s="23" t="s">
        <v>1140</v>
      </c>
      <c r="C212" s="23" t="s">
        <v>1215</v>
      </c>
      <c r="D212" s="27" t="s">
        <v>14</v>
      </c>
      <c r="E212" s="14" t="s">
        <v>1219</v>
      </c>
      <c r="F212" s="28">
        <v>2</v>
      </c>
      <c r="G212" s="15" t="s">
        <v>4971</v>
      </c>
      <c r="H212" s="15" t="s">
        <v>2561</v>
      </c>
      <c r="I212" s="13" t="s">
        <v>132</v>
      </c>
      <c r="J212" s="14" t="s">
        <v>4972</v>
      </c>
    </row>
    <row r="213" spans="1:10" s="123" customFormat="1" x14ac:dyDescent="0.2">
      <c r="A213" s="32" t="s">
        <v>1</v>
      </c>
      <c r="B213" s="23" t="s">
        <v>1140</v>
      </c>
      <c r="C213" s="23" t="s">
        <v>5265</v>
      </c>
      <c r="D213" s="24" t="s">
        <v>13</v>
      </c>
      <c r="E213" s="14" t="s">
        <v>5266</v>
      </c>
      <c r="F213" s="26">
        <v>3</v>
      </c>
      <c r="G213" s="12" t="s">
        <v>2678</v>
      </c>
      <c r="H213" s="12" t="s">
        <v>719</v>
      </c>
      <c r="I213" s="13" t="s">
        <v>220</v>
      </c>
      <c r="J213" s="14" t="s">
        <v>2679</v>
      </c>
    </row>
    <row r="214" spans="1:10" s="123" customFormat="1" x14ac:dyDescent="0.2">
      <c r="A214" s="32" t="s">
        <v>1</v>
      </c>
      <c r="B214" s="23" t="s">
        <v>1140</v>
      </c>
      <c r="C214" s="23" t="s">
        <v>5265</v>
      </c>
      <c r="D214" s="27" t="s">
        <v>14</v>
      </c>
      <c r="E214" s="14" t="s">
        <v>5266</v>
      </c>
      <c r="F214" s="28">
        <v>3</v>
      </c>
      <c r="G214" s="15" t="s">
        <v>5267</v>
      </c>
      <c r="H214" s="15" t="s">
        <v>5268</v>
      </c>
      <c r="I214" s="13" t="s">
        <v>614</v>
      </c>
      <c r="J214" s="14" t="s">
        <v>5269</v>
      </c>
    </row>
    <row r="215" spans="1:10" s="123" customFormat="1" x14ac:dyDescent="0.2">
      <c r="A215" s="32" t="s">
        <v>1</v>
      </c>
      <c r="B215" s="23" t="s">
        <v>1140</v>
      </c>
      <c r="C215" s="23" t="s">
        <v>5265</v>
      </c>
      <c r="D215" s="27" t="s">
        <v>14</v>
      </c>
      <c r="E215" s="14" t="s">
        <v>5266</v>
      </c>
      <c r="F215" s="28">
        <v>3</v>
      </c>
      <c r="G215" s="15" t="s">
        <v>2707</v>
      </c>
      <c r="H215" s="15" t="s">
        <v>620</v>
      </c>
      <c r="I215" s="13" t="s">
        <v>18</v>
      </c>
      <c r="J215" s="14" t="s">
        <v>2708</v>
      </c>
    </row>
    <row r="216" spans="1:10" s="123" customFormat="1" x14ac:dyDescent="0.2">
      <c r="A216" s="32" t="s">
        <v>1</v>
      </c>
      <c r="B216" s="23" t="s">
        <v>1140</v>
      </c>
      <c r="C216" s="23" t="s">
        <v>5265</v>
      </c>
      <c r="D216" s="24" t="s">
        <v>13</v>
      </c>
      <c r="E216" s="14" t="s">
        <v>5266</v>
      </c>
      <c r="F216" s="26">
        <v>3</v>
      </c>
      <c r="G216" s="12" t="s">
        <v>2678</v>
      </c>
      <c r="H216" s="12" t="s">
        <v>719</v>
      </c>
      <c r="I216" s="13" t="s">
        <v>220</v>
      </c>
      <c r="J216" s="14" t="s">
        <v>2679</v>
      </c>
    </row>
    <row r="217" spans="1:10" s="123" customFormat="1" x14ac:dyDescent="0.2">
      <c r="A217" s="32" t="s">
        <v>1</v>
      </c>
      <c r="B217" s="23" t="s">
        <v>1140</v>
      </c>
      <c r="C217" s="23" t="s">
        <v>5265</v>
      </c>
      <c r="D217" s="27" t="s">
        <v>14</v>
      </c>
      <c r="E217" s="14" t="s">
        <v>5266</v>
      </c>
      <c r="F217" s="28">
        <v>3</v>
      </c>
      <c r="G217" s="15" t="s">
        <v>5267</v>
      </c>
      <c r="H217" s="15" t="s">
        <v>5268</v>
      </c>
      <c r="I217" s="13" t="s">
        <v>614</v>
      </c>
      <c r="J217" s="14" t="s">
        <v>5269</v>
      </c>
    </row>
    <row r="218" spans="1:10" s="123" customFormat="1" x14ac:dyDescent="0.2">
      <c r="A218" s="32" t="s">
        <v>1</v>
      </c>
      <c r="B218" s="23" t="s">
        <v>1140</v>
      </c>
      <c r="C218" s="23" t="s">
        <v>5265</v>
      </c>
      <c r="D218" s="27" t="s">
        <v>14</v>
      </c>
      <c r="E218" s="14" t="s">
        <v>5266</v>
      </c>
      <c r="F218" s="28">
        <v>3</v>
      </c>
      <c r="G218" s="15" t="s">
        <v>2707</v>
      </c>
      <c r="H218" s="15" t="s">
        <v>620</v>
      </c>
      <c r="I218" s="13" t="s">
        <v>18</v>
      </c>
      <c r="J218" s="14" t="s">
        <v>2708</v>
      </c>
    </row>
    <row r="219" spans="1:10" x14ac:dyDescent="0.2">
      <c r="A219" s="32" t="s">
        <v>1</v>
      </c>
      <c r="B219" s="23" t="s">
        <v>1140</v>
      </c>
      <c r="C219" s="23" t="s">
        <v>1223</v>
      </c>
      <c r="D219" s="27" t="s">
        <v>14</v>
      </c>
      <c r="E219" s="14" t="s">
        <v>5270</v>
      </c>
      <c r="F219" s="21">
        <v>1</v>
      </c>
      <c r="G219" s="15" t="s">
        <v>605</v>
      </c>
      <c r="H219" s="15" t="s">
        <v>5271</v>
      </c>
      <c r="I219" s="13" t="s">
        <v>25</v>
      </c>
      <c r="J219" s="34" t="s">
        <v>5272</v>
      </c>
    </row>
    <row r="220" spans="1:10" x14ac:dyDescent="0.2">
      <c r="A220" s="32" t="s">
        <v>1</v>
      </c>
      <c r="B220" s="23" t="s">
        <v>1140</v>
      </c>
      <c r="C220" s="23" t="s">
        <v>1223</v>
      </c>
      <c r="D220" s="27" t="s">
        <v>14</v>
      </c>
      <c r="E220" s="14" t="s">
        <v>5273</v>
      </c>
      <c r="F220" s="28">
        <v>3</v>
      </c>
      <c r="G220" s="15" t="s">
        <v>4509</v>
      </c>
      <c r="H220" s="15" t="s">
        <v>865</v>
      </c>
      <c r="I220" s="13" t="s">
        <v>132</v>
      </c>
      <c r="J220" s="34" t="s">
        <v>4510</v>
      </c>
    </row>
    <row r="221" spans="1:10" x14ac:dyDescent="0.2">
      <c r="A221" s="32" t="s">
        <v>1</v>
      </c>
      <c r="B221" s="23" t="s">
        <v>1140</v>
      </c>
      <c r="C221" s="23" t="s">
        <v>1223</v>
      </c>
      <c r="D221" s="27" t="s">
        <v>14</v>
      </c>
      <c r="E221" s="14" t="s">
        <v>4532</v>
      </c>
      <c r="F221" s="28">
        <v>3</v>
      </c>
      <c r="G221" s="15" t="s">
        <v>4535</v>
      </c>
      <c r="H221" s="15" t="s">
        <v>261</v>
      </c>
      <c r="I221" s="13" t="s">
        <v>18</v>
      </c>
      <c r="J221" s="34" t="s">
        <v>4536</v>
      </c>
    </row>
    <row r="222" spans="1:10" x14ac:dyDescent="0.2">
      <c r="A222" s="32" t="s">
        <v>1</v>
      </c>
      <c r="B222" s="16" t="s">
        <v>1140</v>
      </c>
      <c r="C222" s="33" t="s">
        <v>1223</v>
      </c>
      <c r="D222" s="37" t="s">
        <v>13</v>
      </c>
      <c r="E222" s="14" t="s">
        <v>4490</v>
      </c>
      <c r="F222" s="18">
        <v>3</v>
      </c>
      <c r="G222" s="12" t="s">
        <v>3577</v>
      </c>
      <c r="H222" s="12" t="s">
        <v>2783</v>
      </c>
      <c r="I222" s="13" t="s">
        <v>2672</v>
      </c>
      <c r="J222" s="34" t="s">
        <v>3578</v>
      </c>
    </row>
    <row r="223" spans="1:10" x14ac:dyDescent="0.2">
      <c r="A223" s="32" t="s">
        <v>1</v>
      </c>
      <c r="B223" s="16" t="s">
        <v>1140</v>
      </c>
      <c r="C223" s="33" t="s">
        <v>1223</v>
      </c>
      <c r="D223" s="37" t="s">
        <v>13</v>
      </c>
      <c r="E223" s="14" t="s">
        <v>4500</v>
      </c>
      <c r="F223" s="18">
        <v>3</v>
      </c>
      <c r="G223" s="12" t="s">
        <v>3733</v>
      </c>
      <c r="H223" s="12" t="s">
        <v>3734</v>
      </c>
      <c r="I223" s="13" t="s">
        <v>614</v>
      </c>
      <c r="J223" s="34" t="s">
        <v>3735</v>
      </c>
    </row>
    <row r="224" spans="1:10" x14ac:dyDescent="0.2">
      <c r="A224" s="32" t="s">
        <v>1</v>
      </c>
      <c r="B224" s="16" t="s">
        <v>1140</v>
      </c>
      <c r="C224" s="33" t="s">
        <v>1223</v>
      </c>
      <c r="D224" s="37" t="s">
        <v>13</v>
      </c>
      <c r="E224" s="14" t="s">
        <v>4506</v>
      </c>
      <c r="F224" s="18">
        <v>2</v>
      </c>
      <c r="G224" s="12" t="s">
        <v>3577</v>
      </c>
      <c r="H224" s="12" t="s">
        <v>2783</v>
      </c>
      <c r="I224" s="13" t="s">
        <v>2672</v>
      </c>
      <c r="J224" s="34" t="s">
        <v>3578</v>
      </c>
    </row>
    <row r="225" spans="1:10" x14ac:dyDescent="0.2">
      <c r="A225" s="32" t="s">
        <v>1</v>
      </c>
      <c r="B225" s="336" t="s">
        <v>1140</v>
      </c>
      <c r="C225" s="336" t="s">
        <v>1223</v>
      </c>
      <c r="D225" s="338" t="s">
        <v>104</v>
      </c>
      <c r="E225" s="339" t="s">
        <v>1331</v>
      </c>
      <c r="F225" s="422">
        <v>1</v>
      </c>
      <c r="G225" s="471" t="s">
        <v>5080</v>
      </c>
      <c r="H225" s="471"/>
      <c r="I225" s="471"/>
      <c r="J225" s="14"/>
    </row>
    <row r="226" spans="1:10" x14ac:dyDescent="0.2">
      <c r="A226" s="32" t="s">
        <v>1</v>
      </c>
      <c r="B226" s="336"/>
      <c r="C226" s="336"/>
      <c r="D226" s="338"/>
      <c r="E226" s="339"/>
      <c r="F226" s="422"/>
      <c r="G226" s="471"/>
      <c r="H226" s="471"/>
      <c r="I226" s="471"/>
      <c r="J226" s="14"/>
    </row>
    <row r="227" spans="1:10" x14ac:dyDescent="0.2">
      <c r="A227" s="32" t="s">
        <v>1</v>
      </c>
      <c r="B227" s="336"/>
      <c r="C227" s="336"/>
      <c r="D227" s="338"/>
      <c r="E227" s="339"/>
      <c r="F227" s="422"/>
      <c r="G227" s="471"/>
      <c r="H227" s="471"/>
      <c r="I227" s="471"/>
      <c r="J227" s="14"/>
    </row>
    <row r="228" spans="1:10" x14ac:dyDescent="0.2">
      <c r="B228" s="33"/>
      <c r="C228" s="33"/>
      <c r="D228" s="38"/>
      <c r="E228" s="14"/>
      <c r="F228" s="86"/>
      <c r="G228" s="12"/>
      <c r="H228" s="12"/>
      <c r="I228" s="13"/>
      <c r="J228" s="14"/>
    </row>
    <row r="229" spans="1:10" x14ac:dyDescent="0.2">
      <c r="A229" s="32" t="s">
        <v>1</v>
      </c>
      <c r="B229" s="16" t="s">
        <v>1140</v>
      </c>
      <c r="C229" s="33" t="s">
        <v>1230</v>
      </c>
      <c r="D229" s="37" t="s">
        <v>13</v>
      </c>
      <c r="E229" s="14" t="s">
        <v>1343</v>
      </c>
      <c r="F229" s="26">
        <v>3</v>
      </c>
      <c r="G229" s="12" t="s">
        <v>4549</v>
      </c>
      <c r="H229" s="12" t="s">
        <v>4550</v>
      </c>
      <c r="I229" s="13" t="s">
        <v>132</v>
      </c>
      <c r="J229" s="14" t="s">
        <v>4551</v>
      </c>
    </row>
    <row r="230" spans="1:10" x14ac:dyDescent="0.2">
      <c r="A230" s="32" t="s">
        <v>1</v>
      </c>
      <c r="B230" s="33" t="s">
        <v>1140</v>
      </c>
      <c r="C230" s="33" t="s">
        <v>1230</v>
      </c>
      <c r="D230" s="37" t="s">
        <v>13</v>
      </c>
      <c r="E230" s="14" t="s">
        <v>1343</v>
      </c>
      <c r="F230" s="26">
        <v>3</v>
      </c>
      <c r="G230" s="12" t="s">
        <v>627</v>
      </c>
      <c r="H230" s="12" t="s">
        <v>226</v>
      </c>
      <c r="I230" s="13" t="s">
        <v>25</v>
      </c>
      <c r="J230" s="14" t="s">
        <v>2579</v>
      </c>
    </row>
    <row r="231" spans="1:10" x14ac:dyDescent="0.2">
      <c r="A231" s="32" t="s">
        <v>1</v>
      </c>
      <c r="B231" s="33" t="s">
        <v>1140</v>
      </c>
      <c r="C231" s="33" t="s">
        <v>1230</v>
      </c>
      <c r="D231" s="37" t="s">
        <v>13</v>
      </c>
      <c r="E231" s="14" t="s">
        <v>1356</v>
      </c>
      <c r="F231" s="26">
        <v>2</v>
      </c>
      <c r="G231" s="12" t="s">
        <v>1360</v>
      </c>
      <c r="H231" s="12" t="s">
        <v>1361</v>
      </c>
      <c r="I231" s="13" t="s">
        <v>1159</v>
      </c>
      <c r="J231" s="14" t="s">
        <v>1362</v>
      </c>
    </row>
    <row r="232" spans="1:10" x14ac:dyDescent="0.2">
      <c r="A232" s="32" t="s">
        <v>1</v>
      </c>
      <c r="B232" s="33" t="s">
        <v>1140</v>
      </c>
      <c r="C232" s="33" t="s">
        <v>1230</v>
      </c>
      <c r="D232" s="37" t="s">
        <v>13</v>
      </c>
      <c r="E232" s="14" t="s">
        <v>1356</v>
      </c>
      <c r="F232" s="26">
        <v>3</v>
      </c>
      <c r="G232" s="12" t="s">
        <v>1400</v>
      </c>
      <c r="H232" s="12" t="s">
        <v>1107</v>
      </c>
      <c r="I232" s="13" t="s">
        <v>1145</v>
      </c>
      <c r="J232" s="14" t="s">
        <v>1401</v>
      </c>
    </row>
    <row r="233" spans="1:10" x14ac:dyDescent="0.2">
      <c r="A233" s="32" t="s">
        <v>1</v>
      </c>
      <c r="B233" s="33" t="s">
        <v>1140</v>
      </c>
      <c r="C233" s="33" t="s">
        <v>1230</v>
      </c>
      <c r="D233" s="38" t="s">
        <v>14</v>
      </c>
      <c r="E233" s="14" t="s">
        <v>1405</v>
      </c>
      <c r="F233" s="28">
        <v>2</v>
      </c>
      <c r="G233" s="15" t="s">
        <v>1406</v>
      </c>
      <c r="H233" s="15" t="s">
        <v>1407</v>
      </c>
      <c r="I233" s="13" t="s">
        <v>1159</v>
      </c>
      <c r="J233" s="14" t="s">
        <v>1408</v>
      </c>
    </row>
    <row r="234" spans="1:10" x14ac:dyDescent="0.2">
      <c r="A234" s="32" t="s">
        <v>1</v>
      </c>
      <c r="B234" s="33" t="s">
        <v>1140</v>
      </c>
      <c r="C234" s="33" t="s">
        <v>1230</v>
      </c>
      <c r="D234" s="38" t="s">
        <v>14</v>
      </c>
      <c r="E234" s="14" t="s">
        <v>1413</v>
      </c>
      <c r="F234" s="28">
        <v>2</v>
      </c>
      <c r="G234" s="15" t="s">
        <v>4468</v>
      </c>
      <c r="H234" s="15" t="s">
        <v>1407</v>
      </c>
      <c r="I234" s="13" t="s">
        <v>132</v>
      </c>
      <c r="J234" s="14" t="s">
        <v>4469</v>
      </c>
    </row>
    <row r="235" spans="1:10" x14ac:dyDescent="0.2">
      <c r="A235" s="32" t="s">
        <v>1</v>
      </c>
      <c r="B235" s="33" t="s">
        <v>1140</v>
      </c>
      <c r="C235" s="33" t="s">
        <v>1230</v>
      </c>
      <c r="D235" s="38" t="s">
        <v>14</v>
      </c>
      <c r="E235" s="14" t="s">
        <v>1409</v>
      </c>
      <c r="F235" s="28">
        <v>2</v>
      </c>
      <c r="G235" s="15" t="s">
        <v>1410</v>
      </c>
      <c r="H235" s="15" t="s">
        <v>1411</v>
      </c>
      <c r="I235" s="13" t="s">
        <v>1159</v>
      </c>
      <c r="J235" s="14" t="s">
        <v>1412</v>
      </c>
    </row>
    <row r="236" spans="1:10" x14ac:dyDescent="0.2">
      <c r="A236" s="32" t="s">
        <v>1</v>
      </c>
      <c r="B236" s="35" t="s">
        <v>1140</v>
      </c>
      <c r="C236" s="33" t="s">
        <v>1231</v>
      </c>
      <c r="D236" s="37" t="s">
        <v>13</v>
      </c>
      <c r="E236" s="14" t="s">
        <v>1338</v>
      </c>
      <c r="F236" s="26">
        <v>3</v>
      </c>
      <c r="G236" s="12" t="s">
        <v>4650</v>
      </c>
      <c r="H236" s="12" t="s">
        <v>354</v>
      </c>
      <c r="I236" s="13" t="s">
        <v>132</v>
      </c>
      <c r="J236" s="14" t="s">
        <v>4651</v>
      </c>
    </row>
    <row r="237" spans="1:10" x14ac:dyDescent="0.2">
      <c r="A237" s="32" t="s">
        <v>1</v>
      </c>
      <c r="B237" s="35" t="s">
        <v>1140</v>
      </c>
      <c r="C237" s="33" t="s">
        <v>1231</v>
      </c>
      <c r="D237" s="37" t="s">
        <v>13</v>
      </c>
      <c r="E237" s="14" t="s">
        <v>1343</v>
      </c>
      <c r="F237" s="26">
        <v>2</v>
      </c>
      <c r="G237" s="12" t="s">
        <v>627</v>
      </c>
      <c r="H237" s="12" t="s">
        <v>226</v>
      </c>
      <c r="I237" s="13" t="s">
        <v>25</v>
      </c>
      <c r="J237" s="14" t="s">
        <v>2579</v>
      </c>
    </row>
    <row r="238" spans="1:10" x14ac:dyDescent="0.2">
      <c r="A238" s="32" t="s">
        <v>1</v>
      </c>
      <c r="B238" s="35" t="s">
        <v>1140</v>
      </c>
      <c r="C238" s="33" t="s">
        <v>1231</v>
      </c>
      <c r="D238" s="37" t="s">
        <v>13</v>
      </c>
      <c r="E238" s="14" t="s">
        <v>1343</v>
      </c>
      <c r="F238" s="26">
        <v>3</v>
      </c>
      <c r="G238" s="12" t="s">
        <v>2601</v>
      </c>
      <c r="H238" s="12" t="s">
        <v>334</v>
      </c>
      <c r="I238" s="13" t="s">
        <v>25</v>
      </c>
      <c r="J238" s="14" t="s">
        <v>2602</v>
      </c>
    </row>
    <row r="239" spans="1:10" x14ac:dyDescent="0.2">
      <c r="A239" s="32" t="s">
        <v>1</v>
      </c>
      <c r="B239" s="35" t="s">
        <v>1140</v>
      </c>
      <c r="C239" s="33" t="s">
        <v>1231</v>
      </c>
      <c r="D239" s="37" t="s">
        <v>13</v>
      </c>
      <c r="E239" s="14" t="s">
        <v>1356</v>
      </c>
      <c r="F239" s="26">
        <v>2</v>
      </c>
      <c r="G239" s="12" t="s">
        <v>2625</v>
      </c>
      <c r="H239" s="12" t="s">
        <v>1149</v>
      </c>
      <c r="I239" s="13" t="s">
        <v>132</v>
      </c>
      <c r="J239" s="14" t="s">
        <v>2626</v>
      </c>
    </row>
    <row r="240" spans="1:10" x14ac:dyDescent="0.2">
      <c r="A240" s="32" t="s">
        <v>1</v>
      </c>
      <c r="B240" s="35" t="s">
        <v>1140</v>
      </c>
      <c r="C240" s="33" t="s">
        <v>1231</v>
      </c>
      <c r="D240" s="37" t="s">
        <v>13</v>
      </c>
      <c r="E240" s="14" t="s">
        <v>1356</v>
      </c>
      <c r="F240" s="26">
        <v>3</v>
      </c>
      <c r="G240" s="12" t="s">
        <v>4565</v>
      </c>
      <c r="H240" s="12" t="s">
        <v>362</v>
      </c>
      <c r="I240" s="13" t="s">
        <v>495</v>
      </c>
      <c r="J240" s="14" t="s">
        <v>4656</v>
      </c>
    </row>
    <row r="241" spans="1:10" x14ac:dyDescent="0.2">
      <c r="A241" s="32" t="s">
        <v>1</v>
      </c>
      <c r="B241" s="35" t="s">
        <v>1140</v>
      </c>
      <c r="C241" s="33" t="s">
        <v>1231</v>
      </c>
      <c r="D241" s="37" t="s">
        <v>13</v>
      </c>
      <c r="E241" s="14" t="s">
        <v>1377</v>
      </c>
      <c r="F241" s="25">
        <v>1</v>
      </c>
      <c r="G241" s="12" t="s">
        <v>2634</v>
      </c>
      <c r="H241" s="12" t="s">
        <v>175</v>
      </c>
      <c r="I241" s="13" t="s">
        <v>25</v>
      </c>
      <c r="J241" s="14" t="s">
        <v>2635</v>
      </c>
    </row>
    <row r="242" spans="1:10" x14ac:dyDescent="0.2">
      <c r="A242" s="32" t="s">
        <v>1</v>
      </c>
      <c r="B242" s="35" t="s">
        <v>1140</v>
      </c>
      <c r="C242" s="33" t="s">
        <v>1231</v>
      </c>
      <c r="D242" s="37" t="s">
        <v>13</v>
      </c>
      <c r="E242" s="14" t="s">
        <v>1377</v>
      </c>
      <c r="F242" s="26">
        <v>2</v>
      </c>
      <c r="G242" s="12" t="s">
        <v>2645</v>
      </c>
      <c r="H242" s="12" t="s">
        <v>939</v>
      </c>
      <c r="I242" s="13" t="s">
        <v>25</v>
      </c>
      <c r="J242" s="14" t="s">
        <v>2646</v>
      </c>
    </row>
    <row r="243" spans="1:10" x14ac:dyDescent="0.2">
      <c r="A243" s="32" t="s">
        <v>1</v>
      </c>
      <c r="B243" s="35" t="s">
        <v>1140</v>
      </c>
      <c r="C243" s="33" t="s">
        <v>1231</v>
      </c>
      <c r="D243" s="37" t="s">
        <v>13</v>
      </c>
      <c r="E243" s="14" t="s">
        <v>1377</v>
      </c>
      <c r="F243" s="26">
        <v>3</v>
      </c>
      <c r="G243" s="12" t="s">
        <v>4574</v>
      </c>
      <c r="H243" s="12" t="s">
        <v>146</v>
      </c>
      <c r="I243" s="13" t="s">
        <v>132</v>
      </c>
      <c r="J243" s="14" t="s">
        <v>4575</v>
      </c>
    </row>
    <row r="244" spans="1:10" x14ac:dyDescent="0.2">
      <c r="A244" s="32" t="s">
        <v>1</v>
      </c>
      <c r="B244" s="35" t="s">
        <v>1140</v>
      </c>
      <c r="C244" s="33" t="s">
        <v>1231</v>
      </c>
      <c r="D244" s="37" t="s">
        <v>13</v>
      </c>
      <c r="E244" s="14" t="s">
        <v>1384</v>
      </c>
      <c r="F244" s="26">
        <v>2</v>
      </c>
      <c r="G244" s="12" t="s">
        <v>1385</v>
      </c>
      <c r="H244" s="12" t="s">
        <v>1386</v>
      </c>
      <c r="I244" s="13" t="s">
        <v>1159</v>
      </c>
      <c r="J244" s="14" t="s">
        <v>1387</v>
      </c>
    </row>
    <row r="245" spans="1:10" x14ac:dyDescent="0.2">
      <c r="A245" s="32" t="s">
        <v>1</v>
      </c>
      <c r="B245" s="35" t="s">
        <v>1140</v>
      </c>
      <c r="C245" s="33" t="s">
        <v>1231</v>
      </c>
      <c r="D245" s="38" t="s">
        <v>14</v>
      </c>
      <c r="E245" s="14" t="s">
        <v>1405</v>
      </c>
      <c r="F245" s="28">
        <v>2</v>
      </c>
      <c r="G245" s="15" t="s">
        <v>1406</v>
      </c>
      <c r="H245" s="15" t="s">
        <v>1407</v>
      </c>
      <c r="I245" s="13" t="s">
        <v>1159</v>
      </c>
      <c r="J245" s="14" t="s">
        <v>1408</v>
      </c>
    </row>
    <row r="246" spans="1:10" x14ac:dyDescent="0.2">
      <c r="A246" s="32" t="s">
        <v>1</v>
      </c>
      <c r="B246" s="35" t="s">
        <v>1140</v>
      </c>
      <c r="C246" s="33" t="s">
        <v>1231</v>
      </c>
      <c r="D246" s="38" t="s">
        <v>14</v>
      </c>
      <c r="E246" s="14" t="s">
        <v>1418</v>
      </c>
      <c r="F246" s="28">
        <v>2</v>
      </c>
      <c r="G246" s="15" t="s">
        <v>1270</v>
      </c>
      <c r="H246" s="15" t="s">
        <v>17</v>
      </c>
      <c r="I246" s="13" t="s">
        <v>1159</v>
      </c>
      <c r="J246" s="14" t="s">
        <v>1271</v>
      </c>
    </row>
    <row r="247" spans="1:10" x14ac:dyDescent="0.2">
      <c r="A247" s="32" t="s">
        <v>1</v>
      </c>
      <c r="B247" s="35" t="s">
        <v>1140</v>
      </c>
      <c r="C247" s="33" t="s">
        <v>1231</v>
      </c>
      <c r="D247" s="38" t="s">
        <v>14</v>
      </c>
      <c r="E247" s="14" t="s">
        <v>1418</v>
      </c>
      <c r="F247" s="28">
        <v>3</v>
      </c>
      <c r="G247" s="15" t="s">
        <v>1272</v>
      </c>
      <c r="H247" s="15" t="s">
        <v>1273</v>
      </c>
      <c r="I247" s="13" t="s">
        <v>1159</v>
      </c>
      <c r="J247" s="14" t="s">
        <v>1274</v>
      </c>
    </row>
    <row r="248" spans="1:10" x14ac:dyDescent="0.2">
      <c r="A248" s="32" t="s">
        <v>1</v>
      </c>
      <c r="B248" s="35" t="s">
        <v>1140</v>
      </c>
      <c r="C248" s="33" t="s">
        <v>1231</v>
      </c>
      <c r="D248" s="38" t="s">
        <v>14</v>
      </c>
      <c r="E248" s="14" t="s">
        <v>1413</v>
      </c>
      <c r="F248" s="28">
        <v>2</v>
      </c>
      <c r="G248" s="15" t="s">
        <v>1217</v>
      </c>
      <c r="H248" s="15" t="s">
        <v>1118</v>
      </c>
      <c r="I248" s="13" t="s">
        <v>1145</v>
      </c>
      <c r="J248" s="14" t="s">
        <v>1218</v>
      </c>
    </row>
    <row r="249" spans="1:10" x14ac:dyDescent="0.2">
      <c r="A249" s="32" t="s">
        <v>1</v>
      </c>
      <c r="B249" s="336" t="s">
        <v>1140</v>
      </c>
      <c r="C249" s="336" t="s">
        <v>5275</v>
      </c>
      <c r="D249" s="374" t="s">
        <v>104</v>
      </c>
      <c r="E249" s="360" t="s">
        <v>1425</v>
      </c>
      <c r="F249" s="340">
        <v>2</v>
      </c>
      <c r="G249" s="12" t="s">
        <v>1321</v>
      </c>
      <c r="H249" s="12" t="s">
        <v>1322</v>
      </c>
      <c r="I249" s="13" t="s">
        <v>1145</v>
      </c>
      <c r="J249" s="14" t="s">
        <v>1323</v>
      </c>
    </row>
    <row r="250" spans="1:10" x14ac:dyDescent="0.2">
      <c r="A250" s="32" t="s">
        <v>1</v>
      </c>
      <c r="B250" s="336"/>
      <c r="C250" s="336"/>
      <c r="D250" s="374"/>
      <c r="E250" s="360"/>
      <c r="F250" s="340"/>
      <c r="G250" s="12" t="s">
        <v>1341</v>
      </c>
      <c r="H250" s="12" t="s">
        <v>327</v>
      </c>
      <c r="I250" s="13" t="s">
        <v>1159</v>
      </c>
      <c r="J250" s="14" t="s">
        <v>1342</v>
      </c>
    </row>
    <row r="251" spans="1:10" x14ac:dyDescent="0.2">
      <c r="A251" s="32" t="s">
        <v>1</v>
      </c>
      <c r="B251" s="336"/>
      <c r="C251" s="336"/>
      <c r="D251" s="374"/>
      <c r="E251" s="360"/>
      <c r="F251" s="340"/>
      <c r="G251" s="12" t="s">
        <v>4574</v>
      </c>
      <c r="H251" s="12" t="s">
        <v>146</v>
      </c>
      <c r="I251" s="13" t="s">
        <v>132</v>
      </c>
      <c r="J251" s="14" t="s">
        <v>4575</v>
      </c>
    </row>
    <row r="252" spans="1:10" x14ac:dyDescent="0.2">
      <c r="A252" s="32" t="s">
        <v>1</v>
      </c>
      <c r="B252" s="336"/>
      <c r="C252" s="336"/>
      <c r="D252" s="374"/>
      <c r="E252" s="360"/>
      <c r="F252" s="340"/>
      <c r="G252" s="12" t="s">
        <v>648</v>
      </c>
      <c r="H252" s="12" t="s">
        <v>1403</v>
      </c>
      <c r="I252" s="13" t="s">
        <v>1145</v>
      </c>
      <c r="J252" s="14" t="s">
        <v>1404</v>
      </c>
    </row>
    <row r="253" spans="1:10" x14ac:dyDescent="0.2">
      <c r="A253" s="32" t="s">
        <v>1</v>
      </c>
      <c r="B253" s="336"/>
      <c r="C253" s="336"/>
      <c r="D253" s="374"/>
      <c r="E253" s="360"/>
      <c r="F253" s="340"/>
      <c r="G253" s="15" t="s">
        <v>1270</v>
      </c>
      <c r="H253" s="15" t="s">
        <v>17</v>
      </c>
      <c r="I253" s="13" t="s">
        <v>1159</v>
      </c>
      <c r="J253" s="14" t="s">
        <v>1271</v>
      </c>
    </row>
    <row r="254" spans="1:10" x14ac:dyDescent="0.2">
      <c r="A254" s="32" t="s">
        <v>1</v>
      </c>
      <c r="B254" s="336"/>
      <c r="C254" s="336"/>
      <c r="D254" s="374"/>
      <c r="E254" s="360"/>
      <c r="F254" s="340"/>
      <c r="G254" s="15" t="s">
        <v>1410</v>
      </c>
      <c r="H254" s="15" t="s">
        <v>1411</v>
      </c>
      <c r="I254" s="13" t="s">
        <v>1159</v>
      </c>
      <c r="J254" s="14" t="s">
        <v>1412</v>
      </c>
    </row>
    <row r="255" spans="1:10" x14ac:dyDescent="0.2">
      <c r="A255" s="32" t="s">
        <v>1</v>
      </c>
      <c r="B255" s="336" t="s">
        <v>1140</v>
      </c>
      <c r="C255" s="336" t="s">
        <v>5275</v>
      </c>
      <c r="D255" s="374" t="s">
        <v>104</v>
      </c>
      <c r="E255" s="360" t="s">
        <v>1425</v>
      </c>
      <c r="F255" s="340">
        <v>3</v>
      </c>
      <c r="G255" s="12" t="s">
        <v>4549</v>
      </c>
      <c r="H255" s="12" t="s">
        <v>4550</v>
      </c>
      <c r="I255" s="13" t="s">
        <v>132</v>
      </c>
      <c r="J255" s="14" t="s">
        <v>4551</v>
      </c>
    </row>
    <row r="256" spans="1:10" x14ac:dyDescent="0.2">
      <c r="A256" s="32" t="s">
        <v>1</v>
      </c>
      <c r="B256" s="336"/>
      <c r="C256" s="336"/>
      <c r="D256" s="374"/>
      <c r="E256" s="360"/>
      <c r="F256" s="340"/>
      <c r="G256" s="12" t="s">
        <v>1394</v>
      </c>
      <c r="H256" s="12" t="s">
        <v>1395</v>
      </c>
      <c r="I256" s="13" t="s">
        <v>1145</v>
      </c>
      <c r="J256" s="14" t="s">
        <v>1396</v>
      </c>
    </row>
    <row r="257" spans="1:10" x14ac:dyDescent="0.2">
      <c r="A257" s="32" t="s">
        <v>1</v>
      </c>
      <c r="B257" s="336"/>
      <c r="C257" s="336"/>
      <c r="D257" s="374"/>
      <c r="E257" s="360"/>
      <c r="F257" s="340"/>
      <c r="G257" s="12" t="s">
        <v>1385</v>
      </c>
      <c r="H257" s="12" t="s">
        <v>1386</v>
      </c>
      <c r="I257" s="13" t="s">
        <v>1159</v>
      </c>
      <c r="J257" s="14" t="s">
        <v>1387</v>
      </c>
    </row>
    <row r="258" spans="1:10" x14ac:dyDescent="0.2">
      <c r="A258" s="32" t="s">
        <v>1</v>
      </c>
      <c r="B258" s="336"/>
      <c r="C258" s="336"/>
      <c r="D258" s="374"/>
      <c r="E258" s="360"/>
      <c r="F258" s="340"/>
      <c r="G258" s="15" t="s">
        <v>1406</v>
      </c>
      <c r="H258" s="15" t="s">
        <v>1407</v>
      </c>
      <c r="I258" s="13" t="s">
        <v>1159</v>
      </c>
      <c r="J258" s="14" t="s">
        <v>1408</v>
      </c>
    </row>
    <row r="259" spans="1:10" x14ac:dyDescent="0.2">
      <c r="A259" s="32" t="s">
        <v>1</v>
      </c>
      <c r="B259" s="336"/>
      <c r="C259" s="336"/>
      <c r="D259" s="374"/>
      <c r="E259" s="360"/>
      <c r="F259" s="340"/>
      <c r="G259" s="15" t="s">
        <v>4468</v>
      </c>
      <c r="H259" s="15" t="s">
        <v>1407</v>
      </c>
      <c r="I259" s="13" t="s">
        <v>132</v>
      </c>
      <c r="J259" s="14" t="s">
        <v>4469</v>
      </c>
    </row>
    <row r="260" spans="1:10" x14ac:dyDescent="0.2">
      <c r="A260" s="32" t="s">
        <v>1</v>
      </c>
      <c r="B260" s="376" t="s">
        <v>1140</v>
      </c>
      <c r="C260" s="376" t="s">
        <v>5275</v>
      </c>
      <c r="D260" s="377" t="s">
        <v>104</v>
      </c>
      <c r="E260" s="378" t="s">
        <v>5279</v>
      </c>
      <c r="F260" s="355">
        <v>3</v>
      </c>
      <c r="G260" s="12" t="s">
        <v>1391</v>
      </c>
      <c r="H260" s="12" t="s">
        <v>1392</v>
      </c>
      <c r="I260" s="13" t="s">
        <v>1159</v>
      </c>
      <c r="J260" s="14" t="s">
        <v>1393</v>
      </c>
    </row>
    <row r="261" spans="1:10" x14ac:dyDescent="0.2">
      <c r="A261" s="32" t="s">
        <v>1</v>
      </c>
      <c r="B261" s="363"/>
      <c r="C261" s="363"/>
      <c r="D261" s="363"/>
      <c r="E261" s="378"/>
      <c r="F261" s="355"/>
      <c r="G261" s="12" t="s">
        <v>1381</v>
      </c>
      <c r="H261" s="12" t="s">
        <v>1382</v>
      </c>
      <c r="I261" s="13" t="s">
        <v>1159</v>
      </c>
      <c r="J261" s="14" t="s">
        <v>1383</v>
      </c>
    </row>
    <row r="262" spans="1:10" x14ac:dyDescent="0.2">
      <c r="A262" s="32" t="s">
        <v>1</v>
      </c>
      <c r="B262" s="363"/>
      <c r="C262" s="363"/>
      <c r="D262" s="363"/>
      <c r="E262" s="378"/>
      <c r="F262" s="355"/>
      <c r="G262" s="12" t="s">
        <v>1360</v>
      </c>
      <c r="H262" s="12" t="s">
        <v>1361</v>
      </c>
      <c r="I262" s="13" t="s">
        <v>1159</v>
      </c>
      <c r="J262" s="14" t="s">
        <v>1362</v>
      </c>
    </row>
    <row r="263" spans="1:10" x14ac:dyDescent="0.2">
      <c r="A263" s="32" t="s">
        <v>1</v>
      </c>
      <c r="B263" s="363"/>
      <c r="C263" s="363"/>
      <c r="D263" s="363"/>
      <c r="E263" s="378"/>
      <c r="F263" s="355"/>
      <c r="G263" s="12" t="s">
        <v>1347</v>
      </c>
      <c r="H263" s="12" t="s">
        <v>1348</v>
      </c>
      <c r="I263" s="13" t="s">
        <v>1159</v>
      </c>
      <c r="J263" s="14" t="s">
        <v>1349</v>
      </c>
    </row>
    <row r="264" spans="1:10" x14ac:dyDescent="0.2">
      <c r="A264" s="32" t="s">
        <v>1</v>
      </c>
      <c r="B264" s="363"/>
      <c r="C264" s="363"/>
      <c r="D264" s="363"/>
      <c r="E264" s="378"/>
      <c r="F264" s="355"/>
      <c r="G264" s="12" t="s">
        <v>1385</v>
      </c>
      <c r="H264" s="12" t="s">
        <v>1386</v>
      </c>
      <c r="I264" s="13" t="s">
        <v>1159</v>
      </c>
      <c r="J264" s="14" t="s">
        <v>1387</v>
      </c>
    </row>
    <row r="265" spans="1:10" x14ac:dyDescent="0.2">
      <c r="A265" s="32" t="s">
        <v>1</v>
      </c>
      <c r="B265" s="363"/>
      <c r="C265" s="363"/>
      <c r="D265" s="363"/>
      <c r="E265" s="378"/>
      <c r="F265" s="355"/>
      <c r="G265" s="12" t="s">
        <v>1341</v>
      </c>
      <c r="H265" s="12" t="s">
        <v>327</v>
      </c>
      <c r="I265" s="13" t="s">
        <v>1159</v>
      </c>
      <c r="J265" s="14" t="s">
        <v>1342</v>
      </c>
    </row>
    <row r="266" spans="1:10" x14ac:dyDescent="0.2">
      <c r="A266" s="32" t="s">
        <v>1</v>
      </c>
      <c r="B266" s="363"/>
      <c r="C266" s="363"/>
      <c r="D266" s="363"/>
      <c r="E266" s="378"/>
      <c r="F266" s="355"/>
      <c r="G266" s="12" t="s">
        <v>1339</v>
      </c>
      <c r="H266" s="12" t="s">
        <v>354</v>
      </c>
      <c r="I266" s="13" t="s">
        <v>1159</v>
      </c>
      <c r="J266" s="14" t="s">
        <v>1340</v>
      </c>
    </row>
    <row r="267" spans="1:10" x14ac:dyDescent="0.2">
      <c r="A267" s="32" t="s">
        <v>1</v>
      </c>
      <c r="B267" s="363"/>
      <c r="C267" s="363"/>
      <c r="D267" s="363"/>
      <c r="E267" s="378"/>
      <c r="F267" s="355"/>
      <c r="G267" s="12" t="s">
        <v>1321</v>
      </c>
      <c r="H267" s="12" t="s">
        <v>1322</v>
      </c>
      <c r="I267" s="13" t="s">
        <v>1145</v>
      </c>
      <c r="J267" s="14" t="s">
        <v>1323</v>
      </c>
    </row>
    <row r="268" spans="1:10" x14ac:dyDescent="0.2">
      <c r="A268" s="32" t="s">
        <v>1</v>
      </c>
      <c r="B268" s="363"/>
      <c r="C268" s="363"/>
      <c r="D268" s="363"/>
      <c r="E268" s="378"/>
      <c r="F268" s="355"/>
      <c r="G268" s="12" t="s">
        <v>648</v>
      </c>
      <c r="H268" s="12" t="s">
        <v>1403</v>
      </c>
      <c r="I268" s="13" t="s">
        <v>1145</v>
      </c>
      <c r="J268" s="14" t="s">
        <v>1404</v>
      </c>
    </row>
    <row r="269" spans="1:10" x14ac:dyDescent="0.2">
      <c r="A269" s="32" t="s">
        <v>1</v>
      </c>
      <c r="B269" s="363"/>
      <c r="C269" s="363"/>
      <c r="D269" s="363"/>
      <c r="E269" s="378"/>
      <c r="F269" s="355"/>
      <c r="G269" s="12" t="s">
        <v>1394</v>
      </c>
      <c r="H269" s="12" t="s">
        <v>1395</v>
      </c>
      <c r="I269" s="13" t="s">
        <v>1145</v>
      </c>
      <c r="J269" s="14" t="s">
        <v>1396</v>
      </c>
    </row>
    <row r="270" spans="1:10" x14ac:dyDescent="0.2">
      <c r="A270" s="32" t="s">
        <v>1</v>
      </c>
      <c r="B270" s="363"/>
      <c r="C270" s="363"/>
      <c r="D270" s="363"/>
      <c r="E270" s="378"/>
      <c r="F270" s="355"/>
      <c r="G270" s="12" t="s">
        <v>1400</v>
      </c>
      <c r="H270" s="12" t="s">
        <v>1107</v>
      </c>
      <c r="I270" s="13" t="s">
        <v>1145</v>
      </c>
      <c r="J270" s="14" t="s">
        <v>1401</v>
      </c>
    </row>
    <row r="271" spans="1:10" x14ac:dyDescent="0.2">
      <c r="A271" s="32" t="s">
        <v>1</v>
      </c>
      <c r="B271" s="363"/>
      <c r="C271" s="363"/>
      <c r="D271" s="363"/>
      <c r="E271" s="378"/>
      <c r="F271" s="355"/>
      <c r="G271" s="12" t="s">
        <v>1267</v>
      </c>
      <c r="H271" s="12" t="s">
        <v>327</v>
      </c>
      <c r="I271" s="13" t="s">
        <v>1268</v>
      </c>
      <c r="J271" s="14" t="s">
        <v>1269</v>
      </c>
    </row>
    <row r="272" spans="1:10" x14ac:dyDescent="0.2">
      <c r="A272" s="32" t="s">
        <v>1</v>
      </c>
      <c r="B272" s="363"/>
      <c r="C272" s="363"/>
      <c r="D272" s="363"/>
      <c r="E272" s="378"/>
      <c r="F272" s="355"/>
      <c r="G272" s="12" t="s">
        <v>4549</v>
      </c>
      <c r="H272" s="12" t="s">
        <v>4550</v>
      </c>
      <c r="I272" s="13" t="s">
        <v>132</v>
      </c>
      <c r="J272" s="14" t="s">
        <v>4551</v>
      </c>
    </row>
    <row r="273" spans="1:10" x14ac:dyDescent="0.2">
      <c r="A273" s="32" t="s">
        <v>1</v>
      </c>
      <c r="B273" s="363"/>
      <c r="C273" s="363"/>
      <c r="D273" s="363"/>
      <c r="E273" s="378"/>
      <c r="F273" s="355"/>
      <c r="G273" s="12" t="s">
        <v>4557</v>
      </c>
      <c r="H273" s="12" t="s">
        <v>772</v>
      </c>
      <c r="I273" s="13" t="s">
        <v>132</v>
      </c>
      <c r="J273" s="14" t="s">
        <v>4558</v>
      </c>
    </row>
    <row r="274" spans="1:10" x14ac:dyDescent="0.2">
      <c r="A274" s="32" t="s">
        <v>1</v>
      </c>
      <c r="B274" s="363"/>
      <c r="C274" s="363"/>
      <c r="D274" s="363"/>
      <c r="E274" s="378"/>
      <c r="F274" s="355"/>
      <c r="G274" s="12" t="s">
        <v>3723</v>
      </c>
      <c r="H274" s="12" t="s">
        <v>2042</v>
      </c>
      <c r="I274" s="13" t="s">
        <v>132</v>
      </c>
      <c r="J274" s="14" t="s">
        <v>3724</v>
      </c>
    </row>
    <row r="275" spans="1:10" x14ac:dyDescent="0.2">
      <c r="A275" s="32" t="s">
        <v>1</v>
      </c>
      <c r="B275" s="363"/>
      <c r="C275" s="363"/>
      <c r="D275" s="363"/>
      <c r="E275" s="378"/>
      <c r="F275" s="355"/>
      <c r="G275" s="12" t="s">
        <v>4574</v>
      </c>
      <c r="H275" s="12" t="s">
        <v>146</v>
      </c>
      <c r="I275" s="13" t="s">
        <v>132</v>
      </c>
      <c r="J275" s="14" t="s">
        <v>4575</v>
      </c>
    </row>
    <row r="276" spans="1:10" x14ac:dyDescent="0.2">
      <c r="A276" s="32" t="s">
        <v>1</v>
      </c>
      <c r="B276" s="363"/>
      <c r="C276" s="363"/>
      <c r="D276" s="363"/>
      <c r="E276" s="378"/>
      <c r="F276" s="355"/>
      <c r="G276" s="12" t="s">
        <v>4547</v>
      </c>
      <c r="H276" s="12" t="s">
        <v>486</v>
      </c>
      <c r="I276" s="13" t="s">
        <v>132</v>
      </c>
      <c r="J276" s="14" t="s">
        <v>4548</v>
      </c>
    </row>
    <row r="277" spans="1:10" x14ac:dyDescent="0.2">
      <c r="A277" s="32" t="s">
        <v>1</v>
      </c>
      <c r="B277" s="363"/>
      <c r="C277" s="363"/>
      <c r="D277" s="363"/>
      <c r="E277" s="378"/>
      <c r="F277" s="355"/>
      <c r="G277" s="12" t="s">
        <v>2625</v>
      </c>
      <c r="H277" s="12" t="s">
        <v>1149</v>
      </c>
      <c r="I277" s="13" t="s">
        <v>132</v>
      </c>
      <c r="J277" s="14" t="s">
        <v>2626</v>
      </c>
    </row>
    <row r="278" spans="1:10" x14ac:dyDescent="0.2">
      <c r="A278" s="32" t="s">
        <v>1</v>
      </c>
      <c r="B278" s="363"/>
      <c r="C278" s="363"/>
      <c r="D278" s="363"/>
      <c r="E278" s="378"/>
      <c r="F278" s="355"/>
      <c r="G278" s="12" t="s">
        <v>4650</v>
      </c>
      <c r="H278" s="12" t="s">
        <v>354</v>
      </c>
      <c r="I278" s="13" t="s">
        <v>132</v>
      </c>
      <c r="J278" s="14" t="s">
        <v>4651</v>
      </c>
    </row>
    <row r="279" spans="1:10" x14ac:dyDescent="0.2">
      <c r="A279" s="32" t="s">
        <v>1</v>
      </c>
      <c r="B279" s="363"/>
      <c r="C279" s="363"/>
      <c r="D279" s="363"/>
      <c r="E279" s="378"/>
      <c r="F279" s="355"/>
      <c r="G279" s="15" t="s">
        <v>4586</v>
      </c>
      <c r="H279" s="15" t="s">
        <v>2094</v>
      </c>
      <c r="I279" s="13" t="s">
        <v>132</v>
      </c>
      <c r="J279" s="14" t="s">
        <v>4587</v>
      </c>
    </row>
    <row r="280" spans="1:10" x14ac:dyDescent="0.2">
      <c r="A280" s="32" t="s">
        <v>1</v>
      </c>
      <c r="B280" s="363"/>
      <c r="C280" s="363"/>
      <c r="D280" s="363"/>
      <c r="E280" s="378"/>
      <c r="F280" s="355"/>
      <c r="G280" s="15" t="s">
        <v>4468</v>
      </c>
      <c r="H280" s="15" t="s">
        <v>1407</v>
      </c>
      <c r="I280" s="13" t="s">
        <v>132</v>
      </c>
      <c r="J280" s="14" t="s">
        <v>4469</v>
      </c>
    </row>
    <row r="281" spans="1:10" x14ac:dyDescent="0.2">
      <c r="A281" s="32" t="s">
        <v>1</v>
      </c>
      <c r="B281" s="363"/>
      <c r="C281" s="363"/>
      <c r="D281" s="363"/>
      <c r="E281" s="378"/>
      <c r="F281" s="355"/>
      <c r="G281" s="15" t="s">
        <v>1415</v>
      </c>
      <c r="H281" s="15" t="s">
        <v>4590</v>
      </c>
      <c r="I281" s="13" t="s">
        <v>132</v>
      </c>
      <c r="J281" s="14" t="s">
        <v>4591</v>
      </c>
    </row>
    <row r="282" spans="1:10" x14ac:dyDescent="0.2">
      <c r="A282" s="32" t="s">
        <v>1</v>
      </c>
      <c r="B282" s="363"/>
      <c r="C282" s="363"/>
      <c r="D282" s="363"/>
      <c r="E282" s="378"/>
      <c r="F282" s="355"/>
      <c r="G282" s="15" t="s">
        <v>838</v>
      </c>
      <c r="H282" s="15" t="s">
        <v>871</v>
      </c>
      <c r="I282" s="13" t="s">
        <v>132</v>
      </c>
      <c r="J282" s="14" t="s">
        <v>4588</v>
      </c>
    </row>
    <row r="283" spans="1:10" x14ac:dyDescent="0.2">
      <c r="A283" s="32" t="s">
        <v>1</v>
      </c>
      <c r="B283" s="363"/>
      <c r="C283" s="363"/>
      <c r="D283" s="363"/>
      <c r="E283" s="378"/>
      <c r="F283" s="355"/>
      <c r="G283" s="15" t="s">
        <v>1217</v>
      </c>
      <c r="H283" s="15" t="s">
        <v>1118</v>
      </c>
      <c r="I283" s="13" t="s">
        <v>1145</v>
      </c>
      <c r="J283" s="14" t="s">
        <v>1218</v>
      </c>
    </row>
    <row r="284" spans="1:10" x14ac:dyDescent="0.2">
      <c r="A284" s="32" t="s">
        <v>1</v>
      </c>
      <c r="B284" s="363"/>
      <c r="C284" s="363"/>
      <c r="D284" s="363"/>
      <c r="E284" s="378"/>
      <c r="F284" s="355"/>
      <c r="G284" s="15" t="s">
        <v>1272</v>
      </c>
      <c r="H284" s="15" t="s">
        <v>1273</v>
      </c>
      <c r="I284" s="13" t="s">
        <v>1159</v>
      </c>
      <c r="J284" s="14" t="s">
        <v>1274</v>
      </c>
    </row>
    <row r="285" spans="1:10" x14ac:dyDescent="0.2">
      <c r="A285" s="32" t="s">
        <v>1</v>
      </c>
      <c r="B285" s="363"/>
      <c r="C285" s="363"/>
      <c r="D285" s="363"/>
      <c r="E285" s="378"/>
      <c r="F285" s="355"/>
      <c r="G285" s="15" t="s">
        <v>1270</v>
      </c>
      <c r="H285" s="15" t="s">
        <v>17</v>
      </c>
      <c r="I285" s="13" t="s">
        <v>1159</v>
      </c>
      <c r="J285" s="14" t="s">
        <v>1271</v>
      </c>
    </row>
    <row r="286" spans="1:10" x14ac:dyDescent="0.2">
      <c r="A286" s="32" t="s">
        <v>1</v>
      </c>
      <c r="B286" s="376" t="s">
        <v>1140</v>
      </c>
      <c r="C286" s="376" t="s">
        <v>5275</v>
      </c>
      <c r="D286" s="377" t="s">
        <v>104</v>
      </c>
      <c r="E286" s="378" t="s">
        <v>5220</v>
      </c>
      <c r="F286" s="366">
        <v>1</v>
      </c>
      <c r="G286" s="12" t="s">
        <v>1391</v>
      </c>
      <c r="H286" s="12" t="s">
        <v>1392</v>
      </c>
      <c r="I286" s="13" t="s">
        <v>1159</v>
      </c>
      <c r="J286" s="14" t="s">
        <v>1393</v>
      </c>
    </row>
    <row r="287" spans="1:10" x14ac:dyDescent="0.2">
      <c r="A287" s="32" t="s">
        <v>1</v>
      </c>
      <c r="B287" s="363"/>
      <c r="C287" s="363"/>
      <c r="D287" s="363"/>
      <c r="E287" s="378"/>
      <c r="F287" s="366"/>
      <c r="G287" s="12" t="s">
        <v>1381</v>
      </c>
      <c r="H287" s="12" t="s">
        <v>1382</v>
      </c>
      <c r="I287" s="13" t="s">
        <v>1159</v>
      </c>
      <c r="J287" s="14" t="s">
        <v>1383</v>
      </c>
    </row>
    <row r="288" spans="1:10" x14ac:dyDescent="0.2">
      <c r="A288" s="32" t="s">
        <v>1</v>
      </c>
      <c r="B288" s="363"/>
      <c r="C288" s="363"/>
      <c r="D288" s="363"/>
      <c r="E288" s="378"/>
      <c r="F288" s="366"/>
      <c r="G288" s="12" t="s">
        <v>1360</v>
      </c>
      <c r="H288" s="12" t="s">
        <v>1361</v>
      </c>
      <c r="I288" s="13" t="s">
        <v>1159</v>
      </c>
      <c r="J288" s="14" t="s">
        <v>1362</v>
      </c>
    </row>
    <row r="289" spans="1:10" x14ac:dyDescent="0.2">
      <c r="A289" s="32" t="s">
        <v>1</v>
      </c>
      <c r="B289" s="363"/>
      <c r="C289" s="363"/>
      <c r="D289" s="363"/>
      <c r="E289" s="378"/>
      <c r="F289" s="366"/>
      <c r="G289" s="12" t="s">
        <v>1347</v>
      </c>
      <c r="H289" s="12" t="s">
        <v>1348</v>
      </c>
      <c r="I289" s="13" t="s">
        <v>1159</v>
      </c>
      <c r="J289" s="14" t="s">
        <v>1349</v>
      </c>
    </row>
    <row r="290" spans="1:10" x14ac:dyDescent="0.2">
      <c r="A290" s="32" t="s">
        <v>1</v>
      </c>
      <c r="B290" s="363"/>
      <c r="C290" s="363"/>
      <c r="D290" s="363"/>
      <c r="E290" s="378"/>
      <c r="F290" s="366"/>
      <c r="G290" s="12" t="s">
        <v>1385</v>
      </c>
      <c r="H290" s="12" t="s">
        <v>1386</v>
      </c>
      <c r="I290" s="13" t="s">
        <v>1159</v>
      </c>
      <c r="J290" s="14" t="s">
        <v>1387</v>
      </c>
    </row>
    <row r="291" spans="1:10" x14ac:dyDescent="0.2">
      <c r="A291" s="32" t="s">
        <v>1</v>
      </c>
      <c r="B291" s="363"/>
      <c r="C291" s="363"/>
      <c r="D291" s="363"/>
      <c r="E291" s="378"/>
      <c r="F291" s="366"/>
      <c r="G291" s="12" t="s">
        <v>1341</v>
      </c>
      <c r="H291" s="12" t="s">
        <v>327</v>
      </c>
      <c r="I291" s="13" t="s">
        <v>1159</v>
      </c>
      <c r="J291" s="14" t="s">
        <v>1342</v>
      </c>
    </row>
    <row r="292" spans="1:10" x14ac:dyDescent="0.2">
      <c r="A292" s="32" t="s">
        <v>1</v>
      </c>
      <c r="B292" s="363"/>
      <c r="C292" s="363"/>
      <c r="D292" s="363"/>
      <c r="E292" s="378"/>
      <c r="F292" s="366"/>
      <c r="G292" s="12" t="s">
        <v>1339</v>
      </c>
      <c r="H292" s="12" t="s">
        <v>354</v>
      </c>
      <c r="I292" s="13" t="s">
        <v>1159</v>
      </c>
      <c r="J292" s="14" t="s">
        <v>1340</v>
      </c>
    </row>
    <row r="293" spans="1:10" x14ac:dyDescent="0.2">
      <c r="A293" s="32" t="s">
        <v>1</v>
      </c>
      <c r="B293" s="363"/>
      <c r="C293" s="363"/>
      <c r="D293" s="363"/>
      <c r="E293" s="378"/>
      <c r="F293" s="366"/>
      <c r="G293" s="12" t="s">
        <v>1321</v>
      </c>
      <c r="H293" s="12" t="s">
        <v>1322</v>
      </c>
      <c r="I293" s="13" t="s">
        <v>1145</v>
      </c>
      <c r="J293" s="14" t="s">
        <v>1323</v>
      </c>
    </row>
    <row r="294" spans="1:10" x14ac:dyDescent="0.2">
      <c r="A294" s="32" t="s">
        <v>1</v>
      </c>
      <c r="B294" s="363"/>
      <c r="C294" s="363"/>
      <c r="D294" s="363"/>
      <c r="E294" s="378"/>
      <c r="F294" s="366"/>
      <c r="G294" s="12" t="s">
        <v>648</v>
      </c>
      <c r="H294" s="12" t="s">
        <v>1403</v>
      </c>
      <c r="I294" s="13" t="s">
        <v>1145</v>
      </c>
      <c r="J294" s="14" t="s">
        <v>1404</v>
      </c>
    </row>
    <row r="295" spans="1:10" x14ac:dyDescent="0.2">
      <c r="A295" s="32" t="s">
        <v>1</v>
      </c>
      <c r="B295" s="363"/>
      <c r="C295" s="363"/>
      <c r="D295" s="363"/>
      <c r="E295" s="378"/>
      <c r="F295" s="366"/>
      <c r="G295" s="12" t="s">
        <v>1394</v>
      </c>
      <c r="H295" s="12" t="s">
        <v>1395</v>
      </c>
      <c r="I295" s="13" t="s">
        <v>1145</v>
      </c>
      <c r="J295" s="14" t="s">
        <v>1396</v>
      </c>
    </row>
    <row r="296" spans="1:10" x14ac:dyDescent="0.2">
      <c r="A296" s="32" t="s">
        <v>1</v>
      </c>
      <c r="B296" s="363"/>
      <c r="C296" s="363"/>
      <c r="D296" s="363"/>
      <c r="E296" s="378"/>
      <c r="F296" s="366"/>
      <c r="G296" s="12" t="s">
        <v>1400</v>
      </c>
      <c r="H296" s="12" t="s">
        <v>1107</v>
      </c>
      <c r="I296" s="13" t="s">
        <v>1145</v>
      </c>
      <c r="J296" s="14" t="s">
        <v>1401</v>
      </c>
    </row>
    <row r="297" spans="1:10" x14ac:dyDescent="0.2">
      <c r="A297" s="32" t="s">
        <v>1</v>
      </c>
      <c r="B297" s="363"/>
      <c r="C297" s="363"/>
      <c r="D297" s="363"/>
      <c r="E297" s="378"/>
      <c r="F297" s="366"/>
      <c r="G297" s="12" t="s">
        <v>1267</v>
      </c>
      <c r="H297" s="12" t="s">
        <v>327</v>
      </c>
      <c r="I297" s="13" t="s">
        <v>1268</v>
      </c>
      <c r="J297" s="14" t="s">
        <v>1269</v>
      </c>
    </row>
    <row r="298" spans="1:10" x14ac:dyDescent="0.2">
      <c r="A298" s="32" t="s">
        <v>1</v>
      </c>
      <c r="B298" s="363"/>
      <c r="C298" s="363"/>
      <c r="D298" s="363"/>
      <c r="E298" s="378"/>
      <c r="F298" s="366"/>
      <c r="G298" s="12" t="s">
        <v>4549</v>
      </c>
      <c r="H298" s="12" t="s">
        <v>4550</v>
      </c>
      <c r="I298" s="13" t="s">
        <v>132</v>
      </c>
      <c r="J298" s="14" t="s">
        <v>4551</v>
      </c>
    </row>
    <row r="299" spans="1:10" x14ac:dyDescent="0.2">
      <c r="A299" s="32" t="s">
        <v>1</v>
      </c>
      <c r="B299" s="363"/>
      <c r="C299" s="363"/>
      <c r="D299" s="363"/>
      <c r="E299" s="378"/>
      <c r="F299" s="366"/>
      <c r="G299" s="12" t="s">
        <v>4557</v>
      </c>
      <c r="H299" s="12" t="s">
        <v>772</v>
      </c>
      <c r="I299" s="13" t="s">
        <v>132</v>
      </c>
      <c r="J299" s="14" t="s">
        <v>4558</v>
      </c>
    </row>
    <row r="300" spans="1:10" x14ac:dyDescent="0.2">
      <c r="A300" s="32" t="s">
        <v>1</v>
      </c>
      <c r="B300" s="363"/>
      <c r="C300" s="363"/>
      <c r="D300" s="363"/>
      <c r="E300" s="378"/>
      <c r="F300" s="366"/>
      <c r="G300" s="12" t="s">
        <v>3723</v>
      </c>
      <c r="H300" s="12" t="s">
        <v>2042</v>
      </c>
      <c r="I300" s="13" t="s">
        <v>132</v>
      </c>
      <c r="J300" s="14" t="s">
        <v>3724</v>
      </c>
    </row>
    <row r="301" spans="1:10" x14ac:dyDescent="0.2">
      <c r="A301" s="32" t="s">
        <v>1</v>
      </c>
      <c r="B301" s="363"/>
      <c r="C301" s="363"/>
      <c r="D301" s="363"/>
      <c r="E301" s="378"/>
      <c r="F301" s="366"/>
      <c r="G301" s="12" t="s">
        <v>4574</v>
      </c>
      <c r="H301" s="12" t="s">
        <v>146</v>
      </c>
      <c r="I301" s="13" t="s">
        <v>132</v>
      </c>
      <c r="J301" s="14" t="s">
        <v>4575</v>
      </c>
    </row>
    <row r="302" spans="1:10" x14ac:dyDescent="0.2">
      <c r="A302" s="32" t="s">
        <v>1</v>
      </c>
      <c r="B302" s="363"/>
      <c r="C302" s="363"/>
      <c r="D302" s="363"/>
      <c r="E302" s="378"/>
      <c r="F302" s="366"/>
      <c r="G302" s="12" t="s">
        <v>4547</v>
      </c>
      <c r="H302" s="12" t="s">
        <v>486</v>
      </c>
      <c r="I302" s="13" t="s">
        <v>132</v>
      </c>
      <c r="J302" s="14" t="s">
        <v>4548</v>
      </c>
    </row>
    <row r="303" spans="1:10" x14ac:dyDescent="0.2">
      <c r="A303" s="32" t="s">
        <v>1</v>
      </c>
      <c r="B303" s="363"/>
      <c r="C303" s="363"/>
      <c r="D303" s="363"/>
      <c r="E303" s="378"/>
      <c r="F303" s="366"/>
      <c r="G303" s="12" t="s">
        <v>2625</v>
      </c>
      <c r="H303" s="12" t="s">
        <v>1149</v>
      </c>
      <c r="I303" s="13" t="s">
        <v>132</v>
      </c>
      <c r="J303" s="14" t="s">
        <v>2626</v>
      </c>
    </row>
    <row r="304" spans="1:10" x14ac:dyDescent="0.2">
      <c r="A304" s="32" t="s">
        <v>1</v>
      </c>
      <c r="B304" s="363"/>
      <c r="C304" s="363"/>
      <c r="D304" s="363"/>
      <c r="E304" s="378"/>
      <c r="F304" s="366"/>
      <c r="G304" s="12" t="s">
        <v>4650</v>
      </c>
      <c r="H304" s="12" t="s">
        <v>354</v>
      </c>
      <c r="I304" s="13" t="s">
        <v>132</v>
      </c>
      <c r="J304" s="14" t="s">
        <v>4651</v>
      </c>
    </row>
    <row r="305" spans="1:10" x14ac:dyDescent="0.2">
      <c r="A305" s="32" t="s">
        <v>1</v>
      </c>
      <c r="B305" s="363"/>
      <c r="C305" s="363"/>
      <c r="D305" s="363"/>
      <c r="E305" s="378"/>
      <c r="F305" s="366"/>
      <c r="G305" s="15" t="s">
        <v>4586</v>
      </c>
      <c r="H305" s="15" t="s">
        <v>2094</v>
      </c>
      <c r="I305" s="13" t="s">
        <v>132</v>
      </c>
      <c r="J305" s="14" t="s">
        <v>4587</v>
      </c>
    </row>
    <row r="306" spans="1:10" x14ac:dyDescent="0.2">
      <c r="A306" s="32" t="s">
        <v>1</v>
      </c>
      <c r="B306" s="363"/>
      <c r="C306" s="363"/>
      <c r="D306" s="363"/>
      <c r="E306" s="378"/>
      <c r="F306" s="366"/>
      <c r="G306" s="15" t="s">
        <v>4468</v>
      </c>
      <c r="H306" s="15" t="s">
        <v>1407</v>
      </c>
      <c r="I306" s="13" t="s">
        <v>132</v>
      </c>
      <c r="J306" s="14" t="s">
        <v>4469</v>
      </c>
    </row>
    <row r="307" spans="1:10" x14ac:dyDescent="0.2">
      <c r="A307" s="32" t="s">
        <v>1</v>
      </c>
      <c r="B307" s="363"/>
      <c r="C307" s="363"/>
      <c r="D307" s="363"/>
      <c r="E307" s="378"/>
      <c r="F307" s="366"/>
      <c r="G307" s="15" t="s">
        <v>1415</v>
      </c>
      <c r="H307" s="15" t="s">
        <v>4590</v>
      </c>
      <c r="I307" s="13" t="s">
        <v>132</v>
      </c>
      <c r="J307" s="14" t="s">
        <v>4591</v>
      </c>
    </row>
    <row r="308" spans="1:10" x14ac:dyDescent="0.2">
      <c r="A308" s="32" t="s">
        <v>1</v>
      </c>
      <c r="B308" s="363"/>
      <c r="C308" s="363"/>
      <c r="D308" s="363"/>
      <c r="E308" s="378"/>
      <c r="F308" s="366"/>
      <c r="G308" s="15" t="s">
        <v>838</v>
      </c>
      <c r="H308" s="15" t="s">
        <v>871</v>
      </c>
      <c r="I308" s="13" t="s">
        <v>132</v>
      </c>
      <c r="J308" s="14" t="s">
        <v>4588</v>
      </c>
    </row>
    <row r="309" spans="1:10" x14ac:dyDescent="0.2">
      <c r="A309" s="32" t="s">
        <v>1</v>
      </c>
      <c r="B309" s="363"/>
      <c r="C309" s="363"/>
      <c r="D309" s="363"/>
      <c r="E309" s="378"/>
      <c r="F309" s="366"/>
      <c r="G309" s="15" t="s">
        <v>1217</v>
      </c>
      <c r="H309" s="15" t="s">
        <v>1118</v>
      </c>
      <c r="I309" s="13" t="s">
        <v>1145</v>
      </c>
      <c r="J309" s="14" t="s">
        <v>1218</v>
      </c>
    </row>
    <row r="310" spans="1:10" x14ac:dyDescent="0.2">
      <c r="A310" s="32" t="s">
        <v>1</v>
      </c>
      <c r="B310" s="363"/>
      <c r="C310" s="363"/>
      <c r="D310" s="363"/>
      <c r="E310" s="378"/>
      <c r="F310" s="366"/>
      <c r="G310" s="15" t="s">
        <v>1272</v>
      </c>
      <c r="H310" s="15" t="s">
        <v>1273</v>
      </c>
      <c r="I310" s="13" t="s">
        <v>1159</v>
      </c>
      <c r="J310" s="14" t="s">
        <v>1274</v>
      </c>
    </row>
    <row r="311" spans="1:10" x14ac:dyDescent="0.2">
      <c r="A311" s="32" t="s">
        <v>1</v>
      </c>
      <c r="B311" s="363"/>
      <c r="C311" s="363"/>
      <c r="D311" s="363"/>
      <c r="E311" s="378"/>
      <c r="F311" s="366"/>
      <c r="G311" s="15" t="s">
        <v>1270</v>
      </c>
      <c r="H311" s="15" t="s">
        <v>17</v>
      </c>
      <c r="I311" s="13" t="s">
        <v>1159</v>
      </c>
      <c r="J311" s="14" t="s">
        <v>1271</v>
      </c>
    </row>
    <row r="312" spans="1:10" s="123" customFormat="1" x14ac:dyDescent="0.2">
      <c r="A312" s="32" t="s">
        <v>1</v>
      </c>
      <c r="B312" s="16" t="s">
        <v>1140</v>
      </c>
      <c r="C312" s="16" t="s">
        <v>513</v>
      </c>
      <c r="D312" s="24" t="s">
        <v>13</v>
      </c>
      <c r="E312" s="243" t="s">
        <v>2798</v>
      </c>
      <c r="F312" s="43">
        <v>2</v>
      </c>
      <c r="G312" s="12" t="s">
        <v>2728</v>
      </c>
      <c r="H312" s="12" t="s">
        <v>1617</v>
      </c>
      <c r="I312" s="13" t="s">
        <v>439</v>
      </c>
      <c r="J312" s="14" t="s">
        <v>2729</v>
      </c>
    </row>
    <row r="313" spans="1:10" s="123" customFormat="1" x14ac:dyDescent="0.2">
      <c r="A313" s="32" t="s">
        <v>1</v>
      </c>
      <c r="B313" s="336" t="s">
        <v>1140</v>
      </c>
      <c r="C313" s="336" t="s">
        <v>513</v>
      </c>
      <c r="D313" s="346" t="s">
        <v>13</v>
      </c>
      <c r="E313" s="339" t="s">
        <v>1249</v>
      </c>
      <c r="F313" s="386">
        <v>3</v>
      </c>
      <c r="G313" s="12" t="s">
        <v>2785</v>
      </c>
      <c r="H313" s="12" t="s">
        <v>2373</v>
      </c>
      <c r="I313" s="13" t="s">
        <v>220</v>
      </c>
      <c r="J313" s="14" t="s">
        <v>2786</v>
      </c>
    </row>
    <row r="314" spans="1:10" s="123" customFormat="1" x14ac:dyDescent="0.2">
      <c r="A314" s="32" t="s">
        <v>1</v>
      </c>
      <c r="B314" s="336"/>
      <c r="C314" s="336"/>
      <c r="D314" s="336"/>
      <c r="E314" s="336"/>
      <c r="F314" s="470"/>
      <c r="G314" s="12" t="s">
        <v>2777</v>
      </c>
      <c r="H314" s="12" t="s">
        <v>596</v>
      </c>
      <c r="I314" s="13" t="s">
        <v>220</v>
      </c>
      <c r="J314" s="14" t="s">
        <v>2778</v>
      </c>
    </row>
    <row r="315" spans="1:10" s="123" customFormat="1" x14ac:dyDescent="0.2">
      <c r="A315" s="32" t="s">
        <v>1</v>
      </c>
      <c r="B315" s="336"/>
      <c r="C315" s="336"/>
      <c r="D315" s="336"/>
      <c r="E315" s="336"/>
      <c r="F315" s="470"/>
      <c r="G315" s="12" t="s">
        <v>1244</v>
      </c>
      <c r="H315" s="12" t="s">
        <v>1245</v>
      </c>
      <c r="I315" s="13" t="s">
        <v>1145</v>
      </c>
      <c r="J315" s="14" t="s">
        <v>1246</v>
      </c>
    </row>
    <row r="316" spans="1:10" s="123" customFormat="1" x14ac:dyDescent="0.2">
      <c r="A316" s="32" t="s">
        <v>1</v>
      </c>
      <c r="B316" s="336"/>
      <c r="C316" s="336"/>
      <c r="D316" s="336"/>
      <c r="E316" s="336"/>
      <c r="F316" s="470"/>
      <c r="G316" s="12" t="s">
        <v>2728</v>
      </c>
      <c r="H316" s="12" t="s">
        <v>1617</v>
      </c>
      <c r="I316" s="13" t="s">
        <v>439</v>
      </c>
      <c r="J316" s="14" t="s">
        <v>2729</v>
      </c>
    </row>
    <row r="317" spans="1:10" s="123" customFormat="1" x14ac:dyDescent="0.2">
      <c r="A317" s="32" t="s">
        <v>1</v>
      </c>
      <c r="B317" s="16" t="s">
        <v>1140</v>
      </c>
      <c r="C317" s="16" t="s">
        <v>513</v>
      </c>
      <c r="D317" s="17" t="s">
        <v>13</v>
      </c>
      <c r="E317" s="30" t="s">
        <v>1251</v>
      </c>
      <c r="F317" s="100">
        <v>3</v>
      </c>
      <c r="I317" s="13" t="s">
        <v>5080</v>
      </c>
    </row>
    <row r="318" spans="1:10" s="123" customFormat="1" x14ac:dyDescent="0.2">
      <c r="A318" s="32" t="s">
        <v>1</v>
      </c>
      <c r="B318" s="16" t="s">
        <v>1140</v>
      </c>
      <c r="C318" s="16" t="s">
        <v>513</v>
      </c>
      <c r="D318" s="63" t="s">
        <v>14</v>
      </c>
      <c r="E318" s="243" t="s">
        <v>1239</v>
      </c>
      <c r="F318" s="110">
        <v>1</v>
      </c>
      <c r="G318" s="15" t="s">
        <v>2837</v>
      </c>
      <c r="H318" s="15" t="s">
        <v>2838</v>
      </c>
      <c r="I318" s="13" t="s">
        <v>25</v>
      </c>
      <c r="J318" s="14" t="s">
        <v>2839</v>
      </c>
    </row>
    <row r="319" spans="1:10" s="123" customFormat="1" x14ac:dyDescent="0.2">
      <c r="A319" s="32" t="s">
        <v>1</v>
      </c>
      <c r="B319" s="16" t="s">
        <v>1140</v>
      </c>
      <c r="C319" s="16" t="s">
        <v>513</v>
      </c>
      <c r="D319" s="63" t="s">
        <v>14</v>
      </c>
      <c r="E319" s="243" t="s">
        <v>1239</v>
      </c>
      <c r="F319" s="41">
        <v>2</v>
      </c>
      <c r="G319" s="184" t="s">
        <v>5283</v>
      </c>
      <c r="H319" s="184" t="s">
        <v>1580</v>
      </c>
      <c r="I319" s="183" t="s">
        <v>495</v>
      </c>
      <c r="J319" s="60" t="s">
        <v>5284</v>
      </c>
    </row>
    <row r="320" spans="1:10" s="123" customFormat="1" x14ac:dyDescent="0.2">
      <c r="A320" s="32" t="s">
        <v>1</v>
      </c>
      <c r="B320" s="16" t="s">
        <v>1140</v>
      </c>
      <c r="C320" s="16" t="s">
        <v>513</v>
      </c>
      <c r="D320" s="63" t="s">
        <v>14</v>
      </c>
      <c r="E320" s="243" t="s">
        <v>2776</v>
      </c>
      <c r="F320" s="110">
        <v>1</v>
      </c>
      <c r="G320" s="15" t="s">
        <v>2837</v>
      </c>
      <c r="H320" s="15" t="s">
        <v>2838</v>
      </c>
      <c r="I320" s="13" t="s">
        <v>25</v>
      </c>
      <c r="J320" s="14" t="s">
        <v>2839</v>
      </c>
    </row>
    <row r="321" spans="1:10" s="123" customFormat="1" x14ac:dyDescent="0.2">
      <c r="A321" s="32" t="s">
        <v>1</v>
      </c>
      <c r="B321" s="16" t="s">
        <v>1140</v>
      </c>
      <c r="C321" s="16" t="s">
        <v>513</v>
      </c>
      <c r="D321" s="63" t="s">
        <v>14</v>
      </c>
      <c r="E321" s="243" t="s">
        <v>2776</v>
      </c>
      <c r="F321" s="41">
        <v>2</v>
      </c>
      <c r="G321" s="184" t="s">
        <v>5283</v>
      </c>
      <c r="H321" s="184" t="s">
        <v>1580</v>
      </c>
      <c r="I321" s="183" t="s">
        <v>495</v>
      </c>
      <c r="J321" s="60" t="s">
        <v>5284</v>
      </c>
    </row>
    <row r="322" spans="1:10" s="123" customFormat="1" x14ac:dyDescent="0.2">
      <c r="A322" s="32" t="s">
        <v>1</v>
      </c>
      <c r="B322" s="16" t="s">
        <v>1140</v>
      </c>
      <c r="C322" s="16" t="s">
        <v>513</v>
      </c>
      <c r="D322" s="63" t="s">
        <v>14</v>
      </c>
      <c r="E322" s="243" t="s">
        <v>1247</v>
      </c>
      <c r="F322" s="110">
        <v>1</v>
      </c>
      <c r="G322" s="15" t="s">
        <v>2834</v>
      </c>
      <c r="H322" s="15" t="s">
        <v>2835</v>
      </c>
      <c r="I322" s="13" t="s">
        <v>25</v>
      </c>
      <c r="J322" s="14" t="s">
        <v>2836</v>
      </c>
    </row>
    <row r="323" spans="1:10" s="123" customFormat="1" x14ac:dyDescent="0.2">
      <c r="A323" s="32" t="s">
        <v>1</v>
      </c>
      <c r="B323" s="16" t="s">
        <v>1140</v>
      </c>
      <c r="C323" s="16" t="s">
        <v>513</v>
      </c>
      <c r="D323" s="63" t="s">
        <v>14</v>
      </c>
      <c r="E323" s="243" t="s">
        <v>1247</v>
      </c>
      <c r="F323" s="41">
        <v>2</v>
      </c>
      <c r="G323" s="15" t="s">
        <v>2837</v>
      </c>
      <c r="H323" s="15" t="s">
        <v>2838</v>
      </c>
      <c r="I323" s="13" t="s">
        <v>25</v>
      </c>
      <c r="J323" s="14" t="s">
        <v>2839</v>
      </c>
    </row>
    <row r="324" spans="1:10" s="123" customFormat="1" x14ac:dyDescent="0.2">
      <c r="A324" s="32" t="s">
        <v>1</v>
      </c>
      <c r="B324" s="16" t="s">
        <v>1140</v>
      </c>
      <c r="C324" s="16" t="s">
        <v>513</v>
      </c>
      <c r="D324" s="63" t="s">
        <v>14</v>
      </c>
      <c r="E324" s="243" t="s">
        <v>2807</v>
      </c>
      <c r="F324" s="110">
        <v>1</v>
      </c>
      <c r="G324" s="15" t="s">
        <v>2837</v>
      </c>
      <c r="H324" s="15" t="s">
        <v>2838</v>
      </c>
      <c r="I324" s="13" t="s">
        <v>25</v>
      </c>
      <c r="J324" s="14" t="s">
        <v>2839</v>
      </c>
    </row>
    <row r="325" spans="1:10" s="123" customFormat="1" x14ac:dyDescent="0.2">
      <c r="A325" s="32" t="s">
        <v>1</v>
      </c>
      <c r="B325" s="16" t="s">
        <v>1140</v>
      </c>
      <c r="C325" s="16" t="s">
        <v>513</v>
      </c>
      <c r="D325" s="63" t="s">
        <v>14</v>
      </c>
      <c r="E325" s="243" t="s">
        <v>2807</v>
      </c>
      <c r="F325" s="41">
        <v>3</v>
      </c>
      <c r="G325" s="15" t="s">
        <v>2834</v>
      </c>
      <c r="H325" s="15" t="s">
        <v>2835</v>
      </c>
      <c r="I325" s="13" t="s">
        <v>25</v>
      </c>
      <c r="J325" s="14" t="s">
        <v>2836</v>
      </c>
    </row>
    <row r="326" spans="1:10" s="123" customFormat="1" x14ac:dyDescent="0.2">
      <c r="A326" s="32" t="s">
        <v>1</v>
      </c>
      <c r="B326" s="16" t="s">
        <v>1140</v>
      </c>
      <c r="C326" s="16" t="s">
        <v>513</v>
      </c>
      <c r="D326" s="63" t="s">
        <v>14</v>
      </c>
      <c r="E326" s="243" t="s">
        <v>2802</v>
      </c>
      <c r="F326" s="41">
        <v>2</v>
      </c>
      <c r="G326" s="15" t="s">
        <v>2901</v>
      </c>
      <c r="H326" s="15" t="s">
        <v>1407</v>
      </c>
      <c r="I326" s="13" t="s">
        <v>25</v>
      </c>
      <c r="J326" s="14" t="s">
        <v>2902</v>
      </c>
    </row>
    <row r="327" spans="1:10" s="123" customFormat="1" x14ac:dyDescent="0.2">
      <c r="A327" s="32" t="s">
        <v>1</v>
      </c>
      <c r="B327" s="16" t="s">
        <v>1140</v>
      </c>
      <c r="C327" s="16" t="s">
        <v>513</v>
      </c>
      <c r="D327" s="63" t="s">
        <v>14</v>
      </c>
      <c r="E327" s="243" t="s">
        <v>2833</v>
      </c>
      <c r="F327" s="41">
        <v>3</v>
      </c>
      <c r="G327" s="15" t="s">
        <v>2834</v>
      </c>
      <c r="H327" s="15" t="s">
        <v>2835</v>
      </c>
      <c r="I327" s="13" t="s">
        <v>25</v>
      </c>
      <c r="J327" s="14" t="s">
        <v>2836</v>
      </c>
    </row>
    <row r="328" spans="1:10" s="123" customFormat="1" x14ac:dyDescent="0.2">
      <c r="A328" s="32" t="s">
        <v>1</v>
      </c>
      <c r="B328" s="336" t="s">
        <v>1140</v>
      </c>
      <c r="C328" s="336" t="s">
        <v>513</v>
      </c>
      <c r="D328" s="342" t="s">
        <v>14</v>
      </c>
      <c r="E328" s="339" t="s">
        <v>5286</v>
      </c>
      <c r="F328" s="473">
        <v>2</v>
      </c>
      <c r="G328" s="15" t="s">
        <v>2834</v>
      </c>
      <c r="H328" s="15" t="s">
        <v>2835</v>
      </c>
      <c r="I328" s="13" t="s">
        <v>25</v>
      </c>
      <c r="J328" s="14" t="s">
        <v>2836</v>
      </c>
    </row>
    <row r="329" spans="1:10" s="123" customFormat="1" x14ac:dyDescent="0.2">
      <c r="A329" s="32" t="s">
        <v>1</v>
      </c>
      <c r="B329" s="336"/>
      <c r="C329" s="336"/>
      <c r="D329" s="336"/>
      <c r="E329" s="336"/>
      <c r="F329" s="470"/>
      <c r="G329" s="15" t="s">
        <v>2901</v>
      </c>
      <c r="H329" s="15" t="s">
        <v>1407</v>
      </c>
      <c r="I329" s="13" t="s">
        <v>25</v>
      </c>
      <c r="J329" s="14" t="s">
        <v>2902</v>
      </c>
    </row>
    <row r="330" spans="1:10" s="123" customFormat="1" x14ac:dyDescent="0.2">
      <c r="A330" s="32" t="s">
        <v>1</v>
      </c>
      <c r="B330" s="336"/>
      <c r="C330" s="336"/>
      <c r="D330" s="336"/>
      <c r="E330" s="336"/>
      <c r="F330" s="470"/>
      <c r="G330" s="15" t="s">
        <v>2843</v>
      </c>
      <c r="H330" s="15" t="s">
        <v>2844</v>
      </c>
      <c r="I330" s="13" t="s">
        <v>25</v>
      </c>
      <c r="J330" s="14" t="s">
        <v>2845</v>
      </c>
    </row>
    <row r="331" spans="1:10" s="123" customFormat="1" x14ac:dyDescent="0.2">
      <c r="A331" s="32" t="s">
        <v>1</v>
      </c>
      <c r="B331" s="336"/>
      <c r="C331" s="336"/>
      <c r="D331" s="336"/>
      <c r="E331" s="336"/>
      <c r="F331" s="470"/>
      <c r="G331" s="15" t="s">
        <v>2837</v>
      </c>
      <c r="H331" s="15" t="s">
        <v>2838</v>
      </c>
      <c r="I331" s="13" t="s">
        <v>25</v>
      </c>
      <c r="J331" s="14" t="s">
        <v>2839</v>
      </c>
    </row>
    <row r="332" spans="1:10" s="123" customFormat="1" x14ac:dyDescent="0.2">
      <c r="A332" s="32" t="s">
        <v>1</v>
      </c>
      <c r="B332" s="336" t="s">
        <v>1140</v>
      </c>
      <c r="C332" s="336" t="s">
        <v>513</v>
      </c>
      <c r="D332" s="342" t="s">
        <v>14</v>
      </c>
      <c r="E332" s="472" t="s">
        <v>1458</v>
      </c>
      <c r="F332" s="343">
        <v>1</v>
      </c>
      <c r="G332" s="15" t="s">
        <v>2834</v>
      </c>
      <c r="H332" s="15" t="s">
        <v>2835</v>
      </c>
      <c r="I332" s="13" t="s">
        <v>25</v>
      </c>
      <c r="J332" s="14" t="s">
        <v>2836</v>
      </c>
    </row>
    <row r="333" spans="1:10" s="123" customFormat="1" x14ac:dyDescent="0.2">
      <c r="A333" s="32" t="s">
        <v>1</v>
      </c>
      <c r="B333" s="336"/>
      <c r="C333" s="336"/>
      <c r="D333" s="336"/>
      <c r="E333" s="336"/>
      <c r="F333" s="343"/>
      <c r="G333" s="15" t="s">
        <v>2901</v>
      </c>
      <c r="H333" s="15" t="s">
        <v>1407</v>
      </c>
      <c r="I333" s="13" t="s">
        <v>25</v>
      </c>
      <c r="J333" s="14" t="s">
        <v>2902</v>
      </c>
    </row>
    <row r="334" spans="1:10" s="123" customFormat="1" x14ac:dyDescent="0.2">
      <c r="A334" s="32" t="s">
        <v>1</v>
      </c>
      <c r="B334" s="336"/>
      <c r="C334" s="336"/>
      <c r="D334" s="336"/>
      <c r="E334" s="336"/>
      <c r="F334" s="343"/>
      <c r="G334" s="15" t="s">
        <v>2843</v>
      </c>
      <c r="H334" s="15" t="s">
        <v>2844</v>
      </c>
      <c r="I334" s="13" t="s">
        <v>25</v>
      </c>
      <c r="J334" s="14" t="s">
        <v>2845</v>
      </c>
    </row>
    <row r="335" spans="1:10" s="123" customFormat="1" x14ac:dyDescent="0.2">
      <c r="A335" s="32" t="s">
        <v>1</v>
      </c>
      <c r="B335" s="336"/>
      <c r="C335" s="336"/>
      <c r="D335" s="336"/>
      <c r="E335" s="336"/>
      <c r="F335" s="343"/>
      <c r="G335" s="15" t="s">
        <v>2837</v>
      </c>
      <c r="H335" s="15" t="s">
        <v>2838</v>
      </c>
      <c r="I335" s="13" t="s">
        <v>25</v>
      </c>
      <c r="J335" s="14" t="s">
        <v>2839</v>
      </c>
    </row>
    <row r="336" spans="1:10" s="123" customFormat="1" x14ac:dyDescent="0.2">
      <c r="A336" s="32" t="s">
        <v>1</v>
      </c>
      <c r="B336" s="16" t="s">
        <v>1140</v>
      </c>
      <c r="C336" s="16" t="s">
        <v>513</v>
      </c>
      <c r="D336" s="29" t="s">
        <v>5287</v>
      </c>
      <c r="E336" s="30" t="s">
        <v>1251</v>
      </c>
      <c r="F336" s="61">
        <v>2</v>
      </c>
      <c r="G336" s="15"/>
      <c r="H336" s="15"/>
      <c r="I336" s="13" t="s">
        <v>5080</v>
      </c>
      <c r="J336" s="14"/>
    </row>
    <row r="337" spans="1:10" s="123" customFormat="1" x14ac:dyDescent="0.2">
      <c r="A337" s="32" t="s">
        <v>1</v>
      </c>
      <c r="B337" s="336" t="s">
        <v>1140</v>
      </c>
      <c r="C337" s="336" t="s">
        <v>513</v>
      </c>
      <c r="D337" s="356" t="s">
        <v>104</v>
      </c>
      <c r="E337" s="351" t="s">
        <v>5288</v>
      </c>
      <c r="F337" s="469">
        <v>2</v>
      </c>
      <c r="G337" s="15" t="s">
        <v>632</v>
      </c>
      <c r="H337" s="15" t="s">
        <v>633</v>
      </c>
      <c r="I337" s="13" t="s">
        <v>614</v>
      </c>
      <c r="J337" s="14" t="s">
        <v>634</v>
      </c>
    </row>
    <row r="338" spans="1:10" s="123" customFormat="1" x14ac:dyDescent="0.2">
      <c r="A338" s="32" t="s">
        <v>1</v>
      </c>
      <c r="B338" s="336"/>
      <c r="C338" s="336"/>
      <c r="D338" s="336"/>
      <c r="E338" s="336"/>
      <c r="F338" s="470"/>
      <c r="G338" s="15" t="s">
        <v>612</v>
      </c>
      <c r="H338" s="15" t="s">
        <v>613</v>
      </c>
      <c r="I338" s="13" t="s">
        <v>614</v>
      </c>
      <c r="J338" s="14" t="s">
        <v>615</v>
      </c>
    </row>
    <row r="339" spans="1:10" s="123" customFormat="1" x14ac:dyDescent="0.2">
      <c r="A339" s="32" t="s">
        <v>1</v>
      </c>
      <c r="B339" s="336"/>
      <c r="C339" s="336"/>
      <c r="D339" s="336"/>
      <c r="E339" s="336"/>
      <c r="F339" s="470"/>
      <c r="G339" s="15" t="s">
        <v>2922</v>
      </c>
      <c r="H339" s="15" t="s">
        <v>82</v>
      </c>
      <c r="I339" s="13" t="s">
        <v>18</v>
      </c>
      <c r="J339" s="14" t="s">
        <v>2923</v>
      </c>
    </row>
    <row r="340" spans="1:10" s="123" customFormat="1" x14ac:dyDescent="0.2">
      <c r="A340" s="32" t="s">
        <v>1</v>
      </c>
      <c r="B340" s="336"/>
      <c r="C340" s="336"/>
      <c r="D340" s="336"/>
      <c r="E340" s="336"/>
      <c r="F340" s="470"/>
      <c r="G340" s="15" t="s">
        <v>2903</v>
      </c>
      <c r="H340" s="15" t="s">
        <v>2904</v>
      </c>
      <c r="I340" s="13" t="s">
        <v>2043</v>
      </c>
      <c r="J340" s="14" t="s">
        <v>2905</v>
      </c>
    </row>
    <row r="341" spans="1:10" s="123" customFormat="1" x14ac:dyDescent="0.2">
      <c r="A341" s="32" t="s">
        <v>1</v>
      </c>
      <c r="B341" s="336"/>
      <c r="C341" s="336"/>
      <c r="D341" s="336"/>
      <c r="E341" s="336"/>
      <c r="F341" s="470"/>
      <c r="G341" s="15" t="s">
        <v>2850</v>
      </c>
      <c r="H341" s="15" t="s">
        <v>1407</v>
      </c>
      <c r="I341" s="13" t="s">
        <v>230</v>
      </c>
      <c r="J341" s="14" t="s">
        <v>2851</v>
      </c>
    </row>
    <row r="342" spans="1:10" s="123" customFormat="1" x14ac:dyDescent="0.2">
      <c r="A342" s="32" t="s">
        <v>1</v>
      </c>
      <c r="B342" s="336"/>
      <c r="C342" s="336"/>
      <c r="D342" s="336"/>
      <c r="E342" s="336"/>
      <c r="F342" s="470"/>
      <c r="G342" s="15" t="s">
        <v>2840</v>
      </c>
      <c r="H342" s="15" t="s">
        <v>2841</v>
      </c>
      <c r="I342" s="13" t="s">
        <v>18</v>
      </c>
      <c r="J342" s="14" t="s">
        <v>2842</v>
      </c>
    </row>
    <row r="343" spans="1:10" s="123" customFormat="1" x14ac:dyDescent="0.2">
      <c r="A343" s="32" t="s">
        <v>1</v>
      </c>
      <c r="B343" s="336"/>
      <c r="C343" s="336"/>
      <c r="D343" s="336"/>
      <c r="E343" s="336"/>
      <c r="F343" s="470"/>
      <c r="G343" s="12" t="s">
        <v>2777</v>
      </c>
      <c r="H343" s="12" t="s">
        <v>596</v>
      </c>
      <c r="I343" s="13" t="s">
        <v>220</v>
      </c>
      <c r="J343" s="14" t="s">
        <v>2778</v>
      </c>
    </row>
    <row r="344" spans="1:10" s="123" customFormat="1" x14ac:dyDescent="0.2">
      <c r="A344" s="32" t="s">
        <v>1</v>
      </c>
      <c r="B344" s="336"/>
      <c r="C344" s="336"/>
      <c r="D344" s="336"/>
      <c r="E344" s="336"/>
      <c r="F344" s="470"/>
      <c r="G344" s="12" t="s">
        <v>1244</v>
      </c>
      <c r="H344" s="12" t="s">
        <v>1245</v>
      </c>
      <c r="I344" s="13" t="s">
        <v>1145</v>
      </c>
      <c r="J344" s="14" t="s">
        <v>1246</v>
      </c>
    </row>
    <row r="345" spans="1:10" s="123" customFormat="1" x14ac:dyDescent="0.2">
      <c r="A345" s="32" t="s">
        <v>1</v>
      </c>
      <c r="B345" s="336"/>
      <c r="C345" s="336"/>
      <c r="D345" s="336"/>
      <c r="E345" s="336"/>
      <c r="F345" s="470"/>
      <c r="G345" s="12" t="s">
        <v>424</v>
      </c>
      <c r="H345" s="12" t="s">
        <v>1762</v>
      </c>
      <c r="I345" s="13" t="s">
        <v>132</v>
      </c>
      <c r="J345" s="14" t="s">
        <v>2719</v>
      </c>
    </row>
    <row r="346" spans="1:10" s="123" customFormat="1" x14ac:dyDescent="0.2">
      <c r="A346" s="32" t="s">
        <v>1</v>
      </c>
      <c r="B346" s="336"/>
      <c r="C346" s="336"/>
      <c r="D346" s="336"/>
      <c r="E346" s="336"/>
      <c r="F346" s="470"/>
      <c r="G346" s="12" t="s">
        <v>653</v>
      </c>
      <c r="H346" s="12" t="s">
        <v>2717</v>
      </c>
      <c r="I346" s="13" t="s">
        <v>230</v>
      </c>
      <c r="J346" s="14" t="s">
        <v>2718</v>
      </c>
    </row>
    <row r="347" spans="1:10" s="123" customFormat="1" x14ac:dyDescent="0.2">
      <c r="A347" s="32" t="s">
        <v>1</v>
      </c>
      <c r="B347" s="336"/>
      <c r="C347" s="336"/>
      <c r="D347" s="336"/>
      <c r="E347" s="336"/>
      <c r="F347" s="470"/>
      <c r="G347" s="12" t="s">
        <v>2728</v>
      </c>
      <c r="H347" s="12" t="s">
        <v>1617</v>
      </c>
      <c r="I347" s="13" t="s">
        <v>439</v>
      </c>
      <c r="J347" s="14" t="s">
        <v>2729</v>
      </c>
    </row>
    <row r="348" spans="1:10" s="123" customFormat="1" x14ac:dyDescent="0.2">
      <c r="A348" s="32" t="s">
        <v>1</v>
      </c>
      <c r="B348" s="336"/>
      <c r="C348" s="336"/>
      <c r="D348" s="336"/>
      <c r="E348" s="336"/>
      <c r="F348" s="470"/>
      <c r="G348" s="12" t="s">
        <v>2785</v>
      </c>
      <c r="H348" s="12" t="s">
        <v>2373</v>
      </c>
      <c r="I348" s="13" t="s">
        <v>220</v>
      </c>
      <c r="J348" s="14" t="s">
        <v>2786</v>
      </c>
    </row>
    <row r="349" spans="1:10" s="123" customFormat="1" x14ac:dyDescent="0.2">
      <c r="A349" s="32" t="s">
        <v>1</v>
      </c>
      <c r="B349" s="335" t="s">
        <v>1140</v>
      </c>
      <c r="C349" s="336" t="s">
        <v>513</v>
      </c>
      <c r="D349" s="346" t="s">
        <v>13</v>
      </c>
      <c r="E349" s="351" t="s">
        <v>5291</v>
      </c>
      <c r="F349" s="347">
        <v>1</v>
      </c>
      <c r="G349" s="182" t="s">
        <v>139</v>
      </c>
      <c r="H349" s="182" t="s">
        <v>327</v>
      </c>
      <c r="I349" s="183" t="s">
        <v>25</v>
      </c>
      <c r="J349" s="60" t="s">
        <v>518</v>
      </c>
    </row>
    <row r="350" spans="1:10" s="123" customFormat="1" x14ac:dyDescent="0.2">
      <c r="A350" s="32" t="s">
        <v>1</v>
      </c>
      <c r="B350" s="336"/>
      <c r="C350" s="336"/>
      <c r="D350" s="336"/>
      <c r="E350" s="339"/>
      <c r="F350" s="347"/>
      <c r="G350" s="182" t="s">
        <v>593</v>
      </c>
      <c r="H350" s="182" t="s">
        <v>107</v>
      </c>
      <c r="I350" s="183" t="s">
        <v>25</v>
      </c>
      <c r="J350" s="60" t="s">
        <v>594</v>
      </c>
    </row>
    <row r="351" spans="1:10" s="123" customFormat="1" x14ac:dyDescent="0.2">
      <c r="A351" s="32" t="s">
        <v>1</v>
      </c>
      <c r="B351" s="336"/>
      <c r="C351" s="336"/>
      <c r="D351" s="336"/>
      <c r="E351" s="339"/>
      <c r="F351" s="347"/>
      <c r="G351" s="182" t="s">
        <v>560</v>
      </c>
      <c r="H351" s="182" t="s">
        <v>561</v>
      </c>
      <c r="I351" s="183" t="s">
        <v>25</v>
      </c>
      <c r="J351" s="60" t="s">
        <v>562</v>
      </c>
    </row>
    <row r="352" spans="1:10" s="123" customFormat="1" x14ac:dyDescent="0.2">
      <c r="A352" s="32" t="s">
        <v>1</v>
      </c>
      <c r="B352" s="336"/>
      <c r="C352" s="336"/>
      <c r="D352" s="336"/>
      <c r="E352" s="339"/>
      <c r="F352" s="347"/>
      <c r="G352" s="182" t="s">
        <v>130</v>
      </c>
      <c r="H352" s="182" t="s">
        <v>978</v>
      </c>
      <c r="I352" s="183" t="s">
        <v>25</v>
      </c>
      <c r="J352" s="60" t="s">
        <v>2824</v>
      </c>
    </row>
    <row r="353" spans="1:10" s="123" customFormat="1" x14ac:dyDescent="0.2">
      <c r="A353" s="32" t="s">
        <v>1</v>
      </c>
      <c r="B353" s="336"/>
      <c r="C353" s="336"/>
      <c r="D353" s="336"/>
      <c r="E353" s="339"/>
      <c r="F353" s="347"/>
      <c r="G353" s="182" t="s">
        <v>548</v>
      </c>
      <c r="H353" s="182" t="s">
        <v>549</v>
      </c>
      <c r="I353" s="183" t="s">
        <v>25</v>
      </c>
      <c r="J353" s="60" t="s">
        <v>550</v>
      </c>
    </row>
    <row r="354" spans="1:10" s="123" customFormat="1" x14ac:dyDescent="0.2">
      <c r="A354" s="32" t="s">
        <v>1</v>
      </c>
      <c r="B354" s="336"/>
      <c r="C354" s="336"/>
      <c r="D354" s="336"/>
      <c r="E354" s="339"/>
      <c r="F354" s="347"/>
      <c r="G354" s="182" t="s">
        <v>575</v>
      </c>
      <c r="H354" s="182" t="s">
        <v>576</v>
      </c>
      <c r="I354" s="183" t="s">
        <v>25</v>
      </c>
      <c r="J354" s="60" t="s">
        <v>577</v>
      </c>
    </row>
    <row r="355" spans="1:10" s="123" customFormat="1" x14ac:dyDescent="0.2">
      <c r="A355" s="32" t="s">
        <v>1</v>
      </c>
      <c r="B355" s="336"/>
      <c r="C355" s="336"/>
      <c r="D355" s="336"/>
      <c r="E355" s="339"/>
      <c r="F355" s="347"/>
      <c r="G355" s="182" t="s">
        <v>112</v>
      </c>
      <c r="H355" s="182" t="s">
        <v>113</v>
      </c>
      <c r="I355" s="183" t="s">
        <v>25</v>
      </c>
      <c r="J355" s="60" t="s">
        <v>114</v>
      </c>
    </row>
    <row r="356" spans="1:10" s="123" customFormat="1" x14ac:dyDescent="0.2">
      <c r="A356" s="32" t="s">
        <v>1</v>
      </c>
      <c r="B356" s="336"/>
      <c r="C356" s="336"/>
      <c r="D356" s="336"/>
      <c r="E356" s="339"/>
      <c r="F356" s="347"/>
      <c r="G356" s="182" t="s">
        <v>551</v>
      </c>
      <c r="H356" s="182" t="s">
        <v>552</v>
      </c>
      <c r="I356" s="183" t="s">
        <v>25</v>
      </c>
      <c r="J356" s="60" t="s">
        <v>553</v>
      </c>
    </row>
    <row r="357" spans="1:10" s="123" customFormat="1" x14ac:dyDescent="0.2">
      <c r="A357" s="32" t="s">
        <v>1</v>
      </c>
      <c r="B357" s="336"/>
      <c r="C357" s="336"/>
      <c r="D357" s="336"/>
      <c r="E357" s="339"/>
      <c r="F357" s="347"/>
      <c r="G357" s="182" t="s">
        <v>568</v>
      </c>
      <c r="H357" s="182" t="s">
        <v>569</v>
      </c>
      <c r="I357" s="183" t="s">
        <v>25</v>
      </c>
      <c r="J357" s="60" t="s">
        <v>570</v>
      </c>
    </row>
    <row r="358" spans="1:10" s="123" customFormat="1" x14ac:dyDescent="0.2">
      <c r="A358" s="32" t="s">
        <v>1</v>
      </c>
      <c r="B358" s="336"/>
      <c r="C358" s="336"/>
      <c r="D358" s="336"/>
      <c r="E358" s="339"/>
      <c r="F358" s="347"/>
      <c r="G358" s="182" t="s">
        <v>527</v>
      </c>
      <c r="H358" s="182" t="s">
        <v>226</v>
      </c>
      <c r="I358" s="183" t="s">
        <v>25</v>
      </c>
      <c r="J358" s="60" t="s">
        <v>528</v>
      </c>
    </row>
    <row r="359" spans="1:10" s="123" customFormat="1" x14ac:dyDescent="0.2">
      <c r="A359" s="32" t="s">
        <v>1</v>
      </c>
      <c r="B359" s="336"/>
      <c r="C359" s="336"/>
      <c r="D359" s="336"/>
      <c r="E359" s="339"/>
      <c r="F359" s="347"/>
      <c r="G359" s="182" t="s">
        <v>2757</v>
      </c>
      <c r="H359" s="182" t="s">
        <v>2758</v>
      </c>
      <c r="I359" s="183" t="s">
        <v>25</v>
      </c>
      <c r="J359" s="60" t="s">
        <v>2759</v>
      </c>
    </row>
    <row r="360" spans="1:10" s="123" customFormat="1" x14ac:dyDescent="0.2">
      <c r="A360" s="32" t="s">
        <v>1</v>
      </c>
      <c r="B360" s="336"/>
      <c r="C360" s="336"/>
      <c r="D360" s="336"/>
      <c r="E360" s="339"/>
      <c r="F360" s="347"/>
      <c r="G360" s="182" t="s">
        <v>581</v>
      </c>
      <c r="H360" s="182" t="s">
        <v>582</v>
      </c>
      <c r="I360" s="183" t="s">
        <v>25</v>
      </c>
      <c r="J360" s="60" t="s">
        <v>583</v>
      </c>
    </row>
    <row r="361" spans="1:10" s="123" customFormat="1" x14ac:dyDescent="0.2">
      <c r="A361" s="32" t="s">
        <v>1</v>
      </c>
      <c r="B361" s="336"/>
      <c r="C361" s="336"/>
      <c r="D361" s="336"/>
      <c r="E361" s="339"/>
      <c r="F361" s="347"/>
      <c r="G361" s="182" t="s">
        <v>2789</v>
      </c>
      <c r="H361" s="182" t="s">
        <v>2790</v>
      </c>
      <c r="I361" s="183" t="s">
        <v>25</v>
      </c>
      <c r="J361" s="60" t="s">
        <v>2791</v>
      </c>
    </row>
    <row r="362" spans="1:10" s="123" customFormat="1" x14ac:dyDescent="0.2">
      <c r="A362" s="32" t="s">
        <v>1</v>
      </c>
      <c r="B362" s="336"/>
      <c r="C362" s="336"/>
      <c r="D362" s="336"/>
      <c r="E362" s="339"/>
      <c r="F362" s="347"/>
      <c r="G362" s="182" t="s">
        <v>529</v>
      </c>
      <c r="H362" s="182" t="s">
        <v>530</v>
      </c>
      <c r="I362" s="183" t="s">
        <v>25</v>
      </c>
      <c r="J362" s="60" t="s">
        <v>531</v>
      </c>
    </row>
    <row r="363" spans="1:10" s="123" customFormat="1" x14ac:dyDescent="0.2">
      <c r="A363" s="32" t="s">
        <v>1</v>
      </c>
      <c r="B363" s="336"/>
      <c r="C363" s="336"/>
      <c r="D363" s="336"/>
      <c r="E363" s="339"/>
      <c r="F363" s="347"/>
      <c r="G363" s="182" t="s">
        <v>519</v>
      </c>
      <c r="H363" s="182" t="s">
        <v>520</v>
      </c>
      <c r="I363" s="183" t="s">
        <v>25</v>
      </c>
      <c r="J363" s="60" t="s">
        <v>521</v>
      </c>
    </row>
    <row r="364" spans="1:10" s="123" customFormat="1" x14ac:dyDescent="0.2">
      <c r="A364" s="32" t="s">
        <v>1</v>
      </c>
      <c r="B364" s="336"/>
      <c r="C364" s="336"/>
      <c r="D364" s="336"/>
      <c r="E364" s="339"/>
      <c r="F364" s="347"/>
      <c r="G364" s="182" t="s">
        <v>584</v>
      </c>
      <c r="H364" s="182" t="s">
        <v>302</v>
      </c>
      <c r="I364" s="183" t="s">
        <v>25</v>
      </c>
      <c r="J364" s="60" t="s">
        <v>585</v>
      </c>
    </row>
    <row r="365" spans="1:10" s="123" customFormat="1" x14ac:dyDescent="0.2">
      <c r="A365" s="32" t="s">
        <v>1</v>
      </c>
      <c r="B365" s="336"/>
      <c r="C365" s="336"/>
      <c r="D365" s="336"/>
      <c r="E365" s="339"/>
      <c r="F365" s="347"/>
      <c r="G365" s="182" t="s">
        <v>515</v>
      </c>
      <c r="H365" s="182" t="s">
        <v>516</v>
      </c>
      <c r="I365" s="183" t="s">
        <v>25</v>
      </c>
      <c r="J365" s="60" t="s">
        <v>517</v>
      </c>
    </row>
    <row r="366" spans="1:10" s="123" customFormat="1" x14ac:dyDescent="0.2">
      <c r="A366" s="32" t="s">
        <v>1</v>
      </c>
      <c r="B366" s="336"/>
      <c r="C366" s="336"/>
      <c r="D366" s="336"/>
      <c r="E366" s="339"/>
      <c r="F366" s="347"/>
      <c r="G366" s="182" t="s">
        <v>2928</v>
      </c>
      <c r="H366" s="182" t="s">
        <v>887</v>
      </c>
      <c r="I366" s="183" t="s">
        <v>25</v>
      </c>
      <c r="J366" s="60" t="s">
        <v>2929</v>
      </c>
    </row>
    <row r="367" spans="1:10" s="123" customFormat="1" x14ac:dyDescent="0.2">
      <c r="A367" s="32" t="s">
        <v>1</v>
      </c>
      <c r="B367" s="336"/>
      <c r="C367" s="336"/>
      <c r="D367" s="336"/>
      <c r="E367" s="339"/>
      <c r="F367" s="347"/>
      <c r="G367" s="182" t="s">
        <v>540</v>
      </c>
      <c r="H367" s="182" t="s">
        <v>2829</v>
      </c>
      <c r="I367" s="183" t="s">
        <v>25</v>
      </c>
      <c r="J367" s="60" t="s">
        <v>2830</v>
      </c>
    </row>
    <row r="368" spans="1:10" s="123" customFormat="1" x14ac:dyDescent="0.2">
      <c r="A368" s="32" t="s">
        <v>1</v>
      </c>
      <c r="B368" s="336"/>
      <c r="C368" s="336"/>
      <c r="D368" s="336"/>
      <c r="E368" s="339"/>
      <c r="F368" s="347"/>
      <c r="G368" s="182" t="s">
        <v>540</v>
      </c>
      <c r="H368" s="182" t="s">
        <v>541</v>
      </c>
      <c r="I368" s="183" t="s">
        <v>25</v>
      </c>
      <c r="J368" s="60" t="s">
        <v>542</v>
      </c>
    </row>
    <row r="369" spans="1:10" x14ac:dyDescent="0.2">
      <c r="A369" s="32" t="s">
        <v>1</v>
      </c>
      <c r="B369" s="335" t="s">
        <v>1140</v>
      </c>
      <c r="C369" s="336" t="s">
        <v>513</v>
      </c>
      <c r="D369" s="346" t="s">
        <v>13</v>
      </c>
      <c r="E369" s="351" t="s">
        <v>5291</v>
      </c>
      <c r="F369" s="349">
        <v>2</v>
      </c>
      <c r="G369" s="184" t="s">
        <v>619</v>
      </c>
      <c r="H369" s="184" t="s">
        <v>620</v>
      </c>
      <c r="I369" s="183" t="s">
        <v>164</v>
      </c>
      <c r="J369" s="60" t="s">
        <v>621</v>
      </c>
    </row>
    <row r="370" spans="1:10" x14ac:dyDescent="0.2">
      <c r="A370" s="32" t="s">
        <v>1</v>
      </c>
      <c r="B370" s="335"/>
      <c r="C370" s="336"/>
      <c r="D370" s="336"/>
      <c r="E370" s="339"/>
      <c r="F370" s="349"/>
      <c r="G370" s="184" t="s">
        <v>641</v>
      </c>
      <c r="H370" s="184" t="s">
        <v>639</v>
      </c>
      <c r="I370" s="183" t="s">
        <v>164</v>
      </c>
      <c r="J370" s="60" t="s">
        <v>642</v>
      </c>
    </row>
    <row r="371" spans="1:10" x14ac:dyDescent="0.2">
      <c r="A371" s="32" t="s">
        <v>1</v>
      </c>
      <c r="B371" s="335"/>
      <c r="C371" s="336"/>
      <c r="D371" s="336"/>
      <c r="E371" s="339"/>
      <c r="F371" s="349"/>
      <c r="G371" s="182" t="s">
        <v>2813</v>
      </c>
      <c r="H371" s="182" t="s">
        <v>2814</v>
      </c>
      <c r="I371" s="183" t="s">
        <v>164</v>
      </c>
      <c r="J371" s="60" t="s">
        <v>2815</v>
      </c>
    </row>
    <row r="372" spans="1:10" x14ac:dyDescent="0.2">
      <c r="A372" s="32" t="s">
        <v>1</v>
      </c>
      <c r="B372" s="335"/>
      <c r="C372" s="336"/>
      <c r="D372" s="336"/>
      <c r="E372" s="339"/>
      <c r="F372" s="349"/>
      <c r="G372" s="182" t="s">
        <v>2805</v>
      </c>
      <c r="H372" s="182" t="s">
        <v>378</v>
      </c>
      <c r="I372" s="183" t="s">
        <v>164</v>
      </c>
      <c r="J372" s="60" t="s">
        <v>2806</v>
      </c>
    </row>
    <row r="373" spans="1:10" x14ac:dyDescent="0.2">
      <c r="A373" s="32" t="s">
        <v>1</v>
      </c>
      <c r="B373" s="335"/>
      <c r="C373" s="336"/>
      <c r="D373" s="336"/>
      <c r="E373" s="339"/>
      <c r="F373" s="349"/>
      <c r="G373" s="182" t="s">
        <v>2772</v>
      </c>
      <c r="H373" s="182" t="s">
        <v>2773</v>
      </c>
      <c r="I373" s="183" t="s">
        <v>164</v>
      </c>
      <c r="J373" s="60" t="s">
        <v>2774</v>
      </c>
    </row>
    <row r="374" spans="1:10" x14ac:dyDescent="0.2">
      <c r="A374" s="32" t="s">
        <v>1</v>
      </c>
      <c r="B374" s="335"/>
      <c r="C374" s="336"/>
      <c r="D374" s="336"/>
      <c r="E374" s="339"/>
      <c r="F374" s="349"/>
      <c r="G374" s="182" t="s">
        <v>578</v>
      </c>
      <c r="H374" s="182" t="s">
        <v>579</v>
      </c>
      <c r="I374" s="183" t="s">
        <v>164</v>
      </c>
      <c r="J374" s="60" t="s">
        <v>580</v>
      </c>
    </row>
    <row r="375" spans="1:10" x14ac:dyDescent="0.2">
      <c r="A375" s="32" t="s">
        <v>1</v>
      </c>
      <c r="B375" s="335"/>
      <c r="C375" s="336"/>
      <c r="D375" s="336"/>
      <c r="E375" s="339"/>
      <c r="F375" s="349"/>
      <c r="G375" s="182" t="s">
        <v>394</v>
      </c>
      <c r="H375" s="182" t="s">
        <v>337</v>
      </c>
      <c r="I375" s="183" t="s">
        <v>164</v>
      </c>
      <c r="J375" s="60" t="s">
        <v>2727</v>
      </c>
    </row>
    <row r="376" spans="1:10" x14ac:dyDescent="0.2">
      <c r="A376" s="32" t="s">
        <v>1</v>
      </c>
      <c r="B376" s="335"/>
      <c r="C376" s="336"/>
      <c r="D376" s="336"/>
      <c r="E376" s="339"/>
      <c r="F376" s="349"/>
      <c r="G376" s="182" t="s">
        <v>604</v>
      </c>
      <c r="H376" s="182" t="s">
        <v>605</v>
      </c>
      <c r="I376" s="183" t="s">
        <v>164</v>
      </c>
      <c r="J376" s="60" t="s">
        <v>606</v>
      </c>
    </row>
    <row r="377" spans="1:10" x14ac:dyDescent="0.2">
      <c r="A377" s="32" t="s">
        <v>1</v>
      </c>
      <c r="B377" s="335"/>
      <c r="C377" s="336"/>
      <c r="D377" s="336"/>
      <c r="E377" s="339"/>
      <c r="F377" s="349"/>
      <c r="G377" s="182" t="s">
        <v>2730</v>
      </c>
      <c r="H377" s="182" t="s">
        <v>327</v>
      </c>
      <c r="I377" s="183" t="s">
        <v>164</v>
      </c>
      <c r="J377" s="60" t="s">
        <v>2731</v>
      </c>
    </row>
    <row r="378" spans="1:10" x14ac:dyDescent="0.2">
      <c r="A378" s="32" t="s">
        <v>1</v>
      </c>
      <c r="B378" s="335"/>
      <c r="C378" s="336"/>
      <c r="D378" s="336"/>
      <c r="E378" s="339"/>
      <c r="F378" s="349"/>
      <c r="G378" s="182" t="s">
        <v>2936</v>
      </c>
      <c r="H378" s="182" t="s">
        <v>327</v>
      </c>
      <c r="I378" s="183" t="s">
        <v>164</v>
      </c>
      <c r="J378" s="60" t="s">
        <v>2937</v>
      </c>
    </row>
    <row r="379" spans="1:10" x14ac:dyDescent="0.2">
      <c r="A379" s="32" t="s">
        <v>1</v>
      </c>
      <c r="B379" s="335" t="s">
        <v>1140</v>
      </c>
      <c r="C379" s="336" t="s">
        <v>513</v>
      </c>
      <c r="D379" s="342" t="s">
        <v>14</v>
      </c>
      <c r="E379" s="351" t="s">
        <v>5314</v>
      </c>
      <c r="F379" s="345">
        <v>3</v>
      </c>
      <c r="G379" s="184" t="s">
        <v>2850</v>
      </c>
      <c r="H379" s="184" t="s">
        <v>1407</v>
      </c>
      <c r="I379" s="183" t="s">
        <v>230</v>
      </c>
      <c r="J379" s="60" t="s">
        <v>2851</v>
      </c>
    </row>
    <row r="380" spans="1:10" x14ac:dyDescent="0.2">
      <c r="A380" s="32" t="s">
        <v>1</v>
      </c>
      <c r="B380" s="336"/>
      <c r="C380" s="336"/>
      <c r="D380" s="336"/>
      <c r="E380" s="336"/>
      <c r="F380" s="345"/>
      <c r="G380" s="184" t="s">
        <v>612</v>
      </c>
      <c r="H380" s="184" t="s">
        <v>613</v>
      </c>
      <c r="I380" s="183" t="s">
        <v>614</v>
      </c>
      <c r="J380" s="60" t="s">
        <v>615</v>
      </c>
    </row>
    <row r="381" spans="1:10" x14ac:dyDescent="0.2">
      <c r="A381" s="32" t="s">
        <v>1</v>
      </c>
      <c r="B381" s="336"/>
      <c r="C381" s="336"/>
      <c r="D381" s="336"/>
      <c r="E381" s="336"/>
      <c r="F381" s="345"/>
      <c r="G381" s="184" t="s">
        <v>624</v>
      </c>
      <c r="H381" s="184" t="s">
        <v>625</v>
      </c>
      <c r="I381" s="183" t="s">
        <v>439</v>
      </c>
      <c r="J381" s="60" t="s">
        <v>626</v>
      </c>
    </row>
    <row r="382" spans="1:10" x14ac:dyDescent="0.2">
      <c r="A382" s="32" t="s">
        <v>1</v>
      </c>
      <c r="B382" s="336"/>
      <c r="C382" s="336"/>
      <c r="D382" s="336"/>
      <c r="E382" s="336"/>
      <c r="F382" s="345"/>
      <c r="G382" s="184" t="s">
        <v>629</v>
      </c>
      <c r="H382" s="184" t="s">
        <v>630</v>
      </c>
      <c r="I382" s="183" t="s">
        <v>220</v>
      </c>
      <c r="J382" s="60" t="s">
        <v>631</v>
      </c>
    </row>
    <row r="383" spans="1:10" x14ac:dyDescent="0.2">
      <c r="A383" s="32" t="s">
        <v>1</v>
      </c>
      <c r="B383" s="336"/>
      <c r="C383" s="336"/>
      <c r="D383" s="336"/>
      <c r="E383" s="336"/>
      <c r="F383" s="345"/>
      <c r="G383" s="184" t="s">
        <v>700</v>
      </c>
      <c r="H383" s="184" t="s">
        <v>701</v>
      </c>
      <c r="I383" s="183" t="s">
        <v>220</v>
      </c>
      <c r="J383" s="60" t="s">
        <v>702</v>
      </c>
    </row>
    <row r="384" spans="1:10" x14ac:dyDescent="0.2">
      <c r="A384" s="32" t="s">
        <v>1</v>
      </c>
      <c r="B384" s="336"/>
      <c r="C384" s="336"/>
      <c r="D384" s="336"/>
      <c r="E384" s="336"/>
      <c r="F384" s="345"/>
      <c r="G384" s="184" t="s">
        <v>686</v>
      </c>
      <c r="H384" s="184" t="s">
        <v>687</v>
      </c>
      <c r="I384" s="183" t="s">
        <v>220</v>
      </c>
      <c r="J384" s="60" t="s">
        <v>688</v>
      </c>
    </row>
    <row r="385" spans="1:10" x14ac:dyDescent="0.2">
      <c r="A385" s="32" t="s">
        <v>1</v>
      </c>
      <c r="B385" s="336"/>
      <c r="C385" s="336"/>
      <c r="D385" s="336"/>
      <c r="E385" s="336"/>
      <c r="F385" s="345"/>
      <c r="G385" s="184" t="s">
        <v>683</v>
      </c>
      <c r="H385" s="184" t="s">
        <v>684</v>
      </c>
      <c r="I385" s="183" t="s">
        <v>132</v>
      </c>
      <c r="J385" s="60" t="s">
        <v>685</v>
      </c>
    </row>
    <row r="386" spans="1:10" x14ac:dyDescent="0.2">
      <c r="A386" s="32" t="s">
        <v>1</v>
      </c>
      <c r="B386" s="336"/>
      <c r="C386" s="336"/>
      <c r="D386" s="336"/>
      <c r="E386" s="336"/>
      <c r="F386" s="345"/>
      <c r="G386" s="184" t="s">
        <v>2869</v>
      </c>
      <c r="H386" s="184" t="s">
        <v>2561</v>
      </c>
      <c r="I386" s="183" t="s">
        <v>18</v>
      </c>
      <c r="J386" s="60" t="s">
        <v>2870</v>
      </c>
    </row>
    <row r="387" spans="1:10" x14ac:dyDescent="0.2">
      <c r="A387" s="32" t="s">
        <v>1</v>
      </c>
      <c r="B387" s="336"/>
      <c r="C387" s="336"/>
      <c r="D387" s="336"/>
      <c r="E387" s="336"/>
      <c r="F387" s="345"/>
      <c r="G387" s="184" t="s">
        <v>2938</v>
      </c>
      <c r="H387" s="184" t="s">
        <v>617</v>
      </c>
      <c r="I387" s="183" t="s">
        <v>18</v>
      </c>
      <c r="J387" s="60" t="s">
        <v>2939</v>
      </c>
    </row>
    <row r="388" spans="1:10" x14ac:dyDescent="0.2">
      <c r="A388" s="32" t="s">
        <v>1</v>
      </c>
      <c r="B388" s="336"/>
      <c r="C388" s="336"/>
      <c r="D388" s="336"/>
      <c r="E388" s="336"/>
      <c r="F388" s="345"/>
      <c r="G388" s="184" t="s">
        <v>2882</v>
      </c>
      <c r="H388" s="184" t="s">
        <v>2883</v>
      </c>
      <c r="I388" s="183" t="s">
        <v>220</v>
      </c>
      <c r="J388" s="60" t="s">
        <v>2884</v>
      </c>
    </row>
    <row r="389" spans="1:10" x14ac:dyDescent="0.2">
      <c r="A389" s="32" t="s">
        <v>1</v>
      </c>
      <c r="B389" s="336"/>
      <c r="C389" s="336"/>
      <c r="D389" s="336"/>
      <c r="E389" s="336"/>
      <c r="F389" s="345"/>
      <c r="G389" s="184" t="s">
        <v>667</v>
      </c>
      <c r="H389" s="184" t="s">
        <v>82</v>
      </c>
      <c r="I389" s="183" t="s">
        <v>439</v>
      </c>
      <c r="J389" s="60" t="s">
        <v>668</v>
      </c>
    </row>
    <row r="390" spans="1:10" x14ac:dyDescent="0.2">
      <c r="A390" s="32" t="s">
        <v>1</v>
      </c>
      <c r="B390" s="336"/>
      <c r="C390" s="336"/>
      <c r="D390" s="336"/>
      <c r="E390" s="336"/>
      <c r="F390" s="345"/>
      <c r="G390" s="184" t="s">
        <v>650</v>
      </c>
      <c r="H390" s="184" t="s">
        <v>651</v>
      </c>
      <c r="I390" s="183" t="s">
        <v>220</v>
      </c>
      <c r="J390" s="60" t="s">
        <v>652</v>
      </c>
    </row>
    <row r="391" spans="1:10" x14ac:dyDescent="0.2">
      <c r="A391" s="32" t="s">
        <v>1</v>
      </c>
      <c r="B391" s="336"/>
      <c r="C391" s="336"/>
      <c r="D391" s="336"/>
      <c r="E391" s="336"/>
      <c r="F391" s="345"/>
      <c r="G391" s="184" t="s">
        <v>2916</v>
      </c>
      <c r="H391" s="184" t="s">
        <v>288</v>
      </c>
      <c r="I391" s="183" t="s">
        <v>614</v>
      </c>
      <c r="J391" s="60" t="s">
        <v>2917</v>
      </c>
    </row>
    <row r="392" spans="1:10" x14ac:dyDescent="0.2">
      <c r="A392" s="32" t="s">
        <v>1</v>
      </c>
      <c r="B392" s="336"/>
      <c r="C392" s="336"/>
      <c r="D392" s="336"/>
      <c r="E392" s="336"/>
      <c r="F392" s="345"/>
      <c r="G392" s="184" t="s">
        <v>2875</v>
      </c>
      <c r="H392" s="184" t="s">
        <v>2876</v>
      </c>
      <c r="I392" s="183" t="s">
        <v>132</v>
      </c>
      <c r="J392" s="60" t="s">
        <v>2877</v>
      </c>
    </row>
    <row r="393" spans="1:10" x14ac:dyDescent="0.2">
      <c r="A393" s="32" t="s">
        <v>1</v>
      </c>
      <c r="B393" s="336"/>
      <c r="C393" s="336"/>
      <c r="D393" s="336"/>
      <c r="E393" s="336"/>
      <c r="F393" s="345"/>
      <c r="G393" s="184" t="s">
        <v>671</v>
      </c>
      <c r="H393" s="184" t="s">
        <v>672</v>
      </c>
      <c r="I393" s="183" t="s">
        <v>614</v>
      </c>
      <c r="J393" s="60" t="s">
        <v>673</v>
      </c>
    </row>
    <row r="394" spans="1:10" x14ac:dyDescent="0.2">
      <c r="A394" s="32" t="s">
        <v>1</v>
      </c>
      <c r="B394" s="336"/>
      <c r="C394" s="336"/>
      <c r="D394" s="336"/>
      <c r="E394" s="336"/>
      <c r="F394" s="345"/>
      <c r="G394" s="184" t="s">
        <v>706</v>
      </c>
      <c r="H394" s="184" t="s">
        <v>469</v>
      </c>
      <c r="I394" s="183" t="s">
        <v>57</v>
      </c>
      <c r="J394" s="60" t="s">
        <v>707</v>
      </c>
    </row>
    <row r="395" spans="1:10" x14ac:dyDescent="0.2">
      <c r="A395" s="32" t="s">
        <v>1</v>
      </c>
      <c r="B395" s="336"/>
      <c r="C395" s="336"/>
      <c r="D395" s="336"/>
      <c r="E395" s="336"/>
      <c r="F395" s="345"/>
      <c r="G395" s="184" t="s">
        <v>2893</v>
      </c>
      <c r="H395" s="184" t="s">
        <v>672</v>
      </c>
      <c r="I395" s="183" t="s">
        <v>57</v>
      </c>
      <c r="J395" s="60" t="s">
        <v>2894</v>
      </c>
    </row>
    <row r="396" spans="1:10" x14ac:dyDescent="0.2">
      <c r="A396" s="32" t="s">
        <v>1</v>
      </c>
      <c r="B396" s="16" t="s">
        <v>1140</v>
      </c>
      <c r="C396" s="16" t="s">
        <v>763</v>
      </c>
      <c r="D396" s="17" t="s">
        <v>13</v>
      </c>
      <c r="E396" s="14" t="s">
        <v>4672</v>
      </c>
      <c r="F396" s="108">
        <v>1</v>
      </c>
      <c r="G396" s="12" t="s">
        <v>3727</v>
      </c>
      <c r="H396" s="12" t="s">
        <v>3728</v>
      </c>
      <c r="I396" s="13" t="s">
        <v>132</v>
      </c>
      <c r="J396" s="14" t="s">
        <v>3729</v>
      </c>
    </row>
    <row r="397" spans="1:10" x14ac:dyDescent="0.2">
      <c r="A397" s="32" t="s">
        <v>1</v>
      </c>
      <c r="B397" s="16" t="s">
        <v>1140</v>
      </c>
      <c r="C397" s="16" t="s">
        <v>763</v>
      </c>
      <c r="D397" s="20" t="s">
        <v>14</v>
      </c>
      <c r="E397" s="14" t="s">
        <v>4676</v>
      </c>
      <c r="F397" s="254">
        <v>1</v>
      </c>
      <c r="G397" s="184" t="s">
        <v>4677</v>
      </c>
      <c r="H397" s="184" t="s">
        <v>4678</v>
      </c>
      <c r="I397" s="13" t="s">
        <v>18</v>
      </c>
      <c r="J397" s="14" t="s">
        <v>4679</v>
      </c>
    </row>
    <row r="398" spans="1:10" x14ac:dyDescent="0.2">
      <c r="A398" s="32" t="s">
        <v>1</v>
      </c>
      <c r="B398" s="376" t="s">
        <v>1140</v>
      </c>
      <c r="C398" s="376" t="s">
        <v>763</v>
      </c>
      <c r="D398" s="338" t="s">
        <v>104</v>
      </c>
      <c r="E398" s="339" t="s">
        <v>5328</v>
      </c>
      <c r="F398" s="355">
        <v>3</v>
      </c>
      <c r="G398" s="12" t="s">
        <v>3663</v>
      </c>
      <c r="H398" s="12" t="s">
        <v>3664</v>
      </c>
      <c r="I398" s="13" t="s">
        <v>25</v>
      </c>
      <c r="J398" s="14" t="s">
        <v>3665</v>
      </c>
    </row>
    <row r="399" spans="1:10" x14ac:dyDescent="0.2">
      <c r="A399" s="32" t="s">
        <v>1</v>
      </c>
      <c r="B399" s="376"/>
      <c r="C399" s="376"/>
      <c r="D399" s="338"/>
      <c r="E399" s="339"/>
      <c r="F399" s="355"/>
      <c r="G399" s="12" t="s">
        <v>4700</v>
      </c>
      <c r="H399" s="12" t="s">
        <v>140</v>
      </c>
      <c r="I399" s="13" t="s">
        <v>25</v>
      </c>
      <c r="J399" s="14" t="s">
        <v>4701</v>
      </c>
    </row>
    <row r="400" spans="1:10" x14ac:dyDescent="0.2">
      <c r="A400" s="32" t="s">
        <v>1</v>
      </c>
      <c r="B400" s="376"/>
      <c r="C400" s="376"/>
      <c r="D400" s="338"/>
      <c r="E400" s="339"/>
      <c r="F400" s="355"/>
      <c r="G400" s="184" t="s">
        <v>3834</v>
      </c>
      <c r="H400" s="184" t="s">
        <v>924</v>
      </c>
      <c r="I400" s="13" t="s">
        <v>25</v>
      </c>
      <c r="J400" s="14" t="s">
        <v>3835</v>
      </c>
    </row>
    <row r="401" spans="1:10" x14ac:dyDescent="0.2">
      <c r="A401" s="32" t="s">
        <v>1</v>
      </c>
      <c r="B401" s="376"/>
      <c r="C401" s="376"/>
      <c r="D401" s="338"/>
      <c r="E401" s="339"/>
      <c r="F401" s="355"/>
      <c r="G401" s="184" t="s">
        <v>3818</v>
      </c>
      <c r="H401" s="184" t="s">
        <v>2170</v>
      </c>
      <c r="I401" s="13" t="s">
        <v>25</v>
      </c>
      <c r="J401" s="14" t="s">
        <v>3819</v>
      </c>
    </row>
    <row r="402" spans="1:10" x14ac:dyDescent="0.2">
      <c r="A402" s="32" t="s">
        <v>1</v>
      </c>
      <c r="B402" s="376"/>
      <c r="C402" s="376"/>
      <c r="D402" s="338"/>
      <c r="E402" s="339"/>
      <c r="F402" s="355"/>
      <c r="G402" s="12" t="s">
        <v>3709</v>
      </c>
      <c r="H402" s="12" t="s">
        <v>226</v>
      </c>
      <c r="I402" s="13" t="s">
        <v>25</v>
      </c>
      <c r="J402" s="14" t="s">
        <v>3710</v>
      </c>
    </row>
    <row r="403" spans="1:10" x14ac:dyDescent="0.2">
      <c r="A403" s="32" t="s">
        <v>1</v>
      </c>
      <c r="B403" s="33" t="s">
        <v>1140</v>
      </c>
      <c r="C403" s="111" t="s">
        <v>5332</v>
      </c>
      <c r="D403" s="65" t="s">
        <v>13</v>
      </c>
      <c r="E403" s="14" t="s">
        <v>5333</v>
      </c>
      <c r="F403" s="18"/>
      <c r="G403" s="12"/>
      <c r="H403" s="12"/>
      <c r="I403" s="13"/>
      <c r="J403" s="14"/>
    </row>
    <row r="404" spans="1:10" x14ac:dyDescent="0.2">
      <c r="A404" s="32" t="s">
        <v>1</v>
      </c>
      <c r="B404" s="33" t="s">
        <v>1140</v>
      </c>
      <c r="C404" s="111" t="s">
        <v>5332</v>
      </c>
      <c r="D404" s="65" t="s">
        <v>13</v>
      </c>
      <c r="E404" s="14" t="s">
        <v>5336</v>
      </c>
      <c r="F404" s="18"/>
      <c r="G404" s="12"/>
      <c r="H404" s="12"/>
      <c r="I404" s="13"/>
      <c r="J404" s="14"/>
    </row>
    <row r="405" spans="1:10" x14ac:dyDescent="0.2">
      <c r="A405" s="32" t="s">
        <v>1</v>
      </c>
      <c r="B405" s="33" t="s">
        <v>1140</v>
      </c>
      <c r="C405" s="111" t="s">
        <v>5332</v>
      </c>
      <c r="D405" s="65" t="s">
        <v>13</v>
      </c>
      <c r="E405" s="14" t="s">
        <v>5423</v>
      </c>
      <c r="F405" s="18"/>
      <c r="G405" s="12"/>
      <c r="H405" s="12"/>
      <c r="I405" s="13"/>
      <c r="J405" s="14"/>
    </row>
    <row r="406" spans="1:10" x14ac:dyDescent="0.2">
      <c r="A406" s="32" t="s">
        <v>1</v>
      </c>
      <c r="B406" s="33" t="s">
        <v>1140</v>
      </c>
      <c r="C406" s="111" t="s">
        <v>5332</v>
      </c>
      <c r="D406" s="67" t="s">
        <v>14</v>
      </c>
      <c r="E406" s="14" t="s">
        <v>5424</v>
      </c>
      <c r="F406" s="86"/>
      <c r="G406" s="12"/>
      <c r="H406" s="12"/>
      <c r="I406" s="13"/>
      <c r="J406" s="14"/>
    </row>
    <row r="407" spans="1:10" x14ac:dyDescent="0.2">
      <c r="A407" s="32" t="s">
        <v>1</v>
      </c>
      <c r="B407" s="33" t="s">
        <v>1140</v>
      </c>
      <c r="C407" s="111" t="s">
        <v>5332</v>
      </c>
      <c r="D407" s="67" t="s">
        <v>14</v>
      </c>
      <c r="E407" s="14" t="s">
        <v>5424</v>
      </c>
      <c r="F407" s="19"/>
      <c r="G407" s="12"/>
      <c r="H407" s="12"/>
      <c r="I407" s="13"/>
      <c r="J407" s="14"/>
    </row>
    <row r="408" spans="1:10" x14ac:dyDescent="0.2">
      <c r="A408" s="32" t="s">
        <v>1</v>
      </c>
      <c r="B408" s="16" t="s">
        <v>1140</v>
      </c>
      <c r="C408" s="16" t="s">
        <v>877</v>
      </c>
      <c r="D408" s="65" t="s">
        <v>13</v>
      </c>
      <c r="E408" s="66" t="s">
        <v>5083</v>
      </c>
      <c r="F408" s="31"/>
      <c r="G408" s="12"/>
      <c r="H408" s="12"/>
      <c r="I408" s="13"/>
      <c r="J408" s="14"/>
    </row>
    <row r="409" spans="1:10" x14ac:dyDescent="0.2">
      <c r="A409" s="32" t="s">
        <v>1</v>
      </c>
      <c r="B409" s="16" t="s">
        <v>1140</v>
      </c>
      <c r="C409" s="16" t="s">
        <v>877</v>
      </c>
      <c r="D409" s="67" t="s">
        <v>14</v>
      </c>
      <c r="E409" s="66" t="s">
        <v>4717</v>
      </c>
      <c r="F409" s="130"/>
      <c r="G409" s="12"/>
      <c r="H409" s="12"/>
      <c r="I409" s="13"/>
      <c r="J409" s="14"/>
    </row>
    <row r="410" spans="1:10" x14ac:dyDescent="0.2">
      <c r="A410" s="32" t="s">
        <v>1</v>
      </c>
      <c r="B410" s="16" t="s">
        <v>1140</v>
      </c>
      <c r="C410" s="16" t="s">
        <v>877</v>
      </c>
      <c r="D410" s="67" t="s">
        <v>14</v>
      </c>
      <c r="E410" s="66" t="s">
        <v>4717</v>
      </c>
      <c r="F410" s="61"/>
      <c r="G410" s="12"/>
      <c r="H410" s="12"/>
      <c r="I410" s="13"/>
      <c r="J410" s="14"/>
    </row>
    <row r="411" spans="1:10" x14ac:dyDescent="0.2">
      <c r="A411" s="32" t="s">
        <v>1</v>
      </c>
      <c r="B411" s="16" t="s">
        <v>1140</v>
      </c>
      <c r="C411" s="16" t="s">
        <v>877</v>
      </c>
      <c r="D411" s="67" t="s">
        <v>14</v>
      </c>
      <c r="E411" s="66" t="s">
        <v>4717</v>
      </c>
      <c r="F411" s="61"/>
      <c r="G411" s="12"/>
      <c r="H411" s="12"/>
      <c r="I411" s="13"/>
      <c r="J411" s="14"/>
    </row>
    <row r="412" spans="1:10" x14ac:dyDescent="0.2">
      <c r="A412" s="32" t="s">
        <v>1</v>
      </c>
      <c r="B412" s="16" t="s">
        <v>1140</v>
      </c>
      <c r="C412" s="16" t="s">
        <v>877</v>
      </c>
      <c r="D412" s="67" t="s">
        <v>14</v>
      </c>
      <c r="E412" s="66" t="s">
        <v>5343</v>
      </c>
      <c r="F412" s="130"/>
      <c r="G412" s="12"/>
      <c r="H412" s="12"/>
      <c r="I412" s="13"/>
      <c r="J412" s="14"/>
    </row>
    <row r="413" spans="1:10" x14ac:dyDescent="0.2">
      <c r="A413" s="32" t="s">
        <v>1</v>
      </c>
      <c r="B413" s="16" t="s">
        <v>1140</v>
      </c>
      <c r="C413" s="16" t="s">
        <v>877</v>
      </c>
      <c r="D413" s="67" t="s">
        <v>14</v>
      </c>
      <c r="E413" s="66" t="s">
        <v>5343</v>
      </c>
      <c r="F413" s="61"/>
      <c r="G413" s="12"/>
      <c r="H413" s="12"/>
      <c r="I413" s="13"/>
      <c r="J413" s="14"/>
    </row>
    <row r="414" spans="1:10" x14ac:dyDescent="0.2">
      <c r="A414" s="32" t="s">
        <v>1</v>
      </c>
      <c r="B414" s="16" t="s">
        <v>1140</v>
      </c>
      <c r="C414" s="16" t="s">
        <v>877</v>
      </c>
      <c r="D414" s="67" t="s">
        <v>14</v>
      </c>
      <c r="E414" s="66" t="s">
        <v>5343</v>
      </c>
      <c r="F414" s="61"/>
      <c r="G414" s="12"/>
      <c r="H414" s="12"/>
      <c r="I414" s="13"/>
      <c r="J414" s="14"/>
    </row>
    <row r="415" spans="1:10" x14ac:dyDescent="0.2">
      <c r="A415" s="32" t="s">
        <v>1</v>
      </c>
      <c r="B415" s="336" t="s">
        <v>1140</v>
      </c>
      <c r="C415" s="336" t="s">
        <v>877</v>
      </c>
      <c r="D415" s="374" t="s">
        <v>104</v>
      </c>
      <c r="E415" s="360" t="s">
        <v>1425</v>
      </c>
      <c r="F415" s="485"/>
      <c r="G415" s="12"/>
      <c r="H415" s="12"/>
      <c r="I415" s="13"/>
      <c r="J415" s="14"/>
    </row>
    <row r="416" spans="1:10" x14ac:dyDescent="0.2">
      <c r="A416" s="32" t="s">
        <v>1</v>
      </c>
      <c r="B416" s="336"/>
      <c r="C416" s="336"/>
      <c r="D416" s="374"/>
      <c r="E416" s="360"/>
      <c r="F416" s="485"/>
      <c r="G416" s="12"/>
      <c r="H416" s="12"/>
      <c r="I416" s="13"/>
      <c r="J416" s="14"/>
    </row>
    <row r="417" spans="1:10" x14ac:dyDescent="0.2">
      <c r="A417" s="32" t="s">
        <v>1</v>
      </c>
      <c r="B417" s="336"/>
      <c r="C417" s="336"/>
      <c r="D417" s="374"/>
      <c r="E417" s="360"/>
      <c r="F417" s="485"/>
      <c r="G417" s="12"/>
      <c r="H417" s="12"/>
      <c r="I417" s="13"/>
      <c r="J417" s="14"/>
    </row>
    <row r="418" spans="1:10" x14ac:dyDescent="0.2">
      <c r="A418" s="32" t="s">
        <v>1</v>
      </c>
      <c r="B418" s="336"/>
      <c r="C418" s="337"/>
      <c r="D418" s="337"/>
      <c r="E418" s="337"/>
      <c r="F418" s="485"/>
      <c r="G418" s="12"/>
      <c r="H418" s="12"/>
      <c r="I418" s="13"/>
      <c r="J418" s="14"/>
    </row>
    <row r="419" spans="1:10" x14ac:dyDescent="0.2">
      <c r="A419" s="32" t="s">
        <v>1</v>
      </c>
      <c r="B419" s="336" t="s">
        <v>1140</v>
      </c>
      <c r="C419" s="336" t="s">
        <v>877</v>
      </c>
      <c r="D419" s="374" t="s">
        <v>104</v>
      </c>
      <c r="E419" s="360" t="s">
        <v>1425</v>
      </c>
      <c r="F419" s="340"/>
      <c r="G419" s="12"/>
      <c r="H419" s="12"/>
      <c r="I419" s="13"/>
      <c r="J419" s="14"/>
    </row>
    <row r="420" spans="1:10" x14ac:dyDescent="0.2">
      <c r="A420" s="32" t="s">
        <v>1</v>
      </c>
      <c r="B420" s="336"/>
      <c r="C420" s="336"/>
      <c r="D420" s="374"/>
      <c r="E420" s="360"/>
      <c r="F420" s="340"/>
      <c r="G420" s="12"/>
      <c r="H420" s="12"/>
      <c r="I420" s="13"/>
      <c r="J420" s="14"/>
    </row>
    <row r="421" spans="1:10" x14ac:dyDescent="0.2">
      <c r="A421" s="32" t="s">
        <v>1</v>
      </c>
      <c r="B421" s="336"/>
      <c r="C421" s="336"/>
      <c r="D421" s="374"/>
      <c r="E421" s="360"/>
      <c r="F421" s="340"/>
      <c r="G421" s="12"/>
      <c r="H421" s="12"/>
      <c r="I421" s="13"/>
      <c r="J421" s="14"/>
    </row>
    <row r="422" spans="1:10" x14ac:dyDescent="0.2">
      <c r="A422" s="32" t="s">
        <v>1</v>
      </c>
      <c r="B422" s="336"/>
      <c r="C422" s="337"/>
      <c r="D422" s="337"/>
      <c r="E422" s="337"/>
      <c r="F422" s="340"/>
      <c r="G422" s="12"/>
      <c r="H422" s="12"/>
      <c r="I422" s="13"/>
      <c r="J422" s="14"/>
    </row>
    <row r="423" spans="1:10" x14ac:dyDescent="0.2">
      <c r="A423" s="32" t="s">
        <v>1</v>
      </c>
      <c r="B423" s="474" t="s">
        <v>1140</v>
      </c>
      <c r="C423" s="376" t="s">
        <v>1258</v>
      </c>
      <c r="D423" s="388" t="s">
        <v>14</v>
      </c>
      <c r="E423" s="478" t="s">
        <v>1259</v>
      </c>
      <c r="F423" s="483">
        <v>2</v>
      </c>
      <c r="G423" s="15" t="s">
        <v>1042</v>
      </c>
      <c r="H423" s="15" t="s">
        <v>1043</v>
      </c>
      <c r="I423" s="13" t="s">
        <v>25</v>
      </c>
      <c r="J423" s="14" t="s">
        <v>1044</v>
      </c>
    </row>
    <row r="424" spans="1:10" x14ac:dyDescent="0.2">
      <c r="A424" s="32" t="s">
        <v>1</v>
      </c>
      <c r="B424" s="474"/>
      <c r="C424" s="376"/>
      <c r="D424" s="388"/>
      <c r="E424" s="478"/>
      <c r="F424" s="483"/>
      <c r="G424" s="15" t="s">
        <v>2965</v>
      </c>
      <c r="H424" s="15" t="s">
        <v>401</v>
      </c>
      <c r="I424" s="13" t="s">
        <v>57</v>
      </c>
      <c r="J424" s="14" t="s">
        <v>2966</v>
      </c>
    </row>
    <row r="425" spans="1:10" x14ac:dyDescent="0.2">
      <c r="A425" s="32" t="s">
        <v>1</v>
      </c>
      <c r="B425" s="68" t="s">
        <v>1140</v>
      </c>
      <c r="C425" s="68" t="s">
        <v>1053</v>
      </c>
      <c r="D425" s="69" t="s">
        <v>13</v>
      </c>
      <c r="E425" s="70" t="s">
        <v>5344</v>
      </c>
      <c r="F425" s="139">
        <v>3</v>
      </c>
      <c r="G425" s="166" t="s">
        <v>1058</v>
      </c>
      <c r="H425" s="166" t="s">
        <v>1059</v>
      </c>
      <c r="I425" s="167" t="s">
        <v>230</v>
      </c>
      <c r="J425" s="142" t="s">
        <v>1060</v>
      </c>
    </row>
    <row r="426" spans="1:10" x14ac:dyDescent="0.2">
      <c r="A426" s="32" t="s">
        <v>1</v>
      </c>
      <c r="B426" s="68" t="s">
        <v>1140</v>
      </c>
      <c r="C426" s="68" t="s">
        <v>1053</v>
      </c>
      <c r="D426" s="69" t="s">
        <v>13</v>
      </c>
      <c r="E426" s="88" t="s">
        <v>5345</v>
      </c>
      <c r="F426" s="244">
        <v>1</v>
      </c>
      <c r="G426" s="164" t="s">
        <v>1083</v>
      </c>
      <c r="H426" s="164" t="s">
        <v>1084</v>
      </c>
      <c r="I426" s="165" t="s">
        <v>220</v>
      </c>
      <c r="J426" s="142" t="s">
        <v>1085</v>
      </c>
    </row>
    <row r="427" spans="1:10" x14ac:dyDescent="0.2">
      <c r="A427" s="32" t="s">
        <v>1</v>
      </c>
      <c r="B427" s="68" t="s">
        <v>1140</v>
      </c>
      <c r="C427" s="68" t="s">
        <v>1053</v>
      </c>
      <c r="D427" s="71" t="s">
        <v>14</v>
      </c>
      <c r="E427" s="70" t="s">
        <v>5344</v>
      </c>
      <c r="F427" s="140">
        <v>3</v>
      </c>
      <c r="G427" s="168" t="s">
        <v>830</v>
      </c>
      <c r="H427" s="168" t="s">
        <v>1523</v>
      </c>
      <c r="I427" s="167" t="s">
        <v>614</v>
      </c>
      <c r="J427" s="169" t="s">
        <v>2994</v>
      </c>
    </row>
    <row r="428" spans="1:10" x14ac:dyDescent="0.2">
      <c r="A428" s="32" t="s">
        <v>1</v>
      </c>
      <c r="B428" s="480" t="s">
        <v>1140</v>
      </c>
      <c r="C428" s="480" t="s">
        <v>1053</v>
      </c>
      <c r="D428" s="481" t="s">
        <v>104</v>
      </c>
      <c r="E428" s="482" t="s">
        <v>5344</v>
      </c>
      <c r="F428" s="369">
        <v>1</v>
      </c>
      <c r="G428" s="166" t="s">
        <v>1058</v>
      </c>
      <c r="H428" s="166" t="s">
        <v>1059</v>
      </c>
      <c r="I428" s="167" t="s">
        <v>230</v>
      </c>
      <c r="J428" s="142" t="s">
        <v>1060</v>
      </c>
    </row>
    <row r="429" spans="1:10" x14ac:dyDescent="0.2">
      <c r="A429" s="32" t="s">
        <v>1</v>
      </c>
      <c r="B429" s="480"/>
      <c r="C429" s="337"/>
      <c r="D429" s="337"/>
      <c r="E429" s="337"/>
      <c r="F429" s="369"/>
      <c r="G429" s="166" t="s">
        <v>1061</v>
      </c>
      <c r="H429" s="166" t="s">
        <v>336</v>
      </c>
      <c r="I429" s="167" t="s">
        <v>220</v>
      </c>
      <c r="J429" s="169" t="s">
        <v>1062</v>
      </c>
    </row>
    <row r="430" spans="1:10" x14ac:dyDescent="0.2">
      <c r="A430" s="32" t="s">
        <v>1</v>
      </c>
      <c r="B430" s="480"/>
      <c r="C430" s="337"/>
      <c r="D430" s="337"/>
      <c r="E430" s="337"/>
      <c r="F430" s="369"/>
      <c r="G430" s="168" t="s">
        <v>830</v>
      </c>
      <c r="H430" s="168" t="s">
        <v>1523</v>
      </c>
      <c r="I430" s="167" t="s">
        <v>614</v>
      </c>
      <c r="J430" s="169" t="s">
        <v>2994</v>
      </c>
    </row>
    <row r="431" spans="1:10" x14ac:dyDescent="0.2">
      <c r="A431" s="32" t="s">
        <v>1</v>
      </c>
      <c r="B431" s="22" t="s">
        <v>1140</v>
      </c>
      <c r="C431" s="23" t="s">
        <v>1261</v>
      </c>
      <c r="D431" s="24" t="s">
        <v>13</v>
      </c>
      <c r="E431" s="46" t="s">
        <v>3012</v>
      </c>
      <c r="F431" s="47"/>
      <c r="G431" s="12"/>
      <c r="H431" s="12"/>
      <c r="I431" s="13"/>
      <c r="J431" s="14"/>
    </row>
    <row r="432" spans="1:10" x14ac:dyDescent="0.2">
      <c r="A432" s="32" t="s">
        <v>1</v>
      </c>
      <c r="B432" s="22" t="s">
        <v>1140</v>
      </c>
      <c r="C432" s="23" t="s">
        <v>1261</v>
      </c>
      <c r="D432" s="27" t="s">
        <v>14</v>
      </c>
      <c r="E432" s="46" t="s">
        <v>3012</v>
      </c>
      <c r="F432" s="48"/>
      <c r="G432" s="12"/>
      <c r="H432" s="12"/>
      <c r="I432" s="13"/>
      <c r="J432" s="14"/>
    </row>
    <row r="433" spans="1:10" x14ac:dyDescent="0.2">
      <c r="A433" s="22" t="s">
        <v>1</v>
      </c>
      <c r="B433" s="336" t="s">
        <v>1140</v>
      </c>
      <c r="C433" s="336" t="s">
        <v>5349</v>
      </c>
      <c r="D433" s="352" t="s">
        <v>13</v>
      </c>
      <c r="E433" s="381" t="s">
        <v>5351</v>
      </c>
      <c r="F433" s="494"/>
      <c r="G433" s="12"/>
      <c r="H433" s="12"/>
      <c r="I433" s="13"/>
      <c r="J433" s="14"/>
    </row>
    <row r="434" spans="1:10" x14ac:dyDescent="0.2">
      <c r="A434" s="22" t="s">
        <v>1</v>
      </c>
      <c r="B434" s="336"/>
      <c r="C434" s="336"/>
      <c r="D434" s="352"/>
      <c r="E434" s="382"/>
      <c r="F434" s="494"/>
      <c r="G434" s="12"/>
      <c r="H434" s="12"/>
      <c r="I434" s="13"/>
      <c r="J434" s="14"/>
    </row>
    <row r="435" spans="1:10" x14ac:dyDescent="0.2">
      <c r="A435" s="22" t="s">
        <v>1</v>
      </c>
      <c r="B435" s="336" t="s">
        <v>1140</v>
      </c>
      <c r="C435" s="336" t="s">
        <v>5349</v>
      </c>
      <c r="D435" s="388" t="s">
        <v>5367</v>
      </c>
      <c r="E435" s="381" t="s">
        <v>5351</v>
      </c>
      <c r="F435" s="364"/>
      <c r="G435" s="12"/>
      <c r="H435" s="12"/>
      <c r="I435" s="13"/>
      <c r="J435" s="14"/>
    </row>
    <row r="436" spans="1:10" x14ac:dyDescent="0.2">
      <c r="A436" s="22" t="s">
        <v>1</v>
      </c>
      <c r="B436" s="336"/>
      <c r="C436" s="336"/>
      <c r="D436" s="388"/>
      <c r="E436" s="382"/>
      <c r="F436" s="364"/>
      <c r="G436" s="12"/>
      <c r="H436" s="12"/>
      <c r="I436" s="13"/>
      <c r="J436" s="14"/>
    </row>
    <row r="437" spans="1:10" x14ac:dyDescent="0.2">
      <c r="A437" s="22" t="s">
        <v>1</v>
      </c>
      <c r="B437" s="336" t="s">
        <v>1140</v>
      </c>
      <c r="C437" s="336" t="s">
        <v>5349</v>
      </c>
      <c r="D437" s="388" t="s">
        <v>5367</v>
      </c>
      <c r="E437" s="381" t="s">
        <v>5351</v>
      </c>
      <c r="F437" s="364"/>
      <c r="G437" s="12"/>
      <c r="H437" s="12"/>
      <c r="I437" s="13"/>
      <c r="J437" s="14"/>
    </row>
    <row r="438" spans="1:10" x14ac:dyDescent="0.2">
      <c r="A438" s="22" t="s">
        <v>1</v>
      </c>
      <c r="B438" s="336"/>
      <c r="C438" s="336"/>
      <c r="D438" s="388"/>
      <c r="E438" s="382"/>
      <c r="F438" s="364"/>
      <c r="G438" s="12"/>
      <c r="H438" s="12"/>
      <c r="I438" s="13"/>
      <c r="J438" s="14"/>
    </row>
    <row r="439" spans="1:10" x14ac:dyDescent="0.2">
      <c r="A439" s="22" t="s">
        <v>1</v>
      </c>
      <c r="B439" s="336" t="s">
        <v>1140</v>
      </c>
      <c r="C439" s="336" t="s">
        <v>5349</v>
      </c>
      <c r="D439" s="388" t="s">
        <v>5367</v>
      </c>
      <c r="E439" s="381" t="s">
        <v>5351</v>
      </c>
      <c r="F439" s="364"/>
      <c r="G439" s="12"/>
      <c r="H439" s="12"/>
      <c r="I439" s="13"/>
      <c r="J439" s="14"/>
    </row>
    <row r="440" spans="1:10" x14ac:dyDescent="0.2">
      <c r="A440" s="22" t="s">
        <v>1</v>
      </c>
      <c r="B440" s="336"/>
      <c r="C440" s="336"/>
      <c r="D440" s="388"/>
      <c r="E440" s="382"/>
      <c r="F440" s="364"/>
      <c r="G440" s="12"/>
      <c r="H440" s="12"/>
      <c r="I440" s="13"/>
      <c r="J440" s="14"/>
    </row>
    <row r="441" spans="1:10" x14ac:dyDescent="0.2">
      <c r="A441" s="22" t="s">
        <v>1</v>
      </c>
      <c r="B441" s="336" t="s">
        <v>1140</v>
      </c>
      <c r="C441" s="336" t="s">
        <v>5349</v>
      </c>
      <c r="D441" s="338" t="s">
        <v>104</v>
      </c>
      <c r="E441" s="381" t="s">
        <v>5351</v>
      </c>
      <c r="F441" s="355"/>
      <c r="G441" s="12"/>
      <c r="H441" s="12"/>
      <c r="I441" s="13"/>
      <c r="J441" s="14"/>
    </row>
    <row r="442" spans="1:10" x14ac:dyDescent="0.2">
      <c r="A442" s="22" t="s">
        <v>1</v>
      </c>
      <c r="B442" s="336"/>
      <c r="C442" s="336"/>
      <c r="D442" s="382"/>
      <c r="E442" s="382"/>
      <c r="F442" s="355"/>
      <c r="G442" s="12"/>
      <c r="H442" s="12"/>
      <c r="I442" s="13"/>
      <c r="J442" s="14"/>
    </row>
    <row r="443" spans="1:10" x14ac:dyDescent="0.2">
      <c r="A443" s="32" t="s">
        <v>1</v>
      </c>
      <c r="B443" s="336" t="s">
        <v>1140</v>
      </c>
      <c r="C443" s="336" t="s">
        <v>5349</v>
      </c>
      <c r="D443" s="352" t="s">
        <v>13</v>
      </c>
      <c r="E443" s="360" t="s">
        <v>5380</v>
      </c>
      <c r="F443" s="485"/>
      <c r="G443" s="12"/>
      <c r="H443" s="12"/>
      <c r="I443" s="13"/>
      <c r="J443" s="14"/>
    </row>
    <row r="444" spans="1:10" x14ac:dyDescent="0.2">
      <c r="A444" s="32" t="s">
        <v>1</v>
      </c>
      <c r="B444" s="336"/>
      <c r="C444" s="336"/>
      <c r="D444" s="352"/>
      <c r="E444" s="337"/>
      <c r="F444" s="485"/>
      <c r="G444" s="12"/>
      <c r="H444" s="12"/>
      <c r="I444" s="13"/>
      <c r="J444" s="14"/>
    </row>
    <row r="445" spans="1:10" x14ac:dyDescent="0.2">
      <c r="A445" s="32" t="s">
        <v>1</v>
      </c>
      <c r="B445" s="336" t="s">
        <v>1140</v>
      </c>
      <c r="C445" s="336" t="s">
        <v>5349</v>
      </c>
      <c r="D445" s="352" t="s">
        <v>13</v>
      </c>
      <c r="E445" s="360" t="s">
        <v>5380</v>
      </c>
      <c r="F445" s="349"/>
      <c r="G445" s="12"/>
      <c r="H445" s="12"/>
      <c r="I445" s="13"/>
      <c r="J445" s="14"/>
    </row>
    <row r="446" spans="1:10" x14ac:dyDescent="0.2">
      <c r="A446" s="32" t="s">
        <v>1</v>
      </c>
      <c r="B446" s="336"/>
      <c r="C446" s="336"/>
      <c r="D446" s="352"/>
      <c r="E446" s="337"/>
      <c r="F446" s="349"/>
      <c r="G446" s="12"/>
      <c r="H446" s="12"/>
      <c r="I446" s="13"/>
      <c r="J446" s="14"/>
    </row>
    <row r="447" spans="1:10" x14ac:dyDescent="0.2">
      <c r="A447" s="32" t="s">
        <v>1</v>
      </c>
      <c r="B447" s="336" t="s">
        <v>1140</v>
      </c>
      <c r="C447" s="336" t="s">
        <v>5349</v>
      </c>
      <c r="D447" s="352" t="s">
        <v>13</v>
      </c>
      <c r="E447" s="360" t="s">
        <v>5380</v>
      </c>
      <c r="F447" s="349"/>
      <c r="G447" s="12"/>
      <c r="H447" s="12"/>
      <c r="I447" s="13"/>
      <c r="J447" s="14"/>
    </row>
    <row r="448" spans="1:10" x14ac:dyDescent="0.2">
      <c r="A448" s="32" t="s">
        <v>1</v>
      </c>
      <c r="B448" s="336"/>
      <c r="C448" s="336"/>
      <c r="D448" s="352"/>
      <c r="E448" s="337"/>
      <c r="F448" s="349"/>
      <c r="G448" s="12"/>
      <c r="H448" s="12"/>
      <c r="I448" s="13"/>
      <c r="J448" s="14"/>
    </row>
    <row r="449" spans="1:10" x14ac:dyDescent="0.2">
      <c r="A449" s="32" t="s">
        <v>1</v>
      </c>
      <c r="B449" s="336" t="s">
        <v>1140</v>
      </c>
      <c r="C449" s="336" t="s">
        <v>5349</v>
      </c>
      <c r="D449" s="388" t="s">
        <v>5367</v>
      </c>
      <c r="E449" s="360" t="s">
        <v>5380</v>
      </c>
      <c r="F449" s="485"/>
      <c r="G449" s="12"/>
      <c r="H449" s="12"/>
      <c r="I449" s="13"/>
      <c r="J449" s="14"/>
    </row>
    <row r="450" spans="1:10" x14ac:dyDescent="0.2">
      <c r="A450" s="32" t="s">
        <v>1</v>
      </c>
      <c r="B450" s="336"/>
      <c r="C450" s="336"/>
      <c r="D450" s="388"/>
      <c r="E450" s="337"/>
      <c r="F450" s="485"/>
      <c r="G450" s="12"/>
      <c r="H450" s="12"/>
      <c r="I450" s="13"/>
      <c r="J450" s="14"/>
    </row>
    <row r="451" spans="1:10" x14ac:dyDescent="0.2">
      <c r="A451" s="32" t="s">
        <v>1</v>
      </c>
      <c r="B451" s="336" t="s">
        <v>1140</v>
      </c>
      <c r="C451" s="336" t="s">
        <v>5349</v>
      </c>
      <c r="D451" s="388" t="s">
        <v>5367</v>
      </c>
      <c r="E451" s="360" t="s">
        <v>5380</v>
      </c>
      <c r="F451" s="345"/>
      <c r="G451" s="12"/>
      <c r="H451" s="12"/>
      <c r="I451" s="13"/>
      <c r="J451" s="14"/>
    </row>
    <row r="452" spans="1:10" x14ac:dyDescent="0.2">
      <c r="A452" s="32" t="s">
        <v>1</v>
      </c>
      <c r="B452" s="336"/>
      <c r="C452" s="336"/>
      <c r="D452" s="388"/>
      <c r="E452" s="337"/>
      <c r="F452" s="345"/>
      <c r="G452" s="12"/>
      <c r="H452" s="12"/>
      <c r="I452" s="13"/>
      <c r="J452" s="14"/>
    </row>
    <row r="453" spans="1:10" x14ac:dyDescent="0.2">
      <c r="A453" s="32" t="s">
        <v>1</v>
      </c>
      <c r="B453" s="336" t="s">
        <v>1140</v>
      </c>
      <c r="C453" s="336" t="s">
        <v>5349</v>
      </c>
      <c r="D453" s="374" t="s">
        <v>104</v>
      </c>
      <c r="E453" s="360" t="s">
        <v>5380</v>
      </c>
      <c r="F453" s="485"/>
      <c r="G453" s="12"/>
      <c r="H453" s="12"/>
      <c r="I453" s="13"/>
      <c r="J453" s="14"/>
    </row>
    <row r="454" spans="1:10" x14ac:dyDescent="0.2">
      <c r="A454" s="32" t="s">
        <v>1</v>
      </c>
      <c r="B454" s="336"/>
      <c r="C454" s="336"/>
      <c r="D454" s="337"/>
      <c r="E454" s="337"/>
      <c r="F454" s="485"/>
      <c r="G454" s="12"/>
      <c r="H454" s="12"/>
      <c r="I454" s="13"/>
      <c r="J454" s="14"/>
    </row>
    <row r="455" spans="1:10" x14ac:dyDescent="0.2">
      <c r="A455" s="32" t="s">
        <v>1</v>
      </c>
      <c r="B455" s="336" t="s">
        <v>1140</v>
      </c>
      <c r="C455" s="336" t="s">
        <v>5349</v>
      </c>
      <c r="D455" s="374" t="s">
        <v>104</v>
      </c>
      <c r="E455" s="360" t="s">
        <v>5380</v>
      </c>
      <c r="F455" s="340"/>
      <c r="G455" s="12"/>
      <c r="H455" s="12"/>
      <c r="I455" s="13"/>
      <c r="J455" s="14"/>
    </row>
    <row r="456" spans="1:10" x14ac:dyDescent="0.2">
      <c r="A456" s="32" t="s">
        <v>1</v>
      </c>
      <c r="B456" s="336"/>
      <c r="C456" s="336"/>
      <c r="D456" s="337"/>
      <c r="E456" s="337"/>
      <c r="F456" s="340"/>
      <c r="G456" s="12"/>
      <c r="H456" s="12"/>
      <c r="I456" s="13"/>
      <c r="J456" s="14"/>
    </row>
  </sheetData>
  <mergeCells count="282">
    <mergeCell ref="B34:B37"/>
    <mergeCell ref="C34:C37"/>
    <mergeCell ref="D34:D37"/>
    <mergeCell ref="E34:E37"/>
    <mergeCell ref="F34:F37"/>
    <mergeCell ref="B47:B51"/>
    <mergeCell ref="C47:C51"/>
    <mergeCell ref="D47:D51"/>
    <mergeCell ref="E47:E51"/>
    <mergeCell ref="F47:F51"/>
    <mergeCell ref="E138:E141"/>
    <mergeCell ref="F138:F141"/>
    <mergeCell ref="B398:B402"/>
    <mergeCell ref="C398:C402"/>
    <mergeCell ref="D398:D402"/>
    <mergeCell ref="E398:E402"/>
    <mergeCell ref="F398:F402"/>
    <mergeCell ref="D52:D55"/>
    <mergeCell ref="E52:E55"/>
    <mergeCell ref="F52:F55"/>
    <mergeCell ref="B52:B55"/>
    <mergeCell ref="C52:C55"/>
    <mergeCell ref="E147:E150"/>
    <mergeCell ref="B151:B154"/>
    <mergeCell ref="C151:C154"/>
    <mergeCell ref="D151:D154"/>
    <mergeCell ref="B428:B430"/>
    <mergeCell ref="C428:C430"/>
    <mergeCell ref="D428:D430"/>
    <mergeCell ref="E428:E430"/>
    <mergeCell ref="F428:F430"/>
    <mergeCell ref="B95:B96"/>
    <mergeCell ref="C95:C96"/>
    <mergeCell ref="D95:D96"/>
    <mergeCell ref="E95:E96"/>
    <mergeCell ref="F95:F96"/>
    <mergeCell ref="B97:B100"/>
    <mergeCell ref="C97:C100"/>
    <mergeCell ref="D97:D100"/>
    <mergeCell ref="E97:E100"/>
    <mergeCell ref="F97:F100"/>
    <mergeCell ref="B147:B150"/>
    <mergeCell ref="F337:F348"/>
    <mergeCell ref="F415:F418"/>
    <mergeCell ref="C419:C422"/>
    <mergeCell ref="D419:D422"/>
    <mergeCell ref="E419:E422"/>
    <mergeCell ref="F419:F422"/>
    <mergeCell ref="B415:B418"/>
    <mergeCell ref="C415:C418"/>
    <mergeCell ref="B449:B450"/>
    <mergeCell ref="C449:C450"/>
    <mergeCell ref="D449:D450"/>
    <mergeCell ref="E449:E450"/>
    <mergeCell ref="F449:F450"/>
    <mergeCell ref="B451:B452"/>
    <mergeCell ref="C451:C452"/>
    <mergeCell ref="D451:D452"/>
    <mergeCell ref="E451:E452"/>
    <mergeCell ref="F451:F452"/>
    <mergeCell ref="B453:B454"/>
    <mergeCell ref="C453:C454"/>
    <mergeCell ref="D453:D454"/>
    <mergeCell ref="E453:E454"/>
    <mergeCell ref="F453:F454"/>
    <mergeCell ref="B455:B456"/>
    <mergeCell ref="C455:C456"/>
    <mergeCell ref="D455:D456"/>
    <mergeCell ref="E455:E456"/>
    <mergeCell ref="F455:F456"/>
    <mergeCell ref="E447:E448"/>
    <mergeCell ref="F447:F448"/>
    <mergeCell ref="B443:B444"/>
    <mergeCell ref="C443:C444"/>
    <mergeCell ref="D443:D444"/>
    <mergeCell ref="E443:E444"/>
    <mergeCell ref="F443:F444"/>
    <mergeCell ref="B445:B446"/>
    <mergeCell ref="C445:C446"/>
    <mergeCell ref="D445:D446"/>
    <mergeCell ref="E445:E446"/>
    <mergeCell ref="F445:F446"/>
    <mergeCell ref="B447:B448"/>
    <mergeCell ref="C447:C448"/>
    <mergeCell ref="D447:D448"/>
    <mergeCell ref="F435:F436"/>
    <mergeCell ref="B433:B434"/>
    <mergeCell ref="C433:C434"/>
    <mergeCell ref="D433:D434"/>
    <mergeCell ref="E433:E434"/>
    <mergeCell ref="F433:F434"/>
    <mergeCell ref="B441:B442"/>
    <mergeCell ref="C441:C442"/>
    <mergeCell ref="D441:D442"/>
    <mergeCell ref="E441:E442"/>
    <mergeCell ref="F441:F442"/>
    <mergeCell ref="B437:B438"/>
    <mergeCell ref="C437:C438"/>
    <mergeCell ref="D437:D438"/>
    <mergeCell ref="E437:E438"/>
    <mergeCell ref="F437:F438"/>
    <mergeCell ref="B439:B440"/>
    <mergeCell ref="C439:C440"/>
    <mergeCell ref="D439:D440"/>
    <mergeCell ref="E439:E440"/>
    <mergeCell ref="F439:F440"/>
    <mergeCell ref="B435:B436"/>
    <mergeCell ref="C435:C436"/>
    <mergeCell ref="D435:D436"/>
    <mergeCell ref="E435:E436"/>
    <mergeCell ref="C255:C259"/>
    <mergeCell ref="D255:D259"/>
    <mergeCell ref="E255:E259"/>
    <mergeCell ref="B260:B285"/>
    <mergeCell ref="C260:C285"/>
    <mergeCell ref="D260:D285"/>
    <mergeCell ref="E260:E285"/>
    <mergeCell ref="B249:B254"/>
    <mergeCell ref="C249:C254"/>
    <mergeCell ref="D249:D254"/>
    <mergeCell ref="E415:E418"/>
    <mergeCell ref="B423:B424"/>
    <mergeCell ref="C423:C424"/>
    <mergeCell ref="D423:D424"/>
    <mergeCell ref="E423:E424"/>
    <mergeCell ref="B379:B395"/>
    <mergeCell ref="C379:C395"/>
    <mergeCell ref="D379:D395"/>
    <mergeCell ref="B337:B348"/>
    <mergeCell ref="C337:C348"/>
    <mergeCell ref="D337:D348"/>
    <mergeCell ref="E337:E348"/>
    <mergeCell ref="B419:B422"/>
    <mergeCell ref="D415:D418"/>
    <mergeCell ref="F423:F424"/>
    <mergeCell ref="A1:J1"/>
    <mergeCell ref="C101:C104"/>
    <mergeCell ref="D101:D104"/>
    <mergeCell ref="E101:E104"/>
    <mergeCell ref="F101:F104"/>
    <mergeCell ref="B105:B113"/>
    <mergeCell ref="C105:C113"/>
    <mergeCell ref="D105:D113"/>
    <mergeCell ref="E105:E113"/>
    <mergeCell ref="F105:F113"/>
    <mergeCell ref="F76:F77"/>
    <mergeCell ref="F78:F81"/>
    <mergeCell ref="B74:B75"/>
    <mergeCell ref="C74:C75"/>
    <mergeCell ref="E151:E154"/>
    <mergeCell ref="E82:E85"/>
    <mergeCell ref="F82:F85"/>
    <mergeCell ref="B86:B94"/>
    <mergeCell ref="C86:C94"/>
    <mergeCell ref="D86:D94"/>
    <mergeCell ref="E86:E94"/>
    <mergeCell ref="F86:F94"/>
    <mergeCell ref="E177:E184"/>
    <mergeCell ref="F177:F184"/>
    <mergeCell ref="D74:D75"/>
    <mergeCell ref="E74:E75"/>
    <mergeCell ref="F74:F75"/>
    <mergeCell ref="B76:B77"/>
    <mergeCell ref="C76:C77"/>
    <mergeCell ref="D76:D77"/>
    <mergeCell ref="E76:E77"/>
    <mergeCell ref="E78:E81"/>
    <mergeCell ref="B78:B81"/>
    <mergeCell ref="C78:C81"/>
    <mergeCell ref="D78:D81"/>
    <mergeCell ref="B101:B104"/>
    <mergeCell ref="B82:B85"/>
    <mergeCell ref="C82:C85"/>
    <mergeCell ref="D82:D85"/>
    <mergeCell ref="F143:F146"/>
    <mergeCell ref="F147:F150"/>
    <mergeCell ref="E143:E146"/>
    <mergeCell ref="F151:F154"/>
    <mergeCell ref="B138:B141"/>
    <mergeCell ref="C138:C141"/>
    <mergeCell ref="D138:D141"/>
    <mergeCell ref="B143:B146"/>
    <mergeCell ref="C143:C146"/>
    <mergeCell ref="D143:D146"/>
    <mergeCell ref="C147:C150"/>
    <mergeCell ref="D147:D150"/>
    <mergeCell ref="B177:B184"/>
    <mergeCell ref="C177:C184"/>
    <mergeCell ref="D177:D184"/>
    <mergeCell ref="B162:B165"/>
    <mergeCell ref="C162:C165"/>
    <mergeCell ref="B166:B169"/>
    <mergeCell ref="C166:C169"/>
    <mergeCell ref="B158:B161"/>
    <mergeCell ref="C158:C161"/>
    <mergeCell ref="D158:D161"/>
    <mergeCell ref="B196:B201"/>
    <mergeCell ref="C196:C201"/>
    <mergeCell ref="D196:D201"/>
    <mergeCell ref="E196:E201"/>
    <mergeCell ref="F196:F201"/>
    <mergeCell ref="E249:E254"/>
    <mergeCell ref="F249:F254"/>
    <mergeCell ref="B189:B190"/>
    <mergeCell ref="C189:C190"/>
    <mergeCell ref="D189:D190"/>
    <mergeCell ref="F189:F190"/>
    <mergeCell ref="E189:E190"/>
    <mergeCell ref="B255:B259"/>
    <mergeCell ref="B328:B331"/>
    <mergeCell ref="C328:C331"/>
    <mergeCell ref="D328:D331"/>
    <mergeCell ref="E328:E331"/>
    <mergeCell ref="F328:F331"/>
    <mergeCell ref="B332:B335"/>
    <mergeCell ref="C332:C335"/>
    <mergeCell ref="D332:D335"/>
    <mergeCell ref="E332:E335"/>
    <mergeCell ref="F332:F335"/>
    <mergeCell ref="B313:B316"/>
    <mergeCell ref="C313:C316"/>
    <mergeCell ref="D313:D316"/>
    <mergeCell ref="E313:E316"/>
    <mergeCell ref="F313:F316"/>
    <mergeCell ref="F255:F259"/>
    <mergeCell ref="F260:F285"/>
    <mergeCell ref="B286:B311"/>
    <mergeCell ref="C286:C311"/>
    <mergeCell ref="D286:D311"/>
    <mergeCell ref="E286:E311"/>
    <mergeCell ref="F286:F311"/>
    <mergeCell ref="E379:E395"/>
    <mergeCell ref="F379:F395"/>
    <mergeCell ref="B349:B368"/>
    <mergeCell ref="C349:C368"/>
    <mergeCell ref="D349:D368"/>
    <mergeCell ref="E349:E368"/>
    <mergeCell ref="F349:F368"/>
    <mergeCell ref="B369:B378"/>
    <mergeCell ref="C369:C378"/>
    <mergeCell ref="D369:D378"/>
    <mergeCell ref="E369:E378"/>
    <mergeCell ref="F369:F378"/>
    <mergeCell ref="B225:B227"/>
    <mergeCell ref="C225:C227"/>
    <mergeCell ref="D225:D227"/>
    <mergeCell ref="E225:E227"/>
    <mergeCell ref="F225:F227"/>
    <mergeCell ref="G225:I227"/>
    <mergeCell ref="B66:B68"/>
    <mergeCell ref="C66:C68"/>
    <mergeCell ref="D66:D68"/>
    <mergeCell ref="E66:E68"/>
    <mergeCell ref="F66:F68"/>
    <mergeCell ref="B171:B175"/>
    <mergeCell ref="C171:C175"/>
    <mergeCell ref="D171:D175"/>
    <mergeCell ref="E171:E175"/>
    <mergeCell ref="F171:F175"/>
    <mergeCell ref="E158:E161"/>
    <mergeCell ref="F158:F161"/>
    <mergeCell ref="D162:D165"/>
    <mergeCell ref="E162:E165"/>
    <mergeCell ref="F162:F165"/>
    <mergeCell ref="D166:D169"/>
    <mergeCell ref="E166:E169"/>
    <mergeCell ref="F166:F169"/>
    <mergeCell ref="B59:B62"/>
    <mergeCell ref="C59:C62"/>
    <mergeCell ref="D59:D62"/>
    <mergeCell ref="E59:E62"/>
    <mergeCell ref="F59:F62"/>
    <mergeCell ref="B114:B121"/>
    <mergeCell ref="C114:C121"/>
    <mergeCell ref="D114:D121"/>
    <mergeCell ref="E114:E121"/>
    <mergeCell ref="F114:F121"/>
    <mergeCell ref="B70:B73"/>
    <mergeCell ref="C70:C73"/>
    <mergeCell ref="D70:D73"/>
    <mergeCell ref="E70:E73"/>
    <mergeCell ref="F70:F73"/>
  </mergeCells>
  <pageMargins left="0.16" right="0.16" top="0.16" bottom="0.16" header="0.16" footer="0.16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3CC33"/>
  </sheetPr>
  <dimension ref="A1:J337"/>
  <sheetViews>
    <sheetView zoomScale="130" zoomScaleNormal="130" workbookViewId="0">
      <pane ySplit="2" topLeftCell="A147" activePane="bottomLeft" state="frozen"/>
      <selection pane="bottomLeft" activeCell="A164" sqref="A164:XFD165"/>
    </sheetView>
  </sheetViews>
  <sheetFormatPr baseColWidth="10" defaultColWidth="72.85546875" defaultRowHeight="12.75" x14ac:dyDescent="0.2"/>
  <cols>
    <col min="1" max="1" width="8.7109375" style="32" bestFit="1" customWidth="1"/>
    <col min="2" max="2" width="30.42578125" style="32" bestFit="1" customWidth="1"/>
    <col min="3" max="3" width="22" style="32" bestFit="1" customWidth="1"/>
    <col min="4" max="4" width="8.42578125" style="32" bestFit="1" customWidth="1"/>
    <col min="5" max="5" width="22.140625" style="32" bestFit="1" customWidth="1"/>
    <col min="6" max="6" width="4.85546875" style="330" bestFit="1" customWidth="1"/>
    <col min="7" max="7" width="39.42578125" style="32" customWidth="1"/>
    <col min="8" max="8" width="10.28515625" style="32" bestFit="1" customWidth="1"/>
    <col min="9" max="9" width="26.140625" style="32" bestFit="1" customWidth="1"/>
    <col min="10" max="10" width="11.85546875" style="32" bestFit="1" customWidth="1"/>
    <col min="11" max="16384" width="72.85546875" style="32"/>
  </cols>
  <sheetData>
    <row r="1" spans="1:10" s="275" customFormat="1" ht="33.75" x14ac:dyDescent="0.5">
      <c r="A1" s="365" t="s">
        <v>0</v>
      </c>
      <c r="B1" s="365"/>
      <c r="C1" s="365"/>
      <c r="D1" s="365"/>
      <c r="E1" s="365"/>
      <c r="F1" s="365"/>
      <c r="G1" s="365"/>
      <c r="H1" s="365"/>
      <c r="I1" s="365"/>
      <c r="J1" s="365"/>
    </row>
    <row r="2" spans="1:10" s="330" customFormat="1" x14ac:dyDescent="0.2">
      <c r="A2" s="329" t="s">
        <v>1139</v>
      </c>
      <c r="B2" s="329" t="s">
        <v>2</v>
      </c>
      <c r="C2" s="329" t="s">
        <v>3</v>
      </c>
      <c r="D2" s="329" t="s">
        <v>4</v>
      </c>
      <c r="E2" s="329" t="s">
        <v>5</v>
      </c>
      <c r="F2" s="329" t="s">
        <v>6</v>
      </c>
      <c r="G2" s="329" t="s">
        <v>7</v>
      </c>
      <c r="H2" s="329" t="s">
        <v>8</v>
      </c>
      <c r="I2" s="329" t="s">
        <v>9</v>
      </c>
      <c r="J2" s="329" t="s">
        <v>10</v>
      </c>
    </row>
    <row r="3" spans="1:10" x14ac:dyDescent="0.2">
      <c r="A3" s="22" t="s">
        <v>1</v>
      </c>
      <c r="B3" s="23" t="s">
        <v>1140</v>
      </c>
      <c r="C3" s="23" t="s">
        <v>1141</v>
      </c>
      <c r="D3" s="24" t="s">
        <v>13</v>
      </c>
      <c r="E3" s="14" t="s">
        <v>1286</v>
      </c>
      <c r="F3" s="50"/>
      <c r="G3" s="182" t="s">
        <v>1148</v>
      </c>
      <c r="H3" s="182" t="s">
        <v>1149</v>
      </c>
      <c r="I3" s="183" t="s">
        <v>1145</v>
      </c>
      <c r="J3" s="60" t="s">
        <v>1150</v>
      </c>
    </row>
    <row r="4" spans="1:10" x14ac:dyDescent="0.2">
      <c r="A4" s="22" t="s">
        <v>1</v>
      </c>
      <c r="B4" s="23" t="s">
        <v>1140</v>
      </c>
      <c r="C4" s="23" t="s">
        <v>1141</v>
      </c>
      <c r="D4" s="24" t="s">
        <v>13</v>
      </c>
      <c r="E4" s="49" t="s">
        <v>1291</v>
      </c>
      <c r="F4" s="50">
        <v>5</v>
      </c>
      <c r="G4" s="182" t="s">
        <v>1152</v>
      </c>
      <c r="H4" s="182" t="s">
        <v>226</v>
      </c>
      <c r="I4" s="183" t="s">
        <v>1145</v>
      </c>
      <c r="J4" s="60" t="s">
        <v>1153</v>
      </c>
    </row>
    <row r="5" spans="1:10" x14ac:dyDescent="0.2">
      <c r="A5" s="22" t="s">
        <v>1</v>
      </c>
      <c r="B5" s="16" t="s">
        <v>1140</v>
      </c>
      <c r="C5" s="16" t="s">
        <v>1142</v>
      </c>
      <c r="D5" s="17" t="s">
        <v>13</v>
      </c>
      <c r="E5" s="52" t="s">
        <v>1143</v>
      </c>
      <c r="F5" s="43">
        <v>8</v>
      </c>
      <c r="G5" s="182" t="s">
        <v>1144</v>
      </c>
      <c r="H5" s="182" t="s">
        <v>354</v>
      </c>
      <c r="I5" s="183" t="s">
        <v>1145</v>
      </c>
      <c r="J5" s="60" t="s">
        <v>1146</v>
      </c>
    </row>
    <row r="6" spans="1:10" x14ac:dyDescent="0.2">
      <c r="A6" s="22" t="s">
        <v>1</v>
      </c>
      <c r="B6" s="16" t="s">
        <v>1140</v>
      </c>
      <c r="C6" s="16" t="s">
        <v>1142</v>
      </c>
      <c r="D6" s="17" t="s">
        <v>13</v>
      </c>
      <c r="E6" s="52" t="s">
        <v>1147</v>
      </c>
      <c r="F6" s="43">
        <v>7</v>
      </c>
      <c r="G6" s="182" t="s">
        <v>1148</v>
      </c>
      <c r="H6" s="182" t="s">
        <v>1149</v>
      </c>
      <c r="I6" s="183" t="s">
        <v>1145</v>
      </c>
      <c r="J6" s="60" t="s">
        <v>1150</v>
      </c>
    </row>
    <row r="7" spans="1:10" x14ac:dyDescent="0.2">
      <c r="A7" s="22" t="s">
        <v>1</v>
      </c>
      <c r="B7" s="16" t="s">
        <v>1140</v>
      </c>
      <c r="C7" s="16" t="s">
        <v>1142</v>
      </c>
      <c r="D7" s="17" t="s">
        <v>13</v>
      </c>
      <c r="E7" s="14" t="s">
        <v>1151</v>
      </c>
      <c r="F7" s="43">
        <v>5</v>
      </c>
      <c r="G7" s="182" t="s">
        <v>1152</v>
      </c>
      <c r="H7" s="182" t="s">
        <v>226</v>
      </c>
      <c r="I7" s="183" t="s">
        <v>1145</v>
      </c>
      <c r="J7" s="60" t="s">
        <v>1153</v>
      </c>
    </row>
    <row r="8" spans="1:10" x14ac:dyDescent="0.2">
      <c r="A8" s="22" t="s">
        <v>1</v>
      </c>
      <c r="B8" s="16" t="s">
        <v>1140</v>
      </c>
      <c r="C8" s="16" t="s">
        <v>1142</v>
      </c>
      <c r="D8" s="17" t="s">
        <v>13</v>
      </c>
      <c r="E8" s="52" t="s">
        <v>5490</v>
      </c>
      <c r="F8" s="44">
        <v>73</v>
      </c>
      <c r="G8" s="182" t="s">
        <v>5389</v>
      </c>
      <c r="H8" s="182" t="s">
        <v>5390</v>
      </c>
      <c r="I8" s="183" t="s">
        <v>5509</v>
      </c>
      <c r="J8" s="60" t="s">
        <v>5391</v>
      </c>
    </row>
    <row r="9" spans="1:10" x14ac:dyDescent="0.2">
      <c r="A9" s="22" t="s">
        <v>1</v>
      </c>
      <c r="B9" s="16" t="s">
        <v>1140</v>
      </c>
      <c r="C9" s="16" t="s">
        <v>1142</v>
      </c>
      <c r="D9" s="17" t="s">
        <v>13</v>
      </c>
      <c r="E9" s="52" t="s">
        <v>5490</v>
      </c>
      <c r="F9" s="44">
        <v>90</v>
      </c>
      <c r="G9" s="182" t="s">
        <v>5510</v>
      </c>
      <c r="H9" s="182" t="s">
        <v>149</v>
      </c>
      <c r="I9" s="183" t="s">
        <v>1159</v>
      </c>
      <c r="J9" s="60" t="s">
        <v>5511</v>
      </c>
    </row>
    <row r="10" spans="1:10" x14ac:dyDescent="0.2">
      <c r="A10" s="22" t="s">
        <v>1</v>
      </c>
      <c r="B10" s="16" t="s">
        <v>1140</v>
      </c>
      <c r="C10" s="16" t="s">
        <v>1142</v>
      </c>
      <c r="D10" s="17" t="s">
        <v>13</v>
      </c>
      <c r="E10" s="52" t="s">
        <v>5490</v>
      </c>
      <c r="F10" s="44">
        <v>158</v>
      </c>
      <c r="G10" s="182" t="s">
        <v>5514</v>
      </c>
      <c r="H10" s="182" t="s">
        <v>2732</v>
      </c>
      <c r="I10" s="183" t="s">
        <v>1159</v>
      </c>
      <c r="J10" s="60" t="s">
        <v>5515</v>
      </c>
    </row>
    <row r="11" spans="1:10" x14ac:dyDescent="0.2">
      <c r="A11" s="22" t="s">
        <v>1</v>
      </c>
      <c r="B11" s="16" t="s">
        <v>1140</v>
      </c>
      <c r="C11" s="16" t="s">
        <v>1142</v>
      </c>
      <c r="D11" s="17" t="s">
        <v>13</v>
      </c>
      <c r="E11" s="52" t="s">
        <v>5490</v>
      </c>
      <c r="F11" s="44">
        <v>181</v>
      </c>
      <c r="G11" s="182" t="s">
        <v>5516</v>
      </c>
      <c r="H11" s="182" t="s">
        <v>5517</v>
      </c>
      <c r="I11" s="183" t="s">
        <v>1159</v>
      </c>
      <c r="J11" s="60" t="s">
        <v>5518</v>
      </c>
    </row>
    <row r="12" spans="1:10" x14ac:dyDescent="0.2">
      <c r="A12" s="22" t="s">
        <v>1</v>
      </c>
      <c r="B12" s="16" t="s">
        <v>1140</v>
      </c>
      <c r="C12" s="16" t="s">
        <v>1142</v>
      </c>
      <c r="D12" s="20" t="s">
        <v>14</v>
      </c>
      <c r="E12" s="52" t="s">
        <v>5490</v>
      </c>
      <c r="F12" s="41">
        <v>10</v>
      </c>
      <c r="G12" s="184" t="s">
        <v>1189</v>
      </c>
      <c r="H12" s="184" t="s">
        <v>1190</v>
      </c>
      <c r="I12" s="183" t="s">
        <v>1145</v>
      </c>
      <c r="J12" s="70" t="s">
        <v>5525</v>
      </c>
    </row>
    <row r="13" spans="1:10" x14ac:dyDescent="0.2">
      <c r="A13" s="11" t="s">
        <v>1</v>
      </c>
      <c r="B13" s="16" t="s">
        <v>1140</v>
      </c>
      <c r="C13" s="16" t="s">
        <v>1154</v>
      </c>
      <c r="D13" s="17"/>
      <c r="E13" s="14"/>
      <c r="F13" s="85"/>
      <c r="G13" s="204"/>
      <c r="H13" s="204"/>
      <c r="I13" s="205"/>
      <c r="J13" s="206"/>
    </row>
    <row r="14" spans="1:10" x14ac:dyDescent="0.2">
      <c r="A14" s="11" t="s">
        <v>1</v>
      </c>
      <c r="B14" s="16" t="s">
        <v>1140</v>
      </c>
      <c r="C14" s="16" t="s">
        <v>1154</v>
      </c>
      <c r="D14" s="20"/>
      <c r="E14" s="14"/>
      <c r="F14" s="85"/>
      <c r="G14" s="204"/>
      <c r="H14" s="204"/>
      <c r="I14" s="205"/>
      <c r="J14" s="206"/>
    </row>
    <row r="15" spans="1:10" x14ac:dyDescent="0.2">
      <c r="A15" s="22" t="s">
        <v>1</v>
      </c>
      <c r="B15" s="16" t="s">
        <v>1140</v>
      </c>
      <c r="C15" s="16" t="s">
        <v>1155</v>
      </c>
      <c r="D15" s="247" t="s">
        <v>13</v>
      </c>
      <c r="E15" s="30" t="s">
        <v>1156</v>
      </c>
      <c r="F15" s="43">
        <v>4</v>
      </c>
      <c r="G15" s="220" t="s">
        <v>1157</v>
      </c>
      <c r="H15" s="220" t="s">
        <v>1158</v>
      </c>
      <c r="I15" s="219" t="s">
        <v>1159</v>
      </c>
      <c r="J15" s="34" t="s">
        <v>1160</v>
      </c>
    </row>
    <row r="16" spans="1:10" x14ac:dyDescent="0.2">
      <c r="A16" s="22" t="s">
        <v>1</v>
      </c>
      <c r="B16" s="16" t="s">
        <v>1140</v>
      </c>
      <c r="C16" s="16" t="s">
        <v>1155</v>
      </c>
      <c r="D16" s="247" t="s">
        <v>13</v>
      </c>
      <c r="E16" s="30" t="s">
        <v>1156</v>
      </c>
      <c r="F16" s="43">
        <v>8</v>
      </c>
      <c r="G16" s="12" t="s">
        <v>1161</v>
      </c>
      <c r="H16" s="12" t="s">
        <v>1162</v>
      </c>
      <c r="I16" s="13" t="s">
        <v>1163</v>
      </c>
      <c r="J16" s="14" t="s">
        <v>1164</v>
      </c>
    </row>
    <row r="17" spans="1:10" x14ac:dyDescent="0.2">
      <c r="A17" s="22" t="s">
        <v>1</v>
      </c>
      <c r="B17" s="16" t="s">
        <v>1140</v>
      </c>
      <c r="C17" s="16" t="s">
        <v>1155</v>
      </c>
      <c r="D17" s="29" t="s">
        <v>14</v>
      </c>
      <c r="E17" s="30" t="s">
        <v>1156</v>
      </c>
      <c r="F17" s="36">
        <v>5</v>
      </c>
      <c r="G17" s="192" t="s">
        <v>1165</v>
      </c>
      <c r="H17" s="192" t="s">
        <v>1166</v>
      </c>
      <c r="I17" s="219" t="s">
        <v>1159</v>
      </c>
      <c r="J17" s="34" t="s">
        <v>1167</v>
      </c>
    </row>
    <row r="18" spans="1:10" x14ac:dyDescent="0.2">
      <c r="A18" s="22" t="s">
        <v>1</v>
      </c>
      <c r="B18" s="336" t="s">
        <v>1140</v>
      </c>
      <c r="C18" s="336" t="s">
        <v>1155</v>
      </c>
      <c r="D18" s="358" t="s">
        <v>104</v>
      </c>
      <c r="E18" s="339" t="s">
        <v>1168</v>
      </c>
      <c r="F18" s="385">
        <v>3</v>
      </c>
      <c r="G18" s="331" t="s">
        <v>1169</v>
      </c>
      <c r="H18" s="331" t="s">
        <v>1009</v>
      </c>
      <c r="I18" s="219" t="s">
        <v>1145</v>
      </c>
      <c r="J18" s="34" t="s">
        <v>1170</v>
      </c>
    </row>
    <row r="19" spans="1:10" x14ac:dyDescent="0.2">
      <c r="A19" s="22" t="s">
        <v>1</v>
      </c>
      <c r="B19" s="336"/>
      <c r="C19" s="336"/>
      <c r="D19" s="358"/>
      <c r="E19" s="339"/>
      <c r="F19" s="385"/>
      <c r="G19" s="331" t="s">
        <v>1157</v>
      </c>
      <c r="H19" s="331" t="s">
        <v>742</v>
      </c>
      <c r="I19" s="219" t="s">
        <v>1159</v>
      </c>
      <c r="J19" s="34" t="s">
        <v>1160</v>
      </c>
    </row>
    <row r="20" spans="1:10" x14ac:dyDescent="0.2">
      <c r="A20" s="22" t="s">
        <v>1</v>
      </c>
      <c r="B20" s="336"/>
      <c r="C20" s="336"/>
      <c r="D20" s="358"/>
      <c r="E20" s="339"/>
      <c r="F20" s="385"/>
      <c r="G20" s="331" t="s">
        <v>1165</v>
      </c>
      <c r="H20" s="331" t="s">
        <v>1171</v>
      </c>
      <c r="I20" s="219" t="s">
        <v>1159</v>
      </c>
      <c r="J20" s="34" t="s">
        <v>1167</v>
      </c>
    </row>
    <row r="21" spans="1:10" x14ac:dyDescent="0.2">
      <c r="A21" s="22" t="s">
        <v>1</v>
      </c>
      <c r="B21" s="16" t="s">
        <v>1140</v>
      </c>
      <c r="C21" s="16" t="s">
        <v>1172</v>
      </c>
      <c r="D21" s="17" t="s">
        <v>13</v>
      </c>
      <c r="E21" s="30" t="s">
        <v>1173</v>
      </c>
      <c r="F21" s="43">
        <v>2</v>
      </c>
      <c r="G21" s="12" t="s">
        <v>1174</v>
      </c>
      <c r="H21" s="12" t="s">
        <v>978</v>
      </c>
      <c r="I21" s="13" t="s">
        <v>1145</v>
      </c>
      <c r="J21" s="34" t="s">
        <v>1175</v>
      </c>
    </row>
    <row r="22" spans="1:10" x14ac:dyDescent="0.2">
      <c r="A22" s="22" t="s">
        <v>1</v>
      </c>
      <c r="B22" s="16" t="s">
        <v>1140</v>
      </c>
      <c r="C22" s="16" t="s">
        <v>1172</v>
      </c>
      <c r="D22" s="17" t="s">
        <v>13</v>
      </c>
      <c r="E22" s="30" t="s">
        <v>1173</v>
      </c>
      <c r="F22" s="43">
        <v>9</v>
      </c>
      <c r="G22" s="12" t="s">
        <v>1176</v>
      </c>
      <c r="H22" s="12" t="s">
        <v>1177</v>
      </c>
      <c r="I22" s="13" t="s">
        <v>1159</v>
      </c>
      <c r="J22" s="34" t="s">
        <v>1178</v>
      </c>
    </row>
    <row r="23" spans="1:10" x14ac:dyDescent="0.2">
      <c r="A23" s="22" t="s">
        <v>1</v>
      </c>
      <c r="B23" s="16" t="s">
        <v>1140</v>
      </c>
      <c r="C23" s="16" t="s">
        <v>1172</v>
      </c>
      <c r="D23" s="17" t="s">
        <v>13</v>
      </c>
      <c r="E23" s="30" t="s">
        <v>1173</v>
      </c>
      <c r="F23" s="43">
        <v>12</v>
      </c>
      <c r="G23" s="12" t="s">
        <v>1179</v>
      </c>
      <c r="H23" s="12" t="s">
        <v>113</v>
      </c>
      <c r="I23" s="13" t="s">
        <v>1159</v>
      </c>
      <c r="J23" s="34" t="s">
        <v>1180</v>
      </c>
    </row>
    <row r="24" spans="1:10" x14ac:dyDescent="0.2">
      <c r="A24" s="22" t="s">
        <v>1</v>
      </c>
      <c r="B24" s="16" t="s">
        <v>1140</v>
      </c>
      <c r="C24" s="16" t="s">
        <v>1172</v>
      </c>
      <c r="D24" s="17" t="s">
        <v>13</v>
      </c>
      <c r="E24" s="30" t="s">
        <v>1173</v>
      </c>
      <c r="F24" s="43">
        <v>13</v>
      </c>
      <c r="G24" s="12" t="s">
        <v>1181</v>
      </c>
      <c r="H24" s="12" t="s">
        <v>196</v>
      </c>
      <c r="I24" s="13" t="s">
        <v>1182</v>
      </c>
      <c r="J24" s="34" t="s">
        <v>1183</v>
      </c>
    </row>
    <row r="25" spans="1:10" x14ac:dyDescent="0.2">
      <c r="A25" s="22" t="s">
        <v>1</v>
      </c>
      <c r="B25" s="16" t="s">
        <v>1140</v>
      </c>
      <c r="C25" s="16" t="s">
        <v>1172</v>
      </c>
      <c r="D25" s="17" t="s">
        <v>13</v>
      </c>
      <c r="E25" s="30" t="s">
        <v>1173</v>
      </c>
      <c r="F25" s="43">
        <v>32</v>
      </c>
      <c r="G25" s="12" t="s">
        <v>1157</v>
      </c>
      <c r="H25" s="12" t="s">
        <v>1076</v>
      </c>
      <c r="I25" s="13" t="s">
        <v>1159</v>
      </c>
      <c r="J25" s="34" t="s">
        <v>1184</v>
      </c>
    </row>
    <row r="26" spans="1:10" x14ac:dyDescent="0.2">
      <c r="A26" s="22" t="s">
        <v>1</v>
      </c>
      <c r="B26" s="16" t="s">
        <v>1140</v>
      </c>
      <c r="C26" s="16" t="s">
        <v>1172</v>
      </c>
      <c r="D26" s="17" t="s">
        <v>13</v>
      </c>
      <c r="E26" s="30" t="s">
        <v>1173</v>
      </c>
      <c r="F26" s="43">
        <v>42</v>
      </c>
      <c r="G26" s="12" t="s">
        <v>1185</v>
      </c>
      <c r="H26" s="12" t="s">
        <v>20</v>
      </c>
      <c r="I26" s="13" t="s">
        <v>1182</v>
      </c>
      <c r="J26" s="34" t="s">
        <v>1186</v>
      </c>
    </row>
    <row r="27" spans="1:10" x14ac:dyDescent="0.2">
      <c r="A27" s="22" t="s">
        <v>1</v>
      </c>
      <c r="B27" s="16" t="s">
        <v>1140</v>
      </c>
      <c r="C27" s="16" t="s">
        <v>1172</v>
      </c>
      <c r="D27" s="17" t="s">
        <v>13</v>
      </c>
      <c r="E27" s="30" t="s">
        <v>1173</v>
      </c>
      <c r="F27" s="43">
        <v>52</v>
      </c>
      <c r="G27" s="12" t="s">
        <v>695</v>
      </c>
      <c r="H27" s="12" t="s">
        <v>811</v>
      </c>
      <c r="I27" s="13" t="s">
        <v>1187</v>
      </c>
      <c r="J27" s="34" t="s">
        <v>1188</v>
      </c>
    </row>
    <row r="28" spans="1:10" x14ac:dyDescent="0.2">
      <c r="A28" s="22" t="s">
        <v>1</v>
      </c>
      <c r="B28" s="16" t="s">
        <v>1140</v>
      </c>
      <c r="C28" s="16" t="s">
        <v>1172</v>
      </c>
      <c r="D28" s="29" t="s">
        <v>14</v>
      </c>
      <c r="E28" s="30" t="s">
        <v>1173</v>
      </c>
      <c r="F28" s="41">
        <v>9</v>
      </c>
      <c r="G28" s="15" t="s">
        <v>1189</v>
      </c>
      <c r="H28" s="15" t="s">
        <v>1190</v>
      </c>
      <c r="I28" s="13" t="s">
        <v>1145</v>
      </c>
      <c r="J28" s="34" t="s">
        <v>1191</v>
      </c>
    </row>
    <row r="29" spans="1:10" x14ac:dyDescent="0.2">
      <c r="A29" s="22" t="s">
        <v>1</v>
      </c>
      <c r="B29" s="336" t="s">
        <v>1140</v>
      </c>
      <c r="C29" s="336" t="s">
        <v>1172</v>
      </c>
      <c r="D29" s="338" t="s">
        <v>104</v>
      </c>
      <c r="E29" s="351" t="s">
        <v>1192</v>
      </c>
      <c r="F29" s="340">
        <v>2</v>
      </c>
      <c r="G29" s="12" t="s">
        <v>1181</v>
      </c>
      <c r="H29" s="12" t="s">
        <v>196</v>
      </c>
      <c r="I29" s="13" t="s">
        <v>1182</v>
      </c>
      <c r="J29" s="34" t="s">
        <v>1183</v>
      </c>
    </row>
    <row r="30" spans="1:10" x14ac:dyDescent="0.2">
      <c r="A30" s="22" t="s">
        <v>1</v>
      </c>
      <c r="B30" s="336"/>
      <c r="C30" s="336"/>
      <c r="D30" s="338"/>
      <c r="E30" s="351"/>
      <c r="F30" s="340"/>
      <c r="G30" s="12" t="s">
        <v>1193</v>
      </c>
      <c r="H30" s="12" t="s">
        <v>1177</v>
      </c>
      <c r="I30" s="13" t="s">
        <v>1159</v>
      </c>
      <c r="J30" s="34" t="s">
        <v>1178</v>
      </c>
    </row>
    <row r="31" spans="1:10" x14ac:dyDescent="0.2">
      <c r="A31" s="22" t="s">
        <v>1</v>
      </c>
      <c r="B31" s="336"/>
      <c r="C31" s="336"/>
      <c r="D31" s="338"/>
      <c r="E31" s="351"/>
      <c r="F31" s="340"/>
      <c r="G31" s="12" t="s">
        <v>1174</v>
      </c>
      <c r="H31" s="12" t="s">
        <v>978</v>
      </c>
      <c r="I31" s="13" t="s">
        <v>1145</v>
      </c>
      <c r="J31" s="34" t="s">
        <v>1175</v>
      </c>
    </row>
    <row r="32" spans="1:10" x14ac:dyDescent="0.2">
      <c r="A32" s="22" t="s">
        <v>1</v>
      </c>
      <c r="B32" s="336" t="s">
        <v>1140</v>
      </c>
      <c r="C32" s="336" t="s">
        <v>1172</v>
      </c>
      <c r="D32" s="338" t="s">
        <v>104</v>
      </c>
      <c r="E32" s="351" t="s">
        <v>1192</v>
      </c>
      <c r="F32" s="340">
        <v>5</v>
      </c>
      <c r="G32" s="12" t="s">
        <v>1194</v>
      </c>
      <c r="H32" s="12" t="s">
        <v>1195</v>
      </c>
      <c r="I32" s="13" t="s">
        <v>1159</v>
      </c>
      <c r="J32" s="34" t="s">
        <v>1196</v>
      </c>
    </row>
    <row r="33" spans="1:10" x14ac:dyDescent="0.2">
      <c r="A33" s="22" t="s">
        <v>1</v>
      </c>
      <c r="B33" s="336"/>
      <c r="C33" s="336"/>
      <c r="D33" s="338"/>
      <c r="E33" s="351"/>
      <c r="F33" s="340"/>
      <c r="G33" s="12" t="s">
        <v>1179</v>
      </c>
      <c r="H33" s="12" t="s">
        <v>113</v>
      </c>
      <c r="I33" s="13" t="s">
        <v>1159</v>
      </c>
      <c r="J33" s="34" t="s">
        <v>1180</v>
      </c>
    </row>
    <row r="34" spans="1:10" x14ac:dyDescent="0.2">
      <c r="A34" s="22" t="s">
        <v>1</v>
      </c>
      <c r="B34" s="336" t="s">
        <v>1140</v>
      </c>
      <c r="C34" s="336" t="s">
        <v>1172</v>
      </c>
      <c r="D34" s="338" t="s">
        <v>104</v>
      </c>
      <c r="E34" s="351" t="s">
        <v>1192</v>
      </c>
      <c r="F34" s="340">
        <v>14</v>
      </c>
      <c r="G34" s="192" t="s">
        <v>1189</v>
      </c>
      <c r="H34" s="192" t="s">
        <v>1190</v>
      </c>
      <c r="I34" s="13" t="s">
        <v>1145</v>
      </c>
      <c r="J34" s="34" t="s">
        <v>1191</v>
      </c>
    </row>
    <row r="35" spans="1:10" x14ac:dyDescent="0.2">
      <c r="A35" s="22" t="s">
        <v>1</v>
      </c>
      <c r="B35" s="336"/>
      <c r="C35" s="336"/>
      <c r="D35" s="338"/>
      <c r="E35" s="351"/>
      <c r="F35" s="340"/>
      <c r="G35" s="220" t="s">
        <v>1157</v>
      </c>
      <c r="H35" s="220" t="s">
        <v>1076</v>
      </c>
      <c r="I35" s="13" t="s">
        <v>1159</v>
      </c>
      <c r="J35" s="34" t="s">
        <v>1184</v>
      </c>
    </row>
    <row r="36" spans="1:10" x14ac:dyDescent="0.2">
      <c r="A36" s="22" t="s">
        <v>1</v>
      </c>
      <c r="B36" s="336"/>
      <c r="C36" s="336"/>
      <c r="D36" s="338"/>
      <c r="E36" s="351"/>
      <c r="F36" s="340"/>
      <c r="G36" s="220" t="s">
        <v>1161</v>
      </c>
      <c r="H36" s="220" t="s">
        <v>928</v>
      </c>
      <c r="I36" s="13" t="s">
        <v>1163</v>
      </c>
      <c r="J36" s="34" t="s">
        <v>1164</v>
      </c>
    </row>
    <row r="37" spans="1:10" x14ac:dyDescent="0.2">
      <c r="A37" s="22" t="s">
        <v>1</v>
      </c>
      <c r="B37" s="336" t="s">
        <v>1140</v>
      </c>
      <c r="C37" s="336" t="s">
        <v>1172</v>
      </c>
      <c r="D37" s="338" t="s">
        <v>104</v>
      </c>
      <c r="E37" s="351" t="s">
        <v>1192</v>
      </c>
      <c r="F37" s="340">
        <v>16</v>
      </c>
      <c r="G37" s="220" t="s">
        <v>1185</v>
      </c>
      <c r="H37" s="220" t="s">
        <v>20</v>
      </c>
      <c r="I37" s="13" t="s">
        <v>1182</v>
      </c>
      <c r="J37" s="34" t="s">
        <v>1186</v>
      </c>
    </row>
    <row r="38" spans="1:10" x14ac:dyDescent="0.2">
      <c r="A38" s="22" t="s">
        <v>1</v>
      </c>
      <c r="B38" s="336"/>
      <c r="C38" s="336"/>
      <c r="D38" s="338"/>
      <c r="E38" s="351"/>
      <c r="F38" s="340"/>
      <c r="G38" s="192" t="s">
        <v>1197</v>
      </c>
      <c r="H38" s="192" t="s">
        <v>1198</v>
      </c>
      <c r="I38" s="13" t="s">
        <v>1145</v>
      </c>
      <c r="J38" s="34" t="s">
        <v>1199</v>
      </c>
    </row>
    <row r="39" spans="1:10" x14ac:dyDescent="0.2">
      <c r="A39" s="22" t="s">
        <v>1</v>
      </c>
      <c r="B39" s="295" t="s">
        <v>1140</v>
      </c>
      <c r="C39" s="295" t="s">
        <v>1200</v>
      </c>
      <c r="D39" s="303" t="s">
        <v>14</v>
      </c>
      <c r="E39" s="300" t="s">
        <v>1201</v>
      </c>
      <c r="F39" s="273">
        <v>3</v>
      </c>
      <c r="G39" s="298" t="s">
        <v>1202</v>
      </c>
      <c r="H39" s="298" t="s">
        <v>1203</v>
      </c>
      <c r="I39" s="297" t="s">
        <v>1159</v>
      </c>
      <c r="J39" s="296" t="s">
        <v>4283</v>
      </c>
    </row>
    <row r="40" spans="1:10" x14ac:dyDescent="0.2">
      <c r="A40" s="22" t="s">
        <v>1</v>
      </c>
      <c r="B40" s="295" t="s">
        <v>1140</v>
      </c>
      <c r="C40" s="295" t="s">
        <v>1200</v>
      </c>
      <c r="D40" s="303" t="s">
        <v>14</v>
      </c>
      <c r="E40" s="300" t="s">
        <v>1201</v>
      </c>
      <c r="F40" s="273">
        <v>16</v>
      </c>
      <c r="G40" s="298" t="s">
        <v>1204</v>
      </c>
      <c r="H40" s="298" t="s">
        <v>17</v>
      </c>
      <c r="I40" s="297" t="s">
        <v>1159</v>
      </c>
      <c r="J40" s="296" t="s">
        <v>4331</v>
      </c>
    </row>
    <row r="41" spans="1:10" x14ac:dyDescent="0.2">
      <c r="A41" s="22" t="s">
        <v>1</v>
      </c>
      <c r="B41" s="295" t="s">
        <v>1140</v>
      </c>
      <c r="C41" s="295" t="s">
        <v>1200</v>
      </c>
      <c r="D41" s="303" t="s">
        <v>14</v>
      </c>
      <c r="E41" s="300" t="s">
        <v>1201</v>
      </c>
      <c r="F41" s="273">
        <v>71</v>
      </c>
      <c r="G41" s="298" t="s">
        <v>1205</v>
      </c>
      <c r="H41" s="298" t="s">
        <v>1206</v>
      </c>
      <c r="I41" s="297" t="s">
        <v>1159</v>
      </c>
      <c r="J41" s="296" t="s">
        <v>4320</v>
      </c>
    </row>
    <row r="42" spans="1:10" x14ac:dyDescent="0.2">
      <c r="A42" s="22" t="s">
        <v>1</v>
      </c>
      <c r="B42" s="295" t="s">
        <v>1140</v>
      </c>
      <c r="C42" s="295" t="s">
        <v>1200</v>
      </c>
      <c r="D42" s="303" t="s">
        <v>14</v>
      </c>
      <c r="E42" s="300" t="s">
        <v>1201</v>
      </c>
      <c r="F42" s="273">
        <v>81</v>
      </c>
      <c r="G42" s="298" t="s">
        <v>1207</v>
      </c>
      <c r="H42" s="298" t="s">
        <v>1208</v>
      </c>
      <c r="I42" s="297" t="s">
        <v>1159</v>
      </c>
      <c r="J42" s="296" t="s">
        <v>5425</v>
      </c>
    </row>
    <row r="43" spans="1:10" x14ac:dyDescent="0.2">
      <c r="A43" s="22" t="s">
        <v>1</v>
      </c>
      <c r="B43" s="295" t="s">
        <v>1140</v>
      </c>
      <c r="C43" s="295" t="s">
        <v>1200</v>
      </c>
      <c r="D43" s="303" t="s">
        <v>14</v>
      </c>
      <c r="E43" s="300" t="s">
        <v>1201</v>
      </c>
      <c r="F43" s="273">
        <v>100</v>
      </c>
      <c r="G43" s="298" t="s">
        <v>119</v>
      </c>
      <c r="H43" s="298" t="s">
        <v>1210</v>
      </c>
      <c r="I43" s="297" t="s">
        <v>1159</v>
      </c>
      <c r="J43" s="296" t="s">
        <v>4343</v>
      </c>
    </row>
    <row r="44" spans="1:10" x14ac:dyDescent="0.2">
      <c r="A44" s="22" t="s">
        <v>1</v>
      </c>
      <c r="B44" s="295" t="s">
        <v>1140</v>
      </c>
      <c r="C44" s="295" t="s">
        <v>1200</v>
      </c>
      <c r="D44" s="303" t="s">
        <v>14</v>
      </c>
      <c r="E44" s="300" t="s">
        <v>1211</v>
      </c>
      <c r="F44" s="273">
        <v>2</v>
      </c>
      <c r="G44" s="298" t="s">
        <v>1202</v>
      </c>
      <c r="H44" s="298" t="s">
        <v>1203</v>
      </c>
      <c r="I44" s="297" t="s">
        <v>1159</v>
      </c>
      <c r="J44" s="296" t="s">
        <v>4283</v>
      </c>
    </row>
    <row r="45" spans="1:10" x14ac:dyDescent="0.2">
      <c r="A45" s="22" t="s">
        <v>1</v>
      </c>
      <c r="B45" s="295" t="s">
        <v>1140</v>
      </c>
      <c r="C45" s="295" t="s">
        <v>1200</v>
      </c>
      <c r="D45" s="303" t="s">
        <v>14</v>
      </c>
      <c r="E45" s="300" t="s">
        <v>1211</v>
      </c>
      <c r="F45" s="273">
        <v>22</v>
      </c>
      <c r="G45" s="298" t="s">
        <v>1204</v>
      </c>
      <c r="H45" s="298" t="s">
        <v>17</v>
      </c>
      <c r="I45" s="297" t="s">
        <v>1159</v>
      </c>
      <c r="J45" s="296" t="s">
        <v>4331</v>
      </c>
    </row>
    <row r="46" spans="1:10" x14ac:dyDescent="0.2">
      <c r="A46" s="22" t="s">
        <v>1</v>
      </c>
      <c r="B46" s="295" t="s">
        <v>1140</v>
      </c>
      <c r="C46" s="295" t="s">
        <v>1200</v>
      </c>
      <c r="D46" s="303" t="s">
        <v>14</v>
      </c>
      <c r="E46" s="300" t="s">
        <v>1211</v>
      </c>
      <c r="F46" s="273">
        <v>44</v>
      </c>
      <c r="G46" s="298" t="s">
        <v>119</v>
      </c>
      <c r="H46" s="298" t="s">
        <v>1210</v>
      </c>
      <c r="I46" s="297" t="s">
        <v>1159</v>
      </c>
      <c r="J46" s="296" t="s">
        <v>4343</v>
      </c>
    </row>
    <row r="47" spans="1:10" x14ac:dyDescent="0.2">
      <c r="A47" s="22" t="s">
        <v>1</v>
      </c>
      <c r="B47" s="295" t="s">
        <v>1140</v>
      </c>
      <c r="C47" s="295" t="s">
        <v>1200</v>
      </c>
      <c r="D47" s="303" t="s">
        <v>14</v>
      </c>
      <c r="E47" s="300" t="s">
        <v>1211</v>
      </c>
      <c r="F47" s="273">
        <v>66</v>
      </c>
      <c r="G47" s="298" t="s">
        <v>1207</v>
      </c>
      <c r="H47" s="298" t="s">
        <v>1208</v>
      </c>
      <c r="I47" s="297" t="s">
        <v>1159</v>
      </c>
      <c r="J47" s="296" t="s">
        <v>5425</v>
      </c>
    </row>
    <row r="48" spans="1:10" x14ac:dyDescent="0.2">
      <c r="A48" s="22" t="s">
        <v>1</v>
      </c>
      <c r="B48" s="295" t="s">
        <v>1140</v>
      </c>
      <c r="C48" s="295" t="s">
        <v>1200</v>
      </c>
      <c r="D48" s="303" t="s">
        <v>14</v>
      </c>
      <c r="E48" s="300" t="s">
        <v>1212</v>
      </c>
      <c r="F48" s="273">
        <v>8</v>
      </c>
      <c r="G48" s="298" t="s">
        <v>1202</v>
      </c>
      <c r="H48" s="298" t="s">
        <v>1203</v>
      </c>
      <c r="I48" s="297" t="s">
        <v>1159</v>
      </c>
      <c r="J48" s="296" t="s">
        <v>4283</v>
      </c>
    </row>
    <row r="49" spans="1:10" x14ac:dyDescent="0.2">
      <c r="A49" s="22" t="s">
        <v>1</v>
      </c>
      <c r="B49" s="295" t="s">
        <v>1140</v>
      </c>
      <c r="C49" s="295" t="s">
        <v>1200</v>
      </c>
      <c r="D49" s="303" t="s">
        <v>14</v>
      </c>
      <c r="E49" s="300" t="s">
        <v>1212</v>
      </c>
      <c r="F49" s="273">
        <v>17</v>
      </c>
      <c r="G49" s="298" t="s">
        <v>1204</v>
      </c>
      <c r="H49" s="298" t="s">
        <v>17</v>
      </c>
      <c r="I49" s="297" t="s">
        <v>1159</v>
      </c>
      <c r="J49" s="296" t="s">
        <v>4331</v>
      </c>
    </row>
    <row r="50" spans="1:10" x14ac:dyDescent="0.2">
      <c r="A50" s="22" t="s">
        <v>1</v>
      </c>
      <c r="B50" s="295" t="s">
        <v>1140</v>
      </c>
      <c r="C50" s="295" t="s">
        <v>1200</v>
      </c>
      <c r="D50" s="303" t="s">
        <v>14</v>
      </c>
      <c r="E50" s="300" t="s">
        <v>1212</v>
      </c>
      <c r="F50" s="273">
        <v>58</v>
      </c>
      <c r="G50" s="298" t="s">
        <v>1207</v>
      </c>
      <c r="H50" s="298" t="s">
        <v>1208</v>
      </c>
      <c r="I50" s="297" t="s">
        <v>1159</v>
      </c>
      <c r="J50" s="296" t="s">
        <v>5425</v>
      </c>
    </row>
    <row r="51" spans="1:10" x14ac:dyDescent="0.2">
      <c r="A51" s="22" t="s">
        <v>1</v>
      </c>
      <c r="B51" s="295" t="s">
        <v>1140</v>
      </c>
      <c r="C51" s="295" t="s">
        <v>1200</v>
      </c>
      <c r="D51" s="303" t="s">
        <v>14</v>
      </c>
      <c r="E51" s="300" t="s">
        <v>1212</v>
      </c>
      <c r="F51" s="273">
        <v>74</v>
      </c>
      <c r="G51" s="298" t="s">
        <v>119</v>
      </c>
      <c r="H51" s="298" t="s">
        <v>1210</v>
      </c>
      <c r="I51" s="297" t="s">
        <v>1159</v>
      </c>
      <c r="J51" s="296" t="s">
        <v>4343</v>
      </c>
    </row>
    <row r="52" spans="1:10" x14ac:dyDescent="0.2">
      <c r="A52" s="22" t="s">
        <v>1</v>
      </c>
      <c r="B52" s="295" t="s">
        <v>1140</v>
      </c>
      <c r="C52" s="295" t="s">
        <v>1200</v>
      </c>
      <c r="D52" s="303" t="s">
        <v>14</v>
      </c>
      <c r="E52" s="300" t="s">
        <v>1212</v>
      </c>
      <c r="F52" s="273">
        <v>82</v>
      </c>
      <c r="G52" s="298" t="s">
        <v>1205</v>
      </c>
      <c r="H52" s="298" t="s">
        <v>1206</v>
      </c>
      <c r="I52" s="297" t="s">
        <v>1159</v>
      </c>
      <c r="J52" s="296" t="s">
        <v>4320</v>
      </c>
    </row>
    <row r="53" spans="1:10" x14ac:dyDescent="0.2">
      <c r="A53" s="22" t="s">
        <v>1</v>
      </c>
      <c r="B53" s="295" t="s">
        <v>1140</v>
      </c>
      <c r="C53" s="295" t="s">
        <v>1200</v>
      </c>
      <c r="D53" s="303" t="s">
        <v>14</v>
      </c>
      <c r="E53" s="300" t="s">
        <v>1213</v>
      </c>
      <c r="F53" s="273">
        <v>5</v>
      </c>
      <c r="G53" s="298" t="s">
        <v>1202</v>
      </c>
      <c r="H53" s="298" t="s">
        <v>1203</v>
      </c>
      <c r="I53" s="297" t="s">
        <v>1159</v>
      </c>
      <c r="J53" s="296" t="s">
        <v>4283</v>
      </c>
    </row>
    <row r="54" spans="1:10" x14ac:dyDescent="0.2">
      <c r="A54" s="22" t="s">
        <v>1</v>
      </c>
      <c r="B54" s="295" t="s">
        <v>1140</v>
      </c>
      <c r="C54" s="295" t="s">
        <v>1200</v>
      </c>
      <c r="D54" s="303" t="s">
        <v>14</v>
      </c>
      <c r="E54" s="300" t="s">
        <v>1213</v>
      </c>
      <c r="F54" s="273">
        <v>19</v>
      </c>
      <c r="G54" s="298" t="s">
        <v>1204</v>
      </c>
      <c r="H54" s="298" t="s">
        <v>17</v>
      </c>
      <c r="I54" s="297" t="s">
        <v>1159</v>
      </c>
      <c r="J54" s="296" t="s">
        <v>4331</v>
      </c>
    </row>
    <row r="55" spans="1:10" x14ac:dyDescent="0.2">
      <c r="A55" s="22" t="s">
        <v>1</v>
      </c>
      <c r="B55" s="295" t="s">
        <v>1140</v>
      </c>
      <c r="C55" s="295" t="s">
        <v>1200</v>
      </c>
      <c r="D55" s="303" t="s">
        <v>14</v>
      </c>
      <c r="E55" s="300" t="s">
        <v>1213</v>
      </c>
      <c r="F55" s="273">
        <v>65</v>
      </c>
      <c r="G55" s="298" t="s">
        <v>1205</v>
      </c>
      <c r="H55" s="298" t="s">
        <v>1206</v>
      </c>
      <c r="I55" s="297" t="s">
        <v>1159</v>
      </c>
      <c r="J55" s="296" t="s">
        <v>4320</v>
      </c>
    </row>
    <row r="56" spans="1:10" x14ac:dyDescent="0.2">
      <c r="A56" s="22" t="s">
        <v>1</v>
      </c>
      <c r="B56" s="295" t="s">
        <v>1140</v>
      </c>
      <c r="C56" s="295" t="s">
        <v>1200</v>
      </c>
      <c r="D56" s="303" t="s">
        <v>14</v>
      </c>
      <c r="E56" s="300" t="s">
        <v>1214</v>
      </c>
      <c r="F56" s="273">
        <v>8</v>
      </c>
      <c r="G56" s="298" t="s">
        <v>1202</v>
      </c>
      <c r="H56" s="298" t="s">
        <v>1203</v>
      </c>
      <c r="I56" s="297" t="s">
        <v>1159</v>
      </c>
      <c r="J56" s="296" t="s">
        <v>4283</v>
      </c>
    </row>
    <row r="57" spans="1:10" x14ac:dyDescent="0.2">
      <c r="A57" s="22" t="s">
        <v>1</v>
      </c>
      <c r="B57" s="295" t="s">
        <v>1140</v>
      </c>
      <c r="C57" s="295" t="s">
        <v>1200</v>
      </c>
      <c r="D57" s="303" t="s">
        <v>14</v>
      </c>
      <c r="E57" s="300" t="s">
        <v>1214</v>
      </c>
      <c r="F57" s="273">
        <v>18</v>
      </c>
      <c r="G57" s="298" t="s">
        <v>1204</v>
      </c>
      <c r="H57" s="298" t="s">
        <v>17</v>
      </c>
      <c r="I57" s="297" t="s">
        <v>1159</v>
      </c>
      <c r="J57" s="296" t="s">
        <v>4331</v>
      </c>
    </row>
    <row r="58" spans="1:10" x14ac:dyDescent="0.2">
      <c r="A58" s="22" t="s">
        <v>1</v>
      </c>
      <c r="B58" s="295" t="s">
        <v>1140</v>
      </c>
      <c r="C58" s="295" t="s">
        <v>1200</v>
      </c>
      <c r="D58" s="303" t="s">
        <v>14</v>
      </c>
      <c r="E58" s="300" t="s">
        <v>1214</v>
      </c>
      <c r="F58" s="273">
        <v>61</v>
      </c>
      <c r="G58" s="298" t="s">
        <v>1205</v>
      </c>
      <c r="H58" s="298" t="s">
        <v>1206</v>
      </c>
      <c r="I58" s="297" t="s">
        <v>1159</v>
      </c>
      <c r="J58" s="296" t="s">
        <v>4320</v>
      </c>
    </row>
    <row r="59" spans="1:10" x14ac:dyDescent="0.2">
      <c r="A59" s="22" t="s">
        <v>1</v>
      </c>
      <c r="B59" s="295" t="s">
        <v>1140</v>
      </c>
      <c r="C59" s="295" t="s">
        <v>1200</v>
      </c>
      <c r="D59" s="303" t="s">
        <v>14</v>
      </c>
      <c r="E59" s="300" t="s">
        <v>1214</v>
      </c>
      <c r="F59" s="273">
        <v>78</v>
      </c>
      <c r="G59" s="298" t="s">
        <v>1207</v>
      </c>
      <c r="H59" s="298" t="s">
        <v>1208</v>
      </c>
      <c r="I59" s="297" t="s">
        <v>1159</v>
      </c>
      <c r="J59" s="296" t="s">
        <v>5425</v>
      </c>
    </row>
    <row r="60" spans="1:10" x14ac:dyDescent="0.2">
      <c r="A60" s="22" t="s">
        <v>1</v>
      </c>
      <c r="B60" s="295" t="s">
        <v>1140</v>
      </c>
      <c r="C60" s="295" t="s">
        <v>1200</v>
      </c>
      <c r="D60" s="303" t="s">
        <v>14</v>
      </c>
      <c r="E60" s="300" t="s">
        <v>1201</v>
      </c>
      <c r="F60" s="273">
        <v>95</v>
      </c>
      <c r="G60" s="298" t="s">
        <v>1209</v>
      </c>
      <c r="H60" s="298" t="s">
        <v>43</v>
      </c>
      <c r="I60" s="297" t="s">
        <v>1145</v>
      </c>
      <c r="J60" s="296" t="s">
        <v>4362</v>
      </c>
    </row>
    <row r="61" spans="1:10" x14ac:dyDescent="0.2">
      <c r="A61" s="22" t="s">
        <v>1</v>
      </c>
      <c r="B61" s="295" t="s">
        <v>1140</v>
      </c>
      <c r="C61" s="295" t="s">
        <v>1200</v>
      </c>
      <c r="D61" s="303" t="s">
        <v>14</v>
      </c>
      <c r="E61" s="300" t="s">
        <v>1213</v>
      </c>
      <c r="F61" s="273">
        <v>58</v>
      </c>
      <c r="G61" s="298" t="s">
        <v>1209</v>
      </c>
      <c r="H61" s="298" t="s">
        <v>43</v>
      </c>
      <c r="I61" s="297" t="s">
        <v>1145</v>
      </c>
      <c r="J61" s="296" t="s">
        <v>4362</v>
      </c>
    </row>
    <row r="62" spans="1:10" x14ac:dyDescent="0.2">
      <c r="A62" s="22" t="s">
        <v>1</v>
      </c>
      <c r="B62" s="295" t="s">
        <v>1140</v>
      </c>
      <c r="C62" s="295" t="s">
        <v>1200</v>
      </c>
      <c r="D62" s="303" t="s">
        <v>14</v>
      </c>
      <c r="E62" s="300" t="s">
        <v>1214</v>
      </c>
      <c r="F62" s="273">
        <v>93</v>
      </c>
      <c r="G62" s="298" t="s">
        <v>1209</v>
      </c>
      <c r="H62" s="298" t="s">
        <v>43</v>
      </c>
      <c r="I62" s="297" t="s">
        <v>1145</v>
      </c>
      <c r="J62" s="296" t="s">
        <v>4362</v>
      </c>
    </row>
    <row r="63" spans="1:10" x14ac:dyDescent="0.2">
      <c r="A63" s="22" t="s">
        <v>1</v>
      </c>
      <c r="B63" s="376" t="s">
        <v>1140</v>
      </c>
      <c r="C63" s="376" t="s">
        <v>1200</v>
      </c>
      <c r="D63" s="379" t="s">
        <v>14</v>
      </c>
      <c r="E63" s="351" t="s">
        <v>3526</v>
      </c>
      <c r="F63" s="364">
        <v>4</v>
      </c>
      <c r="G63" s="298" t="s">
        <v>1202</v>
      </c>
      <c r="H63" s="298" t="s">
        <v>1203</v>
      </c>
      <c r="I63" s="297" t="s">
        <v>1159</v>
      </c>
      <c r="J63" s="296" t="s">
        <v>4283</v>
      </c>
    </row>
    <row r="64" spans="1:10" x14ac:dyDescent="0.2">
      <c r="A64" s="22" t="s">
        <v>1</v>
      </c>
      <c r="B64" s="363"/>
      <c r="C64" s="363"/>
      <c r="D64" s="363"/>
      <c r="E64" s="363"/>
      <c r="F64" s="364"/>
      <c r="G64" s="298" t="s">
        <v>1204</v>
      </c>
      <c r="H64" s="298" t="s">
        <v>17</v>
      </c>
      <c r="I64" s="297" t="s">
        <v>1159</v>
      </c>
      <c r="J64" s="296" t="s">
        <v>4331</v>
      </c>
    </row>
    <row r="65" spans="1:10" x14ac:dyDescent="0.2">
      <c r="A65" s="22" t="s">
        <v>1</v>
      </c>
      <c r="B65" s="376" t="s">
        <v>1140</v>
      </c>
      <c r="C65" s="376" t="s">
        <v>1200</v>
      </c>
      <c r="D65" s="379" t="s">
        <v>14</v>
      </c>
      <c r="E65" s="351" t="s">
        <v>3526</v>
      </c>
      <c r="F65" s="364">
        <v>12</v>
      </c>
      <c r="G65" s="298" t="s">
        <v>1205</v>
      </c>
      <c r="H65" s="298" t="s">
        <v>1206</v>
      </c>
      <c r="I65" s="297" t="s">
        <v>1159</v>
      </c>
      <c r="J65" s="296" t="s">
        <v>4320</v>
      </c>
    </row>
    <row r="66" spans="1:10" x14ac:dyDescent="0.2">
      <c r="A66" s="22" t="s">
        <v>1</v>
      </c>
      <c r="B66" s="363"/>
      <c r="C66" s="363"/>
      <c r="D66" s="363"/>
      <c r="E66" s="351"/>
      <c r="F66" s="364"/>
      <c r="G66" s="298" t="s">
        <v>119</v>
      </c>
      <c r="H66" s="298" t="s">
        <v>1210</v>
      </c>
      <c r="I66" s="297" t="s">
        <v>1159</v>
      </c>
      <c r="J66" s="296" t="s">
        <v>4343</v>
      </c>
    </row>
    <row r="67" spans="1:10" x14ac:dyDescent="0.2">
      <c r="A67" s="22" t="s">
        <v>1</v>
      </c>
      <c r="B67" s="363"/>
      <c r="C67" s="363"/>
      <c r="D67" s="363"/>
      <c r="E67" s="351"/>
      <c r="F67" s="364"/>
      <c r="G67" s="298" t="s">
        <v>1207</v>
      </c>
      <c r="H67" s="298" t="s">
        <v>1208</v>
      </c>
      <c r="I67" s="297" t="s">
        <v>1159</v>
      </c>
      <c r="J67" s="296" t="s">
        <v>5425</v>
      </c>
    </row>
    <row r="68" spans="1:10" x14ac:dyDescent="0.2">
      <c r="A68" s="22" t="s">
        <v>1</v>
      </c>
      <c r="B68" s="363"/>
      <c r="C68" s="363"/>
      <c r="D68" s="363"/>
      <c r="E68" s="351"/>
      <c r="F68" s="364"/>
      <c r="G68" s="298" t="s">
        <v>1209</v>
      </c>
      <c r="H68" s="298" t="s">
        <v>43</v>
      </c>
      <c r="I68" s="297" t="s">
        <v>1145</v>
      </c>
      <c r="J68" s="296" t="s">
        <v>4362</v>
      </c>
    </row>
    <row r="69" spans="1:10" s="123" customFormat="1" x14ac:dyDescent="0.2">
      <c r="A69" s="32" t="s">
        <v>1</v>
      </c>
      <c r="B69" s="23" t="s">
        <v>1140</v>
      </c>
      <c r="C69" s="23" t="s">
        <v>1215</v>
      </c>
      <c r="D69" s="27" t="s">
        <v>14</v>
      </c>
      <c r="E69" s="14" t="s">
        <v>1216</v>
      </c>
      <c r="F69" s="28">
        <v>2</v>
      </c>
      <c r="G69" s="15" t="s">
        <v>1217</v>
      </c>
      <c r="H69" s="15" t="s">
        <v>1118</v>
      </c>
      <c r="I69" s="13" t="s">
        <v>1145</v>
      </c>
      <c r="J69" s="14" t="s">
        <v>1218</v>
      </c>
    </row>
    <row r="70" spans="1:10" s="123" customFormat="1" x14ac:dyDescent="0.2">
      <c r="A70" s="32" t="s">
        <v>1</v>
      </c>
      <c r="B70" s="23" t="s">
        <v>1140</v>
      </c>
      <c r="C70" s="23" t="s">
        <v>1215</v>
      </c>
      <c r="D70" s="27" t="s">
        <v>14</v>
      </c>
      <c r="E70" s="14" t="s">
        <v>1219</v>
      </c>
      <c r="F70" s="21">
        <v>1</v>
      </c>
      <c r="G70" s="15" t="s">
        <v>1220</v>
      </c>
      <c r="H70" s="15" t="s">
        <v>1221</v>
      </c>
      <c r="I70" s="13" t="s">
        <v>1145</v>
      </c>
      <c r="J70" s="14" t="s">
        <v>1222</v>
      </c>
    </row>
    <row r="71" spans="1:10" x14ac:dyDescent="0.2">
      <c r="A71" s="32" t="s">
        <v>1</v>
      </c>
      <c r="B71" s="23" t="s">
        <v>1140</v>
      </c>
      <c r="C71" s="23" t="s">
        <v>1223</v>
      </c>
      <c r="D71" s="27" t="s">
        <v>14</v>
      </c>
      <c r="E71" s="14" t="s">
        <v>1224</v>
      </c>
      <c r="F71" s="28">
        <v>5</v>
      </c>
      <c r="G71" s="15" t="s">
        <v>795</v>
      </c>
      <c r="H71" s="15" t="s">
        <v>398</v>
      </c>
      <c r="I71" s="13" t="s">
        <v>1145</v>
      </c>
      <c r="J71" s="34" t="s">
        <v>1225</v>
      </c>
    </row>
    <row r="72" spans="1:10" x14ac:dyDescent="0.2">
      <c r="A72" s="32" t="s">
        <v>1</v>
      </c>
      <c r="B72" s="16" t="s">
        <v>1140</v>
      </c>
      <c r="C72" s="33" t="s">
        <v>1223</v>
      </c>
      <c r="D72" s="37" t="s">
        <v>13</v>
      </c>
      <c r="E72" s="14" t="s">
        <v>1226</v>
      </c>
      <c r="F72" s="26">
        <v>7</v>
      </c>
      <c r="G72" s="12" t="s">
        <v>1227</v>
      </c>
      <c r="H72" s="12" t="s">
        <v>1228</v>
      </c>
      <c r="I72" s="13" t="s">
        <v>1145</v>
      </c>
      <c r="J72" s="34" t="s">
        <v>1229</v>
      </c>
    </row>
    <row r="73" spans="1:10" x14ac:dyDescent="0.2">
      <c r="A73" s="32" t="s">
        <v>1</v>
      </c>
      <c r="B73" s="16" t="s">
        <v>1140</v>
      </c>
      <c r="C73" s="33" t="s">
        <v>1230</v>
      </c>
      <c r="D73" s="37" t="s">
        <v>13</v>
      </c>
      <c r="E73" s="14" t="s">
        <v>1338</v>
      </c>
      <c r="F73" s="26">
        <v>9</v>
      </c>
      <c r="G73" s="12" t="s">
        <v>1321</v>
      </c>
      <c r="H73" s="12" t="s">
        <v>1322</v>
      </c>
      <c r="I73" s="13" t="s">
        <v>1145</v>
      </c>
      <c r="J73" s="14" t="s">
        <v>1323</v>
      </c>
    </row>
    <row r="74" spans="1:10" x14ac:dyDescent="0.2">
      <c r="A74" s="32" t="s">
        <v>1</v>
      </c>
      <c r="B74" s="16" t="s">
        <v>1140</v>
      </c>
      <c r="C74" s="33" t="s">
        <v>1230</v>
      </c>
      <c r="D74" s="37" t="s">
        <v>13</v>
      </c>
      <c r="E74" s="14" t="s">
        <v>1338</v>
      </c>
      <c r="F74" s="26">
        <v>9</v>
      </c>
      <c r="G74" s="12" t="s">
        <v>1339</v>
      </c>
      <c r="H74" s="12" t="s">
        <v>354</v>
      </c>
      <c r="I74" s="13" t="s">
        <v>1159</v>
      </c>
      <c r="J74" s="14" t="s">
        <v>1340</v>
      </c>
    </row>
    <row r="75" spans="1:10" x14ac:dyDescent="0.2">
      <c r="A75" s="32" t="s">
        <v>1</v>
      </c>
      <c r="B75" s="16" t="s">
        <v>1140</v>
      </c>
      <c r="C75" s="33" t="s">
        <v>1230</v>
      </c>
      <c r="D75" s="37" t="s">
        <v>13</v>
      </c>
      <c r="E75" s="14" t="s">
        <v>1338</v>
      </c>
      <c r="F75" s="26">
        <v>13</v>
      </c>
      <c r="G75" s="12" t="s">
        <v>1341</v>
      </c>
      <c r="H75" s="12" t="s">
        <v>327</v>
      </c>
      <c r="I75" s="13" t="s">
        <v>1159</v>
      </c>
      <c r="J75" s="14" t="s">
        <v>1342</v>
      </c>
    </row>
    <row r="76" spans="1:10" x14ac:dyDescent="0.2">
      <c r="A76" s="32" t="s">
        <v>1</v>
      </c>
      <c r="B76" s="33" t="s">
        <v>1140</v>
      </c>
      <c r="C76" s="33" t="s">
        <v>1230</v>
      </c>
      <c r="D76" s="37" t="s">
        <v>13</v>
      </c>
      <c r="E76" s="14" t="s">
        <v>1343</v>
      </c>
      <c r="F76" s="26">
        <v>5</v>
      </c>
      <c r="G76" s="12" t="s">
        <v>1347</v>
      </c>
      <c r="H76" s="12" t="s">
        <v>1348</v>
      </c>
      <c r="I76" s="13" t="s">
        <v>1159</v>
      </c>
      <c r="J76" s="14" t="s">
        <v>1349</v>
      </c>
    </row>
    <row r="77" spans="1:10" x14ac:dyDescent="0.2">
      <c r="A77" s="32" t="s">
        <v>1</v>
      </c>
      <c r="B77" s="33" t="s">
        <v>1140</v>
      </c>
      <c r="C77" s="33" t="s">
        <v>1230</v>
      </c>
      <c r="D77" s="37" t="s">
        <v>13</v>
      </c>
      <c r="E77" s="14" t="s">
        <v>1343</v>
      </c>
      <c r="F77" s="26">
        <v>7</v>
      </c>
      <c r="G77" s="12" t="s">
        <v>1394</v>
      </c>
      <c r="H77" s="12" t="s">
        <v>1395</v>
      </c>
      <c r="I77" s="13" t="s">
        <v>1145</v>
      </c>
      <c r="J77" s="14" t="s">
        <v>1396</v>
      </c>
    </row>
    <row r="78" spans="1:10" x14ac:dyDescent="0.2">
      <c r="A78" s="32" t="s">
        <v>1</v>
      </c>
      <c r="B78" s="33" t="s">
        <v>1140</v>
      </c>
      <c r="C78" s="33" t="s">
        <v>1230</v>
      </c>
      <c r="D78" s="37" t="s">
        <v>13</v>
      </c>
      <c r="E78" s="14" t="s">
        <v>1356</v>
      </c>
      <c r="F78" s="26">
        <v>2</v>
      </c>
      <c r="G78" s="12" t="s">
        <v>1360</v>
      </c>
      <c r="H78" s="12" t="s">
        <v>1361</v>
      </c>
      <c r="I78" s="13" t="s">
        <v>1159</v>
      </c>
      <c r="J78" s="14" t="s">
        <v>1362</v>
      </c>
    </row>
    <row r="79" spans="1:10" x14ac:dyDescent="0.2">
      <c r="A79" s="32" t="s">
        <v>1</v>
      </c>
      <c r="B79" s="33" t="s">
        <v>1140</v>
      </c>
      <c r="C79" s="33" t="s">
        <v>1230</v>
      </c>
      <c r="D79" s="37" t="s">
        <v>13</v>
      </c>
      <c r="E79" s="14" t="s">
        <v>1356</v>
      </c>
      <c r="F79" s="26">
        <v>3</v>
      </c>
      <c r="G79" s="12" t="s">
        <v>1400</v>
      </c>
      <c r="H79" s="12" t="s">
        <v>1107</v>
      </c>
      <c r="I79" s="13" t="s">
        <v>1145</v>
      </c>
      <c r="J79" s="14" t="s">
        <v>1401</v>
      </c>
    </row>
    <row r="80" spans="1:10" x14ac:dyDescent="0.2">
      <c r="A80" s="32" t="s">
        <v>1</v>
      </c>
      <c r="B80" s="33" t="s">
        <v>1140</v>
      </c>
      <c r="C80" s="33" t="s">
        <v>1230</v>
      </c>
      <c r="D80" s="37" t="s">
        <v>13</v>
      </c>
      <c r="E80" s="14" t="s">
        <v>1377</v>
      </c>
      <c r="F80" s="26">
        <v>5</v>
      </c>
      <c r="G80" s="12" t="s">
        <v>1381</v>
      </c>
      <c r="H80" s="12" t="s">
        <v>1382</v>
      </c>
      <c r="I80" s="13" t="s">
        <v>1159</v>
      </c>
      <c r="J80" s="14" t="s">
        <v>1383</v>
      </c>
    </row>
    <row r="81" spans="1:10" x14ac:dyDescent="0.2">
      <c r="A81" s="32" t="s">
        <v>1</v>
      </c>
      <c r="B81" s="33" t="s">
        <v>1140</v>
      </c>
      <c r="C81" s="33" t="s">
        <v>1230</v>
      </c>
      <c r="D81" s="37" t="s">
        <v>13</v>
      </c>
      <c r="E81" s="14" t="s">
        <v>1402</v>
      </c>
      <c r="F81" s="26">
        <v>4</v>
      </c>
      <c r="G81" s="12" t="s">
        <v>648</v>
      </c>
      <c r="H81" s="12" t="s">
        <v>1403</v>
      </c>
      <c r="I81" s="13" t="s">
        <v>1145</v>
      </c>
      <c r="J81" s="14" t="s">
        <v>1404</v>
      </c>
    </row>
    <row r="82" spans="1:10" x14ac:dyDescent="0.2">
      <c r="A82" s="32" t="s">
        <v>1</v>
      </c>
      <c r="B82" s="33" t="s">
        <v>1140</v>
      </c>
      <c r="C82" s="33" t="s">
        <v>1230</v>
      </c>
      <c r="D82" s="37" t="s">
        <v>13</v>
      </c>
      <c r="E82" s="14" t="s">
        <v>1384</v>
      </c>
      <c r="F82" s="26">
        <v>4</v>
      </c>
      <c r="G82" s="12" t="s">
        <v>1385</v>
      </c>
      <c r="H82" s="12" t="s">
        <v>1386</v>
      </c>
      <c r="I82" s="13" t="s">
        <v>1159</v>
      </c>
      <c r="J82" s="14" t="s">
        <v>1387</v>
      </c>
    </row>
    <row r="83" spans="1:10" x14ac:dyDescent="0.2">
      <c r="A83" s="32" t="s">
        <v>1</v>
      </c>
      <c r="B83" s="33" t="s">
        <v>1140</v>
      </c>
      <c r="C83" s="33" t="s">
        <v>1230</v>
      </c>
      <c r="D83" s="37" t="s">
        <v>13</v>
      </c>
      <c r="E83" s="14" t="s">
        <v>1384</v>
      </c>
      <c r="F83" s="26">
        <v>5</v>
      </c>
      <c r="G83" s="12" t="s">
        <v>1391</v>
      </c>
      <c r="H83" s="12" t="s">
        <v>1392</v>
      </c>
      <c r="I83" s="13" t="s">
        <v>1159</v>
      </c>
      <c r="J83" s="14" t="s">
        <v>1393</v>
      </c>
    </row>
    <row r="84" spans="1:10" x14ac:dyDescent="0.2">
      <c r="A84" s="32" t="s">
        <v>1</v>
      </c>
      <c r="B84" s="33" t="s">
        <v>1140</v>
      </c>
      <c r="C84" s="33" t="s">
        <v>1230</v>
      </c>
      <c r="D84" s="38" t="s">
        <v>14</v>
      </c>
      <c r="E84" s="14" t="s">
        <v>1405</v>
      </c>
      <c r="F84" s="28">
        <v>2</v>
      </c>
      <c r="G84" s="15" t="s">
        <v>1406</v>
      </c>
      <c r="H84" s="15" t="s">
        <v>1407</v>
      </c>
      <c r="I84" s="13" t="s">
        <v>1159</v>
      </c>
      <c r="J84" s="14" t="s">
        <v>1408</v>
      </c>
    </row>
    <row r="85" spans="1:10" x14ac:dyDescent="0.2">
      <c r="A85" s="32" t="s">
        <v>1</v>
      </c>
      <c r="B85" s="33" t="s">
        <v>1140</v>
      </c>
      <c r="C85" s="33" t="s">
        <v>1230</v>
      </c>
      <c r="D85" s="38" t="s">
        <v>14</v>
      </c>
      <c r="E85" s="14" t="s">
        <v>1413</v>
      </c>
      <c r="F85" s="28">
        <v>3</v>
      </c>
      <c r="G85" s="15" t="s">
        <v>1217</v>
      </c>
      <c r="H85" s="15" t="s">
        <v>1118</v>
      </c>
      <c r="I85" s="13" t="s">
        <v>1145</v>
      </c>
      <c r="J85" s="14" t="s">
        <v>1218</v>
      </c>
    </row>
    <row r="86" spans="1:10" x14ac:dyDescent="0.2">
      <c r="A86" s="32" t="s">
        <v>1</v>
      </c>
      <c r="B86" s="33" t="s">
        <v>1140</v>
      </c>
      <c r="C86" s="33" t="s">
        <v>1230</v>
      </c>
      <c r="D86" s="38" t="s">
        <v>14</v>
      </c>
      <c r="E86" s="14" t="s">
        <v>1409</v>
      </c>
      <c r="F86" s="28">
        <v>2</v>
      </c>
      <c r="G86" s="15" t="s">
        <v>1410</v>
      </c>
      <c r="H86" s="15" t="s">
        <v>1411</v>
      </c>
      <c r="I86" s="13" t="s">
        <v>1159</v>
      </c>
      <c r="J86" s="14" t="s">
        <v>1412</v>
      </c>
    </row>
    <row r="87" spans="1:10" x14ac:dyDescent="0.2">
      <c r="A87" s="32" t="s">
        <v>1</v>
      </c>
      <c r="B87" s="35" t="s">
        <v>1140</v>
      </c>
      <c r="C87" s="33" t="s">
        <v>1231</v>
      </c>
      <c r="D87" s="37" t="s">
        <v>13</v>
      </c>
      <c r="E87" s="14" t="s">
        <v>1343</v>
      </c>
      <c r="F87" s="26">
        <v>7</v>
      </c>
      <c r="G87" s="12" t="s">
        <v>1267</v>
      </c>
      <c r="H87" s="12" t="s">
        <v>327</v>
      </c>
      <c r="I87" s="13" t="s">
        <v>1268</v>
      </c>
      <c r="J87" s="14" t="s">
        <v>1269</v>
      </c>
    </row>
    <row r="88" spans="1:10" x14ac:dyDescent="0.2">
      <c r="A88" s="32" t="s">
        <v>1</v>
      </c>
      <c r="B88" s="35" t="s">
        <v>1140</v>
      </c>
      <c r="C88" s="33" t="s">
        <v>1231</v>
      </c>
      <c r="D88" s="37" t="s">
        <v>13</v>
      </c>
      <c r="E88" s="14" t="s">
        <v>1384</v>
      </c>
      <c r="F88" s="26">
        <v>2</v>
      </c>
      <c r="G88" s="12" t="s">
        <v>1385</v>
      </c>
      <c r="H88" s="12" t="s">
        <v>1386</v>
      </c>
      <c r="I88" s="13" t="s">
        <v>1159</v>
      </c>
      <c r="J88" s="14" t="s">
        <v>1387</v>
      </c>
    </row>
    <row r="89" spans="1:10" x14ac:dyDescent="0.2">
      <c r="A89" s="32" t="s">
        <v>1</v>
      </c>
      <c r="B89" s="35" t="s">
        <v>1140</v>
      </c>
      <c r="C89" s="33" t="s">
        <v>1231</v>
      </c>
      <c r="D89" s="38" t="s">
        <v>14</v>
      </c>
      <c r="E89" s="14" t="s">
        <v>1405</v>
      </c>
      <c r="F89" s="28">
        <v>2</v>
      </c>
      <c r="G89" s="15" t="s">
        <v>1406</v>
      </c>
      <c r="H89" s="15" t="s">
        <v>1407</v>
      </c>
      <c r="I89" s="13" t="s">
        <v>1159</v>
      </c>
      <c r="J89" s="14" t="s">
        <v>1408</v>
      </c>
    </row>
    <row r="90" spans="1:10" x14ac:dyDescent="0.2">
      <c r="A90" s="32" t="s">
        <v>1</v>
      </c>
      <c r="B90" s="35" t="s">
        <v>1140</v>
      </c>
      <c r="C90" s="33" t="s">
        <v>1231</v>
      </c>
      <c r="D90" s="38" t="s">
        <v>14</v>
      </c>
      <c r="E90" s="14" t="s">
        <v>1418</v>
      </c>
      <c r="F90" s="28">
        <v>2</v>
      </c>
      <c r="G90" s="15" t="s">
        <v>1270</v>
      </c>
      <c r="H90" s="15" t="s">
        <v>17</v>
      </c>
      <c r="I90" s="13" t="s">
        <v>1159</v>
      </c>
      <c r="J90" s="14" t="s">
        <v>1271</v>
      </c>
    </row>
    <row r="91" spans="1:10" x14ac:dyDescent="0.2">
      <c r="A91" s="32" t="s">
        <v>1</v>
      </c>
      <c r="B91" s="35" t="s">
        <v>1140</v>
      </c>
      <c r="C91" s="33" t="s">
        <v>1231</v>
      </c>
      <c r="D91" s="38" t="s">
        <v>14</v>
      </c>
      <c r="E91" s="14" t="s">
        <v>1418</v>
      </c>
      <c r="F91" s="28">
        <v>3</v>
      </c>
      <c r="G91" s="15" t="s">
        <v>1272</v>
      </c>
      <c r="H91" s="15" t="s">
        <v>1273</v>
      </c>
      <c r="I91" s="13" t="s">
        <v>1159</v>
      </c>
      <c r="J91" s="14" t="s">
        <v>1274</v>
      </c>
    </row>
    <row r="92" spans="1:10" x14ac:dyDescent="0.2">
      <c r="A92" s="32" t="s">
        <v>1</v>
      </c>
      <c r="B92" s="35" t="s">
        <v>1140</v>
      </c>
      <c r="C92" s="33" t="s">
        <v>1231</v>
      </c>
      <c r="D92" s="38" t="s">
        <v>14</v>
      </c>
      <c r="E92" s="14" t="s">
        <v>1413</v>
      </c>
      <c r="F92" s="28">
        <v>2</v>
      </c>
      <c r="G92" s="15" t="s">
        <v>1217</v>
      </c>
      <c r="H92" s="15" t="s">
        <v>1118</v>
      </c>
      <c r="I92" s="13" t="s">
        <v>1145</v>
      </c>
      <c r="J92" s="14" t="s">
        <v>1218</v>
      </c>
    </row>
    <row r="93" spans="1:10" x14ac:dyDescent="0.2">
      <c r="A93" s="32" t="s">
        <v>1</v>
      </c>
      <c r="B93" s="336" t="s">
        <v>1140</v>
      </c>
      <c r="C93" s="336" t="s">
        <v>5275</v>
      </c>
      <c r="D93" s="374" t="s">
        <v>104</v>
      </c>
      <c r="E93" s="360" t="s">
        <v>1425</v>
      </c>
      <c r="F93" s="340">
        <v>2</v>
      </c>
      <c r="G93" s="12" t="s">
        <v>1321</v>
      </c>
      <c r="H93" s="12" t="s">
        <v>1322</v>
      </c>
      <c r="I93" s="13" t="s">
        <v>1145</v>
      </c>
      <c r="J93" s="14" t="s">
        <v>1323</v>
      </c>
    </row>
    <row r="94" spans="1:10" x14ac:dyDescent="0.2">
      <c r="A94" s="32" t="s">
        <v>1</v>
      </c>
      <c r="B94" s="336"/>
      <c r="C94" s="336"/>
      <c r="D94" s="374"/>
      <c r="E94" s="360"/>
      <c r="F94" s="340"/>
      <c r="G94" s="12" t="s">
        <v>1341</v>
      </c>
      <c r="H94" s="12" t="s">
        <v>327</v>
      </c>
      <c r="I94" s="13" t="s">
        <v>1159</v>
      </c>
      <c r="J94" s="14" t="s">
        <v>1342</v>
      </c>
    </row>
    <row r="95" spans="1:10" x14ac:dyDescent="0.2">
      <c r="A95" s="32" t="s">
        <v>1</v>
      </c>
      <c r="B95" s="336"/>
      <c r="C95" s="336"/>
      <c r="D95" s="374"/>
      <c r="E95" s="360"/>
      <c r="F95" s="340"/>
      <c r="G95" s="12" t="s">
        <v>648</v>
      </c>
      <c r="H95" s="12" t="s">
        <v>1403</v>
      </c>
      <c r="I95" s="13" t="s">
        <v>1145</v>
      </c>
      <c r="J95" s="14" t="s">
        <v>1404</v>
      </c>
    </row>
    <row r="96" spans="1:10" x14ac:dyDescent="0.2">
      <c r="A96" s="32" t="s">
        <v>1</v>
      </c>
      <c r="B96" s="336"/>
      <c r="C96" s="336"/>
      <c r="D96" s="374"/>
      <c r="E96" s="360"/>
      <c r="F96" s="340"/>
      <c r="G96" s="15" t="s">
        <v>1270</v>
      </c>
      <c r="H96" s="15" t="s">
        <v>17</v>
      </c>
      <c r="I96" s="13" t="s">
        <v>1159</v>
      </c>
      <c r="J96" s="14" t="s">
        <v>1271</v>
      </c>
    </row>
    <row r="97" spans="1:10" x14ac:dyDescent="0.2">
      <c r="A97" s="32" t="s">
        <v>1</v>
      </c>
      <c r="B97" s="336"/>
      <c r="C97" s="336"/>
      <c r="D97" s="374"/>
      <c r="E97" s="360"/>
      <c r="F97" s="340"/>
      <c r="G97" s="15" t="s">
        <v>1410</v>
      </c>
      <c r="H97" s="15" t="s">
        <v>1411</v>
      </c>
      <c r="I97" s="13" t="s">
        <v>1159</v>
      </c>
      <c r="J97" s="14" t="s">
        <v>1412</v>
      </c>
    </row>
    <row r="98" spans="1:10" x14ac:dyDescent="0.2">
      <c r="A98" s="32" t="s">
        <v>1</v>
      </c>
      <c r="B98" s="336" t="s">
        <v>1140</v>
      </c>
      <c r="C98" s="336" t="s">
        <v>5275</v>
      </c>
      <c r="D98" s="374" t="s">
        <v>104</v>
      </c>
      <c r="E98" s="360" t="s">
        <v>1425</v>
      </c>
      <c r="F98" s="340">
        <v>3</v>
      </c>
      <c r="G98" s="12" t="s">
        <v>1394</v>
      </c>
      <c r="H98" s="12" t="s">
        <v>1395</v>
      </c>
      <c r="I98" s="13" t="s">
        <v>1145</v>
      </c>
      <c r="J98" s="14" t="s">
        <v>4551</v>
      </c>
    </row>
    <row r="99" spans="1:10" x14ac:dyDescent="0.2">
      <c r="A99" s="32" t="s">
        <v>1</v>
      </c>
      <c r="B99" s="336"/>
      <c r="C99" s="336"/>
      <c r="D99" s="374"/>
      <c r="E99" s="360"/>
      <c r="F99" s="340"/>
      <c r="G99" s="12" t="s">
        <v>1385</v>
      </c>
      <c r="H99" s="12" t="s">
        <v>1386</v>
      </c>
      <c r="I99" s="13" t="s">
        <v>1159</v>
      </c>
      <c r="J99" s="14" t="s">
        <v>1396</v>
      </c>
    </row>
    <row r="100" spans="1:10" x14ac:dyDescent="0.2">
      <c r="A100" s="32" t="s">
        <v>1</v>
      </c>
      <c r="B100" s="336"/>
      <c r="C100" s="336"/>
      <c r="D100" s="374"/>
      <c r="E100" s="360"/>
      <c r="F100" s="340"/>
      <c r="G100" s="15" t="s">
        <v>1406</v>
      </c>
      <c r="H100" s="15" t="s">
        <v>1407</v>
      </c>
      <c r="I100" s="13" t="s">
        <v>1159</v>
      </c>
      <c r="J100" s="14" t="s">
        <v>1387</v>
      </c>
    </row>
    <row r="101" spans="1:10" x14ac:dyDescent="0.2">
      <c r="A101" s="32" t="s">
        <v>1</v>
      </c>
      <c r="B101" s="336" t="s">
        <v>1140</v>
      </c>
      <c r="C101" s="336" t="s">
        <v>5275</v>
      </c>
      <c r="D101" s="374" t="s">
        <v>104</v>
      </c>
      <c r="E101" s="360" t="s">
        <v>1425</v>
      </c>
      <c r="F101" s="340">
        <v>9</v>
      </c>
      <c r="G101" s="12" t="s">
        <v>1353</v>
      </c>
      <c r="H101" s="12" t="s">
        <v>1354</v>
      </c>
      <c r="I101" s="13" t="s">
        <v>1159</v>
      </c>
      <c r="J101" s="14" t="s">
        <v>1355</v>
      </c>
    </row>
    <row r="102" spans="1:10" x14ac:dyDescent="0.2">
      <c r="A102" s="32" t="s">
        <v>1</v>
      </c>
      <c r="B102" s="336"/>
      <c r="C102" s="337"/>
      <c r="D102" s="337"/>
      <c r="E102" s="337"/>
      <c r="F102" s="341"/>
      <c r="G102" s="12" t="s">
        <v>1267</v>
      </c>
      <c r="H102" s="12" t="s">
        <v>327</v>
      </c>
      <c r="I102" s="13" t="s">
        <v>1268</v>
      </c>
      <c r="J102" s="14" t="s">
        <v>1269</v>
      </c>
    </row>
    <row r="103" spans="1:10" x14ac:dyDescent="0.2">
      <c r="A103" s="32" t="s">
        <v>1</v>
      </c>
      <c r="B103" s="336"/>
      <c r="C103" s="337"/>
      <c r="D103" s="337"/>
      <c r="E103" s="337"/>
      <c r="F103" s="341"/>
      <c r="G103" s="15" t="s">
        <v>1272</v>
      </c>
      <c r="H103" s="15" t="s">
        <v>1273</v>
      </c>
      <c r="I103" s="13" t="s">
        <v>1159</v>
      </c>
      <c r="J103" s="14" t="s">
        <v>1274</v>
      </c>
    </row>
    <row r="104" spans="1:10" x14ac:dyDescent="0.2">
      <c r="A104" s="32" t="s">
        <v>1</v>
      </c>
      <c r="B104" s="16" t="s">
        <v>1140</v>
      </c>
      <c r="C104" s="16" t="s">
        <v>5275</v>
      </c>
      <c r="D104" s="255" t="s">
        <v>104</v>
      </c>
      <c r="E104" s="243" t="s">
        <v>1425</v>
      </c>
      <c r="F104" s="126">
        <v>9</v>
      </c>
      <c r="G104" s="15" t="s">
        <v>1217</v>
      </c>
      <c r="H104" s="15" t="s">
        <v>1118</v>
      </c>
      <c r="I104" s="13" t="s">
        <v>1145</v>
      </c>
      <c r="J104" s="14" t="s">
        <v>1218</v>
      </c>
    </row>
    <row r="105" spans="1:10" x14ac:dyDescent="0.2">
      <c r="A105" s="32" t="s">
        <v>1</v>
      </c>
      <c r="B105" s="376" t="s">
        <v>1140</v>
      </c>
      <c r="C105" s="376" t="s">
        <v>5275</v>
      </c>
      <c r="D105" s="377" t="s">
        <v>104</v>
      </c>
      <c r="E105" s="378" t="s">
        <v>5279</v>
      </c>
      <c r="F105" s="355">
        <v>3</v>
      </c>
      <c r="G105" s="12" t="s">
        <v>1391</v>
      </c>
      <c r="H105" s="12" t="s">
        <v>1392</v>
      </c>
      <c r="I105" s="13" t="s">
        <v>1159</v>
      </c>
      <c r="J105" s="14" t="s">
        <v>1393</v>
      </c>
    </row>
    <row r="106" spans="1:10" x14ac:dyDescent="0.2">
      <c r="A106" s="32" t="s">
        <v>1</v>
      </c>
      <c r="B106" s="363"/>
      <c r="C106" s="363"/>
      <c r="D106" s="363"/>
      <c r="E106" s="378"/>
      <c r="F106" s="355"/>
      <c r="G106" s="12" t="s">
        <v>1381</v>
      </c>
      <c r="H106" s="12" t="s">
        <v>1382</v>
      </c>
      <c r="I106" s="13" t="s">
        <v>1159</v>
      </c>
      <c r="J106" s="14" t="s">
        <v>1383</v>
      </c>
    </row>
    <row r="107" spans="1:10" x14ac:dyDescent="0.2">
      <c r="A107" s="32" t="s">
        <v>1</v>
      </c>
      <c r="B107" s="363"/>
      <c r="C107" s="363"/>
      <c r="D107" s="363"/>
      <c r="E107" s="378"/>
      <c r="F107" s="355"/>
      <c r="G107" s="12" t="s">
        <v>1360</v>
      </c>
      <c r="H107" s="12" t="s">
        <v>1361</v>
      </c>
      <c r="I107" s="13" t="s">
        <v>1159</v>
      </c>
      <c r="J107" s="14" t="s">
        <v>1362</v>
      </c>
    </row>
    <row r="108" spans="1:10" x14ac:dyDescent="0.2">
      <c r="A108" s="32" t="s">
        <v>1</v>
      </c>
      <c r="B108" s="363"/>
      <c r="C108" s="363"/>
      <c r="D108" s="363"/>
      <c r="E108" s="378"/>
      <c r="F108" s="355"/>
      <c r="G108" s="12" t="s">
        <v>1347</v>
      </c>
      <c r="H108" s="12" t="s">
        <v>1348</v>
      </c>
      <c r="I108" s="13" t="s">
        <v>1159</v>
      </c>
      <c r="J108" s="14" t="s">
        <v>1349</v>
      </c>
    </row>
    <row r="109" spans="1:10" x14ac:dyDescent="0.2">
      <c r="A109" s="32" t="s">
        <v>1</v>
      </c>
      <c r="B109" s="363"/>
      <c r="C109" s="363"/>
      <c r="D109" s="363"/>
      <c r="E109" s="378"/>
      <c r="F109" s="355"/>
      <c r="G109" s="12" t="s">
        <v>1385</v>
      </c>
      <c r="H109" s="12" t="s">
        <v>1386</v>
      </c>
      <c r="I109" s="13" t="s">
        <v>1159</v>
      </c>
      <c r="J109" s="14" t="s">
        <v>1387</v>
      </c>
    </row>
    <row r="110" spans="1:10" x14ac:dyDescent="0.2">
      <c r="A110" s="32" t="s">
        <v>1</v>
      </c>
      <c r="B110" s="363"/>
      <c r="C110" s="363"/>
      <c r="D110" s="363"/>
      <c r="E110" s="378"/>
      <c r="F110" s="355"/>
      <c r="G110" s="12" t="s">
        <v>1341</v>
      </c>
      <c r="H110" s="12" t="s">
        <v>327</v>
      </c>
      <c r="I110" s="13" t="s">
        <v>1159</v>
      </c>
      <c r="J110" s="14" t="s">
        <v>1342</v>
      </c>
    </row>
    <row r="111" spans="1:10" x14ac:dyDescent="0.2">
      <c r="A111" s="32" t="s">
        <v>1</v>
      </c>
      <c r="B111" s="363"/>
      <c r="C111" s="363"/>
      <c r="D111" s="363"/>
      <c r="E111" s="378"/>
      <c r="F111" s="355"/>
      <c r="G111" s="12" t="s">
        <v>1339</v>
      </c>
      <c r="H111" s="12" t="s">
        <v>354</v>
      </c>
      <c r="I111" s="13" t="s">
        <v>1159</v>
      </c>
      <c r="J111" s="14" t="s">
        <v>1340</v>
      </c>
    </row>
    <row r="112" spans="1:10" x14ac:dyDescent="0.2">
      <c r="A112" s="32" t="s">
        <v>1</v>
      </c>
      <c r="B112" s="363"/>
      <c r="C112" s="363"/>
      <c r="D112" s="363"/>
      <c r="E112" s="378"/>
      <c r="F112" s="355"/>
      <c r="G112" s="12" t="s">
        <v>1321</v>
      </c>
      <c r="H112" s="12" t="s">
        <v>1322</v>
      </c>
      <c r="I112" s="13" t="s">
        <v>1145</v>
      </c>
      <c r="J112" s="14" t="s">
        <v>1323</v>
      </c>
    </row>
    <row r="113" spans="1:10" x14ac:dyDescent="0.2">
      <c r="A113" s="32" t="s">
        <v>1</v>
      </c>
      <c r="B113" s="363"/>
      <c r="C113" s="363"/>
      <c r="D113" s="363"/>
      <c r="E113" s="378"/>
      <c r="F113" s="355"/>
      <c r="G113" s="12" t="s">
        <v>648</v>
      </c>
      <c r="H113" s="12" t="s">
        <v>1403</v>
      </c>
      <c r="I113" s="13" t="s">
        <v>1145</v>
      </c>
      <c r="J113" s="14" t="s">
        <v>1404</v>
      </c>
    </row>
    <row r="114" spans="1:10" x14ac:dyDescent="0.2">
      <c r="A114" s="32" t="s">
        <v>1</v>
      </c>
      <c r="B114" s="363"/>
      <c r="C114" s="363"/>
      <c r="D114" s="363"/>
      <c r="E114" s="378"/>
      <c r="F114" s="355"/>
      <c r="G114" s="12" t="s">
        <v>1394</v>
      </c>
      <c r="H114" s="12" t="s">
        <v>1395</v>
      </c>
      <c r="I114" s="13" t="s">
        <v>1145</v>
      </c>
      <c r="J114" s="14" t="s">
        <v>1396</v>
      </c>
    </row>
    <row r="115" spans="1:10" x14ac:dyDescent="0.2">
      <c r="A115" s="32" t="s">
        <v>1</v>
      </c>
      <c r="B115" s="363"/>
      <c r="C115" s="363"/>
      <c r="D115" s="363"/>
      <c r="E115" s="378"/>
      <c r="F115" s="355"/>
      <c r="G115" s="12" t="s">
        <v>1400</v>
      </c>
      <c r="H115" s="12" t="s">
        <v>1107</v>
      </c>
      <c r="I115" s="13" t="s">
        <v>1145</v>
      </c>
      <c r="J115" s="14" t="s">
        <v>1401</v>
      </c>
    </row>
    <row r="116" spans="1:10" x14ac:dyDescent="0.2">
      <c r="A116" s="32" t="s">
        <v>1</v>
      </c>
      <c r="B116" s="363"/>
      <c r="C116" s="363"/>
      <c r="D116" s="363"/>
      <c r="E116" s="378"/>
      <c r="F116" s="355"/>
      <c r="G116" s="12" t="s">
        <v>1267</v>
      </c>
      <c r="H116" s="12" t="s">
        <v>327</v>
      </c>
      <c r="I116" s="13" t="s">
        <v>1268</v>
      </c>
      <c r="J116" s="14" t="s">
        <v>1269</v>
      </c>
    </row>
    <row r="117" spans="1:10" x14ac:dyDescent="0.2">
      <c r="A117" s="32" t="s">
        <v>1</v>
      </c>
      <c r="B117" s="363"/>
      <c r="C117" s="363"/>
      <c r="D117" s="363"/>
      <c r="E117" s="378"/>
      <c r="F117" s="355"/>
      <c r="G117" s="15" t="s">
        <v>1217</v>
      </c>
      <c r="H117" s="15" t="s">
        <v>1118</v>
      </c>
      <c r="I117" s="13" t="s">
        <v>1145</v>
      </c>
      <c r="J117" s="14" t="s">
        <v>1218</v>
      </c>
    </row>
    <row r="118" spans="1:10" x14ac:dyDescent="0.2">
      <c r="A118" s="32" t="s">
        <v>1</v>
      </c>
      <c r="B118" s="363"/>
      <c r="C118" s="363"/>
      <c r="D118" s="363"/>
      <c r="E118" s="378"/>
      <c r="F118" s="355"/>
      <c r="G118" s="15" t="s">
        <v>1272</v>
      </c>
      <c r="H118" s="15" t="s">
        <v>1273</v>
      </c>
      <c r="I118" s="13" t="s">
        <v>1159</v>
      </c>
      <c r="J118" s="14" t="s">
        <v>1274</v>
      </c>
    </row>
    <row r="119" spans="1:10" x14ac:dyDescent="0.2">
      <c r="A119" s="32" t="s">
        <v>1</v>
      </c>
      <c r="B119" s="363"/>
      <c r="C119" s="363"/>
      <c r="D119" s="363"/>
      <c r="E119" s="378"/>
      <c r="F119" s="355"/>
      <c r="G119" s="15" t="s">
        <v>1270</v>
      </c>
      <c r="H119" s="15" t="s">
        <v>17</v>
      </c>
      <c r="I119" s="13" t="s">
        <v>1159</v>
      </c>
      <c r="J119" s="14" t="s">
        <v>1271</v>
      </c>
    </row>
    <row r="120" spans="1:10" x14ac:dyDescent="0.2">
      <c r="A120" s="32" t="s">
        <v>1</v>
      </c>
      <c r="B120" s="376" t="s">
        <v>1140</v>
      </c>
      <c r="C120" s="376" t="s">
        <v>5275</v>
      </c>
      <c r="D120" s="377" t="s">
        <v>104</v>
      </c>
      <c r="E120" s="378" t="s">
        <v>5220</v>
      </c>
      <c r="F120" s="366">
        <v>1</v>
      </c>
      <c r="G120" s="12" t="s">
        <v>1391</v>
      </c>
      <c r="H120" s="12" t="s">
        <v>1392</v>
      </c>
      <c r="I120" s="13" t="s">
        <v>1159</v>
      </c>
      <c r="J120" s="14" t="s">
        <v>1393</v>
      </c>
    </row>
    <row r="121" spans="1:10" x14ac:dyDescent="0.2">
      <c r="A121" s="32" t="s">
        <v>1</v>
      </c>
      <c r="B121" s="363"/>
      <c r="C121" s="363"/>
      <c r="D121" s="363"/>
      <c r="E121" s="378"/>
      <c r="F121" s="366"/>
      <c r="G121" s="12" t="s">
        <v>1381</v>
      </c>
      <c r="H121" s="12" t="s">
        <v>1382</v>
      </c>
      <c r="I121" s="13" t="s">
        <v>1159</v>
      </c>
      <c r="J121" s="14" t="s">
        <v>1383</v>
      </c>
    </row>
    <row r="122" spans="1:10" x14ac:dyDescent="0.2">
      <c r="A122" s="32" t="s">
        <v>1</v>
      </c>
      <c r="B122" s="363"/>
      <c r="C122" s="363"/>
      <c r="D122" s="363"/>
      <c r="E122" s="378"/>
      <c r="F122" s="366"/>
      <c r="G122" s="12" t="s">
        <v>1360</v>
      </c>
      <c r="H122" s="12" t="s">
        <v>1361</v>
      </c>
      <c r="I122" s="13" t="s">
        <v>1159</v>
      </c>
      <c r="J122" s="14" t="s">
        <v>1362</v>
      </c>
    </row>
    <row r="123" spans="1:10" x14ac:dyDescent="0.2">
      <c r="A123" s="32" t="s">
        <v>1</v>
      </c>
      <c r="B123" s="363"/>
      <c r="C123" s="363"/>
      <c r="D123" s="363"/>
      <c r="E123" s="378"/>
      <c r="F123" s="366"/>
      <c r="G123" s="12" t="s">
        <v>1347</v>
      </c>
      <c r="H123" s="12" t="s">
        <v>1348</v>
      </c>
      <c r="I123" s="13" t="s">
        <v>1159</v>
      </c>
      <c r="J123" s="14" t="s">
        <v>1349</v>
      </c>
    </row>
    <row r="124" spans="1:10" x14ac:dyDescent="0.2">
      <c r="A124" s="32" t="s">
        <v>1</v>
      </c>
      <c r="B124" s="363"/>
      <c r="C124" s="363"/>
      <c r="D124" s="363"/>
      <c r="E124" s="378"/>
      <c r="F124" s="366"/>
      <c r="G124" s="12" t="s">
        <v>1385</v>
      </c>
      <c r="H124" s="12" t="s">
        <v>1386</v>
      </c>
      <c r="I124" s="13" t="s">
        <v>1159</v>
      </c>
      <c r="J124" s="14" t="s">
        <v>1387</v>
      </c>
    </row>
    <row r="125" spans="1:10" x14ac:dyDescent="0.2">
      <c r="A125" s="32" t="s">
        <v>1</v>
      </c>
      <c r="B125" s="363"/>
      <c r="C125" s="363"/>
      <c r="D125" s="363"/>
      <c r="E125" s="378"/>
      <c r="F125" s="366"/>
      <c r="G125" s="12" t="s">
        <v>1341</v>
      </c>
      <c r="H125" s="12" t="s">
        <v>327</v>
      </c>
      <c r="I125" s="13" t="s">
        <v>1159</v>
      </c>
      <c r="J125" s="14" t="s">
        <v>1342</v>
      </c>
    </row>
    <row r="126" spans="1:10" x14ac:dyDescent="0.2">
      <c r="A126" s="32" t="s">
        <v>1</v>
      </c>
      <c r="B126" s="363"/>
      <c r="C126" s="363"/>
      <c r="D126" s="363"/>
      <c r="E126" s="378"/>
      <c r="F126" s="366"/>
      <c r="G126" s="12" t="s">
        <v>1339</v>
      </c>
      <c r="H126" s="12" t="s">
        <v>354</v>
      </c>
      <c r="I126" s="13" t="s">
        <v>1159</v>
      </c>
      <c r="J126" s="14" t="s">
        <v>1340</v>
      </c>
    </row>
    <row r="127" spans="1:10" x14ac:dyDescent="0.2">
      <c r="A127" s="32" t="s">
        <v>1</v>
      </c>
      <c r="B127" s="363"/>
      <c r="C127" s="363"/>
      <c r="D127" s="363"/>
      <c r="E127" s="378"/>
      <c r="F127" s="366"/>
      <c r="G127" s="12" t="s">
        <v>1321</v>
      </c>
      <c r="H127" s="12" t="s">
        <v>1322</v>
      </c>
      <c r="I127" s="13" t="s">
        <v>1145</v>
      </c>
      <c r="J127" s="14" t="s">
        <v>1323</v>
      </c>
    </row>
    <row r="128" spans="1:10" x14ac:dyDescent="0.2">
      <c r="A128" s="32" t="s">
        <v>1</v>
      </c>
      <c r="B128" s="363"/>
      <c r="C128" s="363"/>
      <c r="D128" s="363"/>
      <c r="E128" s="378"/>
      <c r="F128" s="366"/>
      <c r="G128" s="12" t="s">
        <v>648</v>
      </c>
      <c r="H128" s="12" t="s">
        <v>1403</v>
      </c>
      <c r="I128" s="13" t="s">
        <v>1145</v>
      </c>
      <c r="J128" s="14" t="s">
        <v>1404</v>
      </c>
    </row>
    <row r="129" spans="1:10" x14ac:dyDescent="0.2">
      <c r="A129" s="32" t="s">
        <v>1</v>
      </c>
      <c r="B129" s="363"/>
      <c r="C129" s="363"/>
      <c r="D129" s="363"/>
      <c r="E129" s="378"/>
      <c r="F129" s="366"/>
      <c r="G129" s="12" t="s">
        <v>1394</v>
      </c>
      <c r="H129" s="12" t="s">
        <v>1395</v>
      </c>
      <c r="I129" s="13" t="s">
        <v>1145</v>
      </c>
      <c r="J129" s="14" t="s">
        <v>1396</v>
      </c>
    </row>
    <row r="130" spans="1:10" x14ac:dyDescent="0.2">
      <c r="A130" s="32" t="s">
        <v>1</v>
      </c>
      <c r="B130" s="363"/>
      <c r="C130" s="363"/>
      <c r="D130" s="363"/>
      <c r="E130" s="378"/>
      <c r="F130" s="366"/>
      <c r="G130" s="12" t="s">
        <v>1400</v>
      </c>
      <c r="H130" s="12" t="s">
        <v>1107</v>
      </c>
      <c r="I130" s="13" t="s">
        <v>1145</v>
      </c>
      <c r="J130" s="14" t="s">
        <v>1401</v>
      </c>
    </row>
    <row r="131" spans="1:10" x14ac:dyDescent="0.2">
      <c r="A131" s="32" t="s">
        <v>1</v>
      </c>
      <c r="B131" s="363"/>
      <c r="C131" s="363"/>
      <c r="D131" s="363"/>
      <c r="E131" s="378"/>
      <c r="F131" s="366"/>
      <c r="G131" s="12" t="s">
        <v>1267</v>
      </c>
      <c r="H131" s="12" t="s">
        <v>327</v>
      </c>
      <c r="I131" s="13" t="s">
        <v>1268</v>
      </c>
      <c r="J131" s="14" t="s">
        <v>1269</v>
      </c>
    </row>
    <row r="132" spans="1:10" x14ac:dyDescent="0.2">
      <c r="A132" s="32" t="s">
        <v>1</v>
      </c>
      <c r="B132" s="363"/>
      <c r="C132" s="363"/>
      <c r="D132" s="363"/>
      <c r="E132" s="378"/>
      <c r="F132" s="366"/>
      <c r="G132" s="15" t="s">
        <v>1217</v>
      </c>
      <c r="H132" s="15" t="s">
        <v>1118</v>
      </c>
      <c r="I132" s="13" t="s">
        <v>1145</v>
      </c>
      <c r="J132" s="14" t="s">
        <v>1218</v>
      </c>
    </row>
    <row r="133" spans="1:10" x14ac:dyDescent="0.2">
      <c r="A133" s="32" t="s">
        <v>1</v>
      </c>
      <c r="B133" s="363"/>
      <c r="C133" s="363"/>
      <c r="D133" s="363"/>
      <c r="E133" s="378"/>
      <c r="F133" s="366"/>
      <c r="G133" s="15" t="s">
        <v>1272</v>
      </c>
      <c r="H133" s="15" t="s">
        <v>1273</v>
      </c>
      <c r="I133" s="13" t="s">
        <v>1159</v>
      </c>
      <c r="J133" s="14" t="s">
        <v>1274</v>
      </c>
    </row>
    <row r="134" spans="1:10" x14ac:dyDescent="0.2">
      <c r="A134" s="32" t="s">
        <v>1</v>
      </c>
      <c r="B134" s="363"/>
      <c r="C134" s="363"/>
      <c r="D134" s="363"/>
      <c r="E134" s="378"/>
      <c r="F134" s="366"/>
      <c r="G134" s="15" t="s">
        <v>1270</v>
      </c>
      <c r="H134" s="15" t="s">
        <v>17</v>
      </c>
      <c r="I134" s="13" t="s">
        <v>1159</v>
      </c>
      <c r="J134" s="14" t="s">
        <v>1271</v>
      </c>
    </row>
    <row r="135" spans="1:10" x14ac:dyDescent="0.2">
      <c r="A135" s="22" t="s">
        <v>1</v>
      </c>
      <c r="B135" s="16" t="s">
        <v>1140</v>
      </c>
      <c r="C135" s="16" t="s">
        <v>513</v>
      </c>
      <c r="D135" s="24" t="s">
        <v>13</v>
      </c>
      <c r="E135" s="243" t="s">
        <v>1232</v>
      </c>
      <c r="F135" s="43">
        <v>35</v>
      </c>
      <c r="G135" s="220" t="s">
        <v>1233</v>
      </c>
      <c r="H135" s="220" t="s">
        <v>181</v>
      </c>
      <c r="I135" s="219" t="s">
        <v>1234</v>
      </c>
      <c r="J135" s="34" t="s">
        <v>1235</v>
      </c>
    </row>
    <row r="136" spans="1:10" x14ac:dyDescent="0.2">
      <c r="A136" s="22" t="s">
        <v>1</v>
      </c>
      <c r="B136" s="16" t="s">
        <v>1140</v>
      </c>
      <c r="C136" s="16" t="s">
        <v>513</v>
      </c>
      <c r="D136" s="24" t="s">
        <v>13</v>
      </c>
      <c r="E136" s="243" t="s">
        <v>1232</v>
      </c>
      <c r="F136" s="43">
        <v>39</v>
      </c>
      <c r="G136" s="12" t="s">
        <v>1236</v>
      </c>
      <c r="H136" s="12" t="s">
        <v>1237</v>
      </c>
      <c r="I136" s="13" t="s">
        <v>1234</v>
      </c>
      <c r="J136" s="14" t="s">
        <v>1238</v>
      </c>
    </row>
    <row r="137" spans="1:10" x14ac:dyDescent="0.2">
      <c r="A137" s="22" t="s">
        <v>1</v>
      </c>
      <c r="B137" s="16" t="s">
        <v>1140</v>
      </c>
      <c r="C137" s="16" t="s">
        <v>513</v>
      </c>
      <c r="D137" s="24" t="s">
        <v>13</v>
      </c>
      <c r="E137" s="243" t="s">
        <v>1239</v>
      </c>
      <c r="F137" s="43">
        <v>20</v>
      </c>
      <c r="G137" s="12" t="s">
        <v>1240</v>
      </c>
      <c r="H137" s="12" t="s">
        <v>1241</v>
      </c>
      <c r="I137" s="13" t="s">
        <v>1159</v>
      </c>
      <c r="J137" s="14" t="s">
        <v>1242</v>
      </c>
    </row>
    <row r="138" spans="1:10" x14ac:dyDescent="0.2">
      <c r="A138" s="22" t="s">
        <v>1</v>
      </c>
      <c r="B138" s="16" t="s">
        <v>1140</v>
      </c>
      <c r="C138" s="16" t="s">
        <v>513</v>
      </c>
      <c r="D138" s="24" t="s">
        <v>13</v>
      </c>
      <c r="E138" s="243" t="s">
        <v>1239</v>
      </c>
      <c r="F138" s="43" t="s">
        <v>1243</v>
      </c>
      <c r="G138" s="12" t="s">
        <v>1244</v>
      </c>
      <c r="H138" s="12" t="s">
        <v>1245</v>
      </c>
      <c r="I138" s="13" t="s">
        <v>1145</v>
      </c>
      <c r="J138" s="14" t="s">
        <v>1246</v>
      </c>
    </row>
    <row r="139" spans="1:10" x14ac:dyDescent="0.2">
      <c r="A139" s="22" t="s">
        <v>1</v>
      </c>
      <c r="B139" s="16" t="s">
        <v>1140</v>
      </c>
      <c r="C139" s="16" t="s">
        <v>513</v>
      </c>
      <c r="D139" s="24" t="s">
        <v>13</v>
      </c>
      <c r="E139" s="243" t="s">
        <v>1247</v>
      </c>
      <c r="F139" s="43">
        <v>12</v>
      </c>
      <c r="G139" s="12" t="s">
        <v>1244</v>
      </c>
      <c r="H139" s="12" t="s">
        <v>1245</v>
      </c>
      <c r="I139" s="13" t="s">
        <v>1145</v>
      </c>
      <c r="J139" s="14" t="s">
        <v>1246</v>
      </c>
    </row>
    <row r="140" spans="1:10" x14ac:dyDescent="0.2">
      <c r="A140" s="22" t="s">
        <v>1</v>
      </c>
      <c r="B140" s="16" t="s">
        <v>1140</v>
      </c>
      <c r="C140" s="16" t="s">
        <v>513</v>
      </c>
      <c r="D140" s="24" t="s">
        <v>13</v>
      </c>
      <c r="E140" s="243" t="s">
        <v>1248</v>
      </c>
      <c r="F140" s="43">
        <v>5</v>
      </c>
      <c r="G140" s="12" t="s">
        <v>1244</v>
      </c>
      <c r="H140" s="12" t="s">
        <v>1245</v>
      </c>
      <c r="I140" s="13" t="s">
        <v>1145</v>
      </c>
      <c r="J140" s="14" t="s">
        <v>1246</v>
      </c>
    </row>
    <row r="141" spans="1:10" x14ac:dyDescent="0.2">
      <c r="A141" s="22" t="s">
        <v>1</v>
      </c>
      <c r="B141" s="16" t="s">
        <v>1140</v>
      </c>
      <c r="C141" s="16" t="s">
        <v>513</v>
      </c>
      <c r="D141" s="17" t="s">
        <v>13</v>
      </c>
      <c r="E141" s="30" t="s">
        <v>1249</v>
      </c>
      <c r="F141" s="100">
        <v>3</v>
      </c>
      <c r="G141" s="12" t="s">
        <v>1244</v>
      </c>
      <c r="H141" s="12" t="s">
        <v>1245</v>
      </c>
      <c r="I141" s="13" t="s">
        <v>1145</v>
      </c>
      <c r="J141" s="14" t="s">
        <v>1246</v>
      </c>
    </row>
    <row r="142" spans="1:10" x14ac:dyDescent="0.2">
      <c r="A142" s="22" t="s">
        <v>1</v>
      </c>
      <c r="B142" s="16" t="s">
        <v>1140</v>
      </c>
      <c r="C142" s="16" t="s">
        <v>513</v>
      </c>
      <c r="D142" s="17" t="s">
        <v>13</v>
      </c>
      <c r="E142" s="30" t="s">
        <v>1249</v>
      </c>
      <c r="F142" s="100">
        <v>10</v>
      </c>
      <c r="G142" s="12" t="s">
        <v>1240</v>
      </c>
      <c r="H142" s="12" t="s">
        <v>1241</v>
      </c>
      <c r="I142" s="13" t="s">
        <v>1159</v>
      </c>
      <c r="J142" s="14" t="s">
        <v>1242</v>
      </c>
    </row>
    <row r="143" spans="1:10" x14ac:dyDescent="0.2">
      <c r="A143" s="22" t="s">
        <v>1</v>
      </c>
      <c r="B143" s="16" t="s">
        <v>1140</v>
      </c>
      <c r="C143" s="16" t="s">
        <v>513</v>
      </c>
      <c r="D143" s="17" t="s">
        <v>13</v>
      </c>
      <c r="E143" s="125" t="s">
        <v>1250</v>
      </c>
      <c r="F143" s="100">
        <v>4</v>
      </c>
      <c r="G143" s="12" t="s">
        <v>1244</v>
      </c>
      <c r="H143" s="12" t="s">
        <v>1245</v>
      </c>
      <c r="I143" s="13" t="s">
        <v>1145</v>
      </c>
      <c r="J143" s="14" t="s">
        <v>1246</v>
      </c>
    </row>
    <row r="144" spans="1:10" x14ac:dyDescent="0.2">
      <c r="A144" s="22" t="s">
        <v>1</v>
      </c>
      <c r="B144" s="336" t="s">
        <v>1140</v>
      </c>
      <c r="C144" s="336" t="s">
        <v>513</v>
      </c>
      <c r="D144" s="346" t="s">
        <v>13</v>
      </c>
      <c r="E144" s="339" t="s">
        <v>1251</v>
      </c>
      <c r="F144" s="386">
        <v>3</v>
      </c>
      <c r="G144" s="12" t="s">
        <v>1240</v>
      </c>
      <c r="H144" s="12" t="s">
        <v>1241</v>
      </c>
      <c r="I144" s="13" t="s">
        <v>1159</v>
      </c>
      <c r="J144" s="14" t="s">
        <v>1242</v>
      </c>
    </row>
    <row r="145" spans="1:10" x14ac:dyDescent="0.2">
      <c r="A145" s="22" t="s">
        <v>1</v>
      </c>
      <c r="B145" s="336"/>
      <c r="C145" s="337"/>
      <c r="D145" s="337"/>
      <c r="E145" s="337"/>
      <c r="F145" s="341"/>
      <c r="G145" s="12" t="s">
        <v>1244</v>
      </c>
      <c r="H145" s="12" t="s">
        <v>1245</v>
      </c>
      <c r="I145" s="13" t="s">
        <v>1145</v>
      </c>
      <c r="J145" s="14" t="s">
        <v>1246</v>
      </c>
    </row>
    <row r="146" spans="1:10" x14ac:dyDescent="0.2">
      <c r="A146" s="22" t="s">
        <v>1</v>
      </c>
      <c r="B146" s="16" t="s">
        <v>1140</v>
      </c>
      <c r="C146" s="16" t="s">
        <v>513</v>
      </c>
      <c r="D146" s="72" t="s">
        <v>104</v>
      </c>
      <c r="E146" s="125" t="s">
        <v>1252</v>
      </c>
      <c r="F146" s="245">
        <v>2</v>
      </c>
      <c r="G146" s="12" t="s">
        <v>1244</v>
      </c>
      <c r="H146" s="12" t="s">
        <v>1245</v>
      </c>
      <c r="I146" s="13" t="s">
        <v>1145</v>
      </c>
      <c r="J146" s="14" t="s">
        <v>1246</v>
      </c>
    </row>
    <row r="147" spans="1:10" x14ac:dyDescent="0.2">
      <c r="A147" s="22" t="s">
        <v>1</v>
      </c>
      <c r="B147" s="16" t="s">
        <v>1140</v>
      </c>
      <c r="C147" s="16" t="s">
        <v>513</v>
      </c>
      <c r="D147" s="72" t="s">
        <v>104</v>
      </c>
      <c r="E147" s="125" t="s">
        <v>1252</v>
      </c>
      <c r="F147" s="245">
        <v>9</v>
      </c>
      <c r="G147" s="12" t="s">
        <v>1240</v>
      </c>
      <c r="H147" s="12" t="s">
        <v>1241</v>
      </c>
      <c r="I147" s="13" t="s">
        <v>1159</v>
      </c>
      <c r="J147" s="14" t="s">
        <v>1242</v>
      </c>
    </row>
    <row r="148" spans="1:10" x14ac:dyDescent="0.2">
      <c r="A148" s="22" t="s">
        <v>1</v>
      </c>
      <c r="B148" s="16" t="s">
        <v>1140</v>
      </c>
      <c r="C148" s="16" t="s">
        <v>1253</v>
      </c>
      <c r="D148" s="17"/>
      <c r="E148" s="30"/>
      <c r="F148" s="44"/>
      <c r="G148" s="204"/>
      <c r="H148" s="204"/>
      <c r="I148" s="205"/>
      <c r="J148" s="206"/>
    </row>
    <row r="149" spans="1:10" x14ac:dyDescent="0.2">
      <c r="A149" s="22" t="s">
        <v>1</v>
      </c>
      <c r="B149" s="16" t="s">
        <v>1140</v>
      </c>
      <c r="C149" s="16" t="s">
        <v>1253</v>
      </c>
      <c r="D149" s="29"/>
      <c r="E149" s="30"/>
      <c r="F149" s="36"/>
      <c r="G149" s="204"/>
      <c r="H149" s="204"/>
      <c r="I149" s="205"/>
      <c r="J149" s="206"/>
    </row>
    <row r="150" spans="1:10" x14ac:dyDescent="0.2">
      <c r="A150" s="32" t="s">
        <v>1</v>
      </c>
      <c r="B150" s="64" t="s">
        <v>1140</v>
      </c>
      <c r="C150" s="64" t="s">
        <v>1254</v>
      </c>
      <c r="D150" s="65" t="s">
        <v>13</v>
      </c>
      <c r="E150" s="66" t="s">
        <v>1255</v>
      </c>
      <c r="F150" s="241">
        <v>17</v>
      </c>
      <c r="G150" s="12" t="s">
        <v>1256</v>
      </c>
      <c r="H150" s="12" t="s">
        <v>939</v>
      </c>
      <c r="I150" s="13" t="s">
        <v>1145</v>
      </c>
      <c r="J150" s="14" t="s">
        <v>1257</v>
      </c>
    </row>
    <row r="151" spans="1:10" x14ac:dyDescent="0.2">
      <c r="A151" s="32" t="s">
        <v>1</v>
      </c>
      <c r="B151" s="64" t="s">
        <v>1140</v>
      </c>
      <c r="C151" s="53" t="s">
        <v>1258</v>
      </c>
      <c r="D151" s="129" t="s">
        <v>104</v>
      </c>
      <c r="E151" s="125" t="s">
        <v>1259</v>
      </c>
      <c r="F151" s="240">
        <v>7</v>
      </c>
      <c r="G151" s="12" t="s">
        <v>1256</v>
      </c>
      <c r="H151" s="12" t="s">
        <v>939</v>
      </c>
      <c r="I151" s="13" t="s">
        <v>1145</v>
      </c>
      <c r="J151" s="14" t="s">
        <v>1257</v>
      </c>
    </row>
    <row r="152" spans="1:10" x14ac:dyDescent="0.2">
      <c r="A152" s="32" t="s">
        <v>1</v>
      </c>
      <c r="B152" s="64" t="s">
        <v>1140</v>
      </c>
      <c r="C152" s="53" t="s">
        <v>1258</v>
      </c>
      <c r="D152" s="129" t="s">
        <v>104</v>
      </c>
      <c r="E152" s="125" t="s">
        <v>1260</v>
      </c>
      <c r="F152" s="126">
        <v>11</v>
      </c>
      <c r="G152" s="12" t="s">
        <v>1256</v>
      </c>
      <c r="H152" s="12" t="s">
        <v>939</v>
      </c>
      <c r="I152" s="13" t="s">
        <v>1145</v>
      </c>
      <c r="J152" s="14" t="s">
        <v>1257</v>
      </c>
    </row>
    <row r="153" spans="1:10" x14ac:dyDescent="0.2">
      <c r="A153" s="22" t="s">
        <v>1</v>
      </c>
      <c r="B153" s="22" t="s">
        <v>1140</v>
      </c>
      <c r="C153" s="23" t="s">
        <v>1261</v>
      </c>
      <c r="D153" s="24"/>
      <c r="E153" s="46"/>
      <c r="F153" s="47"/>
      <c r="G153" s="204"/>
      <c r="H153" s="204"/>
      <c r="I153" s="205"/>
      <c r="J153" s="206"/>
    </row>
    <row r="154" spans="1:10" x14ac:dyDescent="0.2">
      <c r="A154" s="22" t="s">
        <v>1</v>
      </c>
      <c r="B154" s="22" t="s">
        <v>1140</v>
      </c>
      <c r="C154" s="23" t="s">
        <v>1261</v>
      </c>
      <c r="D154" s="24"/>
      <c r="E154" s="83"/>
      <c r="F154" s="18"/>
      <c r="G154" s="204"/>
      <c r="H154" s="204"/>
      <c r="I154" s="205"/>
      <c r="J154" s="206"/>
    </row>
    <row r="155" spans="1:10" x14ac:dyDescent="0.2">
      <c r="A155" s="22" t="s">
        <v>1</v>
      </c>
      <c r="B155" s="22" t="s">
        <v>1140</v>
      </c>
      <c r="C155" s="23" t="s">
        <v>1261</v>
      </c>
      <c r="D155" s="24"/>
      <c r="E155" s="83"/>
      <c r="F155" s="18"/>
      <c r="G155" s="204"/>
      <c r="H155" s="204"/>
      <c r="I155" s="205"/>
      <c r="J155" s="206"/>
    </row>
    <row r="156" spans="1:10" x14ac:dyDescent="0.2">
      <c r="A156" s="22" t="s">
        <v>1</v>
      </c>
      <c r="B156" s="22" t="s">
        <v>1140</v>
      </c>
      <c r="C156" s="23" t="s">
        <v>1261</v>
      </c>
      <c r="D156" s="24"/>
      <c r="E156" s="83"/>
      <c r="F156" s="18"/>
      <c r="G156" s="204"/>
      <c r="H156" s="204"/>
      <c r="I156" s="205"/>
      <c r="J156" s="206"/>
    </row>
    <row r="157" spans="1:10" x14ac:dyDescent="0.2">
      <c r="A157" s="22" t="s">
        <v>1</v>
      </c>
      <c r="B157" s="22" t="s">
        <v>1140</v>
      </c>
      <c r="C157" s="23" t="s">
        <v>1261</v>
      </c>
      <c r="D157" s="27"/>
      <c r="E157" s="46"/>
      <c r="F157" s="48"/>
      <c r="G157" s="204"/>
      <c r="H157" s="204"/>
      <c r="I157" s="205"/>
      <c r="J157" s="206"/>
    </row>
    <row r="158" spans="1:10" x14ac:dyDescent="0.2">
      <c r="A158" s="22" t="s">
        <v>1</v>
      </c>
      <c r="B158" s="336" t="s">
        <v>1140</v>
      </c>
      <c r="C158" s="336" t="s">
        <v>1261</v>
      </c>
      <c r="D158" s="338"/>
      <c r="E158" s="384"/>
      <c r="F158" s="355"/>
      <c r="G158" s="204"/>
      <c r="H158" s="204"/>
      <c r="I158" s="205"/>
      <c r="J158" s="206"/>
    </row>
    <row r="159" spans="1:10" x14ac:dyDescent="0.2">
      <c r="A159" s="22" t="s">
        <v>1</v>
      </c>
      <c r="B159" s="336"/>
      <c r="C159" s="337"/>
      <c r="D159" s="383"/>
      <c r="E159" s="337"/>
      <c r="F159" s="355"/>
      <c r="G159" s="204"/>
      <c r="H159" s="204"/>
      <c r="I159" s="205"/>
      <c r="J159" s="206"/>
    </row>
    <row r="160" spans="1:10" x14ac:dyDescent="0.2">
      <c r="A160" s="22" t="s">
        <v>1</v>
      </c>
      <c r="B160" s="336" t="s">
        <v>1140</v>
      </c>
      <c r="C160" s="336" t="s">
        <v>5349</v>
      </c>
      <c r="D160" s="352" t="s">
        <v>13</v>
      </c>
      <c r="E160" s="381" t="s">
        <v>5351</v>
      </c>
      <c r="F160" s="354">
        <v>1</v>
      </c>
      <c r="G160" s="12" t="s">
        <v>5352</v>
      </c>
      <c r="H160" s="12" t="s">
        <v>20</v>
      </c>
      <c r="I160" s="13" t="s">
        <v>1145</v>
      </c>
      <c r="J160" s="34" t="s">
        <v>5353</v>
      </c>
    </row>
    <row r="161" spans="1:10" x14ac:dyDescent="0.2">
      <c r="A161" s="22" t="s">
        <v>1</v>
      </c>
      <c r="B161" s="336"/>
      <c r="C161" s="336"/>
      <c r="D161" s="352"/>
      <c r="E161" s="382"/>
      <c r="F161" s="354"/>
      <c r="G161" s="12" t="s">
        <v>5354</v>
      </c>
      <c r="H161" s="12" t="s">
        <v>823</v>
      </c>
      <c r="I161" s="13" t="s">
        <v>1145</v>
      </c>
      <c r="J161" s="34" t="s">
        <v>5355</v>
      </c>
    </row>
    <row r="162" spans="1:10" x14ac:dyDescent="0.2">
      <c r="A162" s="32" t="s">
        <v>1</v>
      </c>
      <c r="B162" s="336" t="s">
        <v>1140</v>
      </c>
      <c r="C162" s="336" t="s">
        <v>5349</v>
      </c>
      <c r="D162" s="352" t="s">
        <v>13</v>
      </c>
      <c r="E162" s="360" t="s">
        <v>5380</v>
      </c>
      <c r="F162" s="349">
        <v>8</v>
      </c>
      <c r="G162" s="12" t="s">
        <v>5387</v>
      </c>
      <c r="H162" s="12" t="s">
        <v>235</v>
      </c>
      <c r="I162" s="13" t="s">
        <v>1145</v>
      </c>
      <c r="J162" s="34" t="s">
        <v>5388</v>
      </c>
    </row>
    <row r="163" spans="1:10" x14ac:dyDescent="0.2">
      <c r="A163" s="32" t="s">
        <v>1</v>
      </c>
      <c r="B163" s="336"/>
      <c r="C163" s="336"/>
      <c r="D163" s="352"/>
      <c r="E163" s="337"/>
      <c r="F163" s="349"/>
      <c r="G163" s="12" t="s">
        <v>5389</v>
      </c>
      <c r="H163" s="12" t="s">
        <v>5390</v>
      </c>
      <c r="I163" s="13" t="s">
        <v>1145</v>
      </c>
      <c r="J163" s="34" t="s">
        <v>5391</v>
      </c>
    </row>
    <row r="164" spans="1:10" x14ac:dyDescent="0.2">
      <c r="A164" s="32" t="s">
        <v>1</v>
      </c>
      <c r="B164" s="336" t="s">
        <v>1140</v>
      </c>
      <c r="C164" s="336" t="s">
        <v>5349</v>
      </c>
      <c r="D164" s="374" t="s">
        <v>104</v>
      </c>
      <c r="E164" s="360" t="s">
        <v>5380</v>
      </c>
      <c r="F164" s="375">
        <v>1</v>
      </c>
      <c r="G164" s="12" t="s">
        <v>5396</v>
      </c>
      <c r="H164" s="12" t="s">
        <v>625</v>
      </c>
      <c r="I164" s="13" t="s">
        <v>1145</v>
      </c>
      <c r="J164" s="34" t="s">
        <v>5397</v>
      </c>
    </row>
    <row r="165" spans="1:10" x14ac:dyDescent="0.2">
      <c r="A165" s="32" t="s">
        <v>1</v>
      </c>
      <c r="B165" s="336"/>
      <c r="C165" s="336"/>
      <c r="D165" s="337"/>
      <c r="E165" s="337"/>
      <c r="F165" s="375"/>
      <c r="G165" s="12" t="s">
        <v>5398</v>
      </c>
      <c r="H165" s="12" t="s">
        <v>310</v>
      </c>
      <c r="I165" s="13" t="s">
        <v>1145</v>
      </c>
      <c r="J165" s="34" t="s">
        <v>5399</v>
      </c>
    </row>
    <row r="166" spans="1:10" ht="15" x14ac:dyDescent="0.2">
      <c r="B166" s="16"/>
      <c r="C166" s="16"/>
      <c r="D166" s="247"/>
      <c r="E166" s="251"/>
      <c r="F166" s="31"/>
      <c r="G166" s="12"/>
      <c r="H166" s="12"/>
      <c r="I166" s="13"/>
      <c r="J166" s="34"/>
    </row>
    <row r="167" spans="1:10" ht="15" x14ac:dyDescent="0.2">
      <c r="B167" s="16"/>
      <c r="C167" s="16"/>
      <c r="D167" s="247"/>
      <c r="E167" s="251"/>
      <c r="F167" s="31"/>
      <c r="G167" s="12"/>
      <c r="H167" s="12"/>
      <c r="I167" s="13"/>
      <c r="J167" s="34"/>
    </row>
    <row r="168" spans="1:10" x14ac:dyDescent="0.2">
      <c r="A168" s="32" t="s">
        <v>1</v>
      </c>
      <c r="B168" s="16" t="s">
        <v>1140</v>
      </c>
      <c r="C168" s="16" t="s">
        <v>1262</v>
      </c>
      <c r="D168" s="20"/>
      <c r="E168" s="42"/>
      <c r="F168" s="61"/>
      <c r="G168" s="204"/>
      <c r="H168" s="204"/>
      <c r="I168" s="205"/>
      <c r="J168" s="206"/>
    </row>
    <row r="169" spans="1:10" x14ac:dyDescent="0.2">
      <c r="A169" s="332"/>
      <c r="B169" s="332"/>
      <c r="C169" s="332"/>
      <c r="D169" s="332"/>
      <c r="E169" s="332"/>
      <c r="F169" s="332"/>
      <c r="G169" s="332"/>
      <c r="H169" s="332"/>
      <c r="I169" s="332"/>
      <c r="J169" s="332"/>
    </row>
    <row r="170" spans="1:10" x14ac:dyDescent="0.2">
      <c r="A170" s="22" t="s">
        <v>1</v>
      </c>
      <c r="B170" s="35" t="s">
        <v>1263</v>
      </c>
      <c r="C170" s="16" t="s">
        <v>1172</v>
      </c>
      <c r="D170" s="17"/>
      <c r="E170" s="30"/>
      <c r="F170" s="43"/>
      <c r="G170" s="204"/>
      <c r="H170" s="204"/>
      <c r="I170" s="205"/>
      <c r="J170" s="206"/>
    </row>
    <row r="171" spans="1:10" x14ac:dyDescent="0.2">
      <c r="A171" s="22" t="s">
        <v>1</v>
      </c>
      <c r="B171" s="35" t="s">
        <v>1263</v>
      </c>
      <c r="C171" s="16" t="s">
        <v>1172</v>
      </c>
      <c r="D171" s="17"/>
      <c r="E171" s="30"/>
      <c r="F171" s="43"/>
      <c r="G171" s="204"/>
      <c r="H171" s="204"/>
      <c r="I171" s="205"/>
      <c r="J171" s="206"/>
    </row>
    <row r="172" spans="1:10" x14ac:dyDescent="0.2">
      <c r="A172" s="22" t="s">
        <v>1</v>
      </c>
      <c r="B172" s="35" t="s">
        <v>1263</v>
      </c>
      <c r="C172" s="16" t="s">
        <v>1172</v>
      </c>
      <c r="D172" s="17"/>
      <c r="E172" s="30"/>
      <c r="F172" s="43"/>
      <c r="G172" s="204"/>
      <c r="H172" s="204"/>
      <c r="I172" s="205"/>
      <c r="J172" s="206"/>
    </row>
    <row r="173" spans="1:10" x14ac:dyDescent="0.2">
      <c r="A173" s="22" t="s">
        <v>1</v>
      </c>
      <c r="B173" s="35" t="s">
        <v>1263</v>
      </c>
      <c r="C173" s="16" t="s">
        <v>1172</v>
      </c>
      <c r="D173" s="20"/>
      <c r="E173" s="30"/>
      <c r="F173" s="41"/>
      <c r="G173" s="204"/>
      <c r="H173" s="204"/>
      <c r="I173" s="205"/>
      <c r="J173" s="206"/>
    </row>
    <row r="174" spans="1:10" x14ac:dyDescent="0.2">
      <c r="A174" s="22" t="s">
        <v>1</v>
      </c>
      <c r="B174" s="380" t="s">
        <v>1263</v>
      </c>
      <c r="C174" s="336" t="s">
        <v>1172</v>
      </c>
      <c r="D174" s="338"/>
      <c r="E174" s="339"/>
      <c r="F174" s="340"/>
      <c r="G174" s="204"/>
      <c r="H174" s="204"/>
      <c r="I174" s="205"/>
      <c r="J174" s="206"/>
    </row>
    <row r="175" spans="1:10" x14ac:dyDescent="0.2">
      <c r="A175" s="22" t="s">
        <v>1</v>
      </c>
      <c r="B175" s="380"/>
      <c r="C175" s="337"/>
      <c r="D175" s="337"/>
      <c r="E175" s="337"/>
      <c r="F175" s="341"/>
      <c r="G175" s="204"/>
      <c r="H175" s="204"/>
      <c r="I175" s="205"/>
      <c r="J175" s="206"/>
    </row>
    <row r="176" spans="1:10" x14ac:dyDescent="0.2">
      <c r="A176" s="22" t="s">
        <v>1</v>
      </c>
      <c r="B176" s="380"/>
      <c r="C176" s="337"/>
      <c r="D176" s="337"/>
      <c r="E176" s="337"/>
      <c r="F176" s="341"/>
      <c r="G176" s="204"/>
      <c r="H176" s="204"/>
      <c r="I176" s="205"/>
      <c r="J176" s="206"/>
    </row>
    <row r="177" spans="1:10" x14ac:dyDescent="0.2">
      <c r="A177" s="22" t="s">
        <v>1</v>
      </c>
      <c r="B177" s="380"/>
      <c r="C177" s="337"/>
      <c r="D177" s="337"/>
      <c r="E177" s="337"/>
      <c r="F177" s="341"/>
      <c r="G177" s="204"/>
      <c r="H177" s="204"/>
      <c r="I177" s="205"/>
      <c r="J177" s="206"/>
    </row>
    <row r="178" spans="1:10" x14ac:dyDescent="0.2">
      <c r="A178" s="22" t="s">
        <v>1</v>
      </c>
      <c r="B178" s="16" t="s">
        <v>1263</v>
      </c>
      <c r="C178" s="111" t="s">
        <v>1264</v>
      </c>
      <c r="D178" s="39"/>
      <c r="E178" s="14"/>
      <c r="F178" s="31"/>
      <c r="G178" s="204"/>
      <c r="H178" s="204"/>
      <c r="I178" s="205"/>
      <c r="J178" s="206"/>
    </row>
    <row r="179" spans="1:10" x14ac:dyDescent="0.2">
      <c r="A179" s="22" t="s">
        <v>1</v>
      </c>
      <c r="B179" s="16" t="s">
        <v>1263</v>
      </c>
      <c r="C179" s="33" t="s">
        <v>1265</v>
      </c>
      <c r="D179" s="39" t="s">
        <v>13</v>
      </c>
      <c r="E179" s="14" t="s">
        <v>1266</v>
      </c>
      <c r="F179" s="18">
        <v>9</v>
      </c>
      <c r="G179" s="12" t="s">
        <v>1267</v>
      </c>
      <c r="H179" s="12" t="s">
        <v>327</v>
      </c>
      <c r="I179" s="13" t="s">
        <v>1268</v>
      </c>
      <c r="J179" s="14" t="s">
        <v>1269</v>
      </c>
    </row>
    <row r="180" spans="1:10" x14ac:dyDescent="0.2">
      <c r="A180" s="33" t="s">
        <v>1</v>
      </c>
      <c r="B180" s="16" t="s">
        <v>1263</v>
      </c>
      <c r="C180" s="33" t="s">
        <v>1265</v>
      </c>
      <c r="D180" s="39" t="s">
        <v>13</v>
      </c>
      <c r="E180" s="14" t="s">
        <v>1266</v>
      </c>
      <c r="F180" s="18">
        <v>9</v>
      </c>
      <c r="G180" s="12" t="s">
        <v>1267</v>
      </c>
      <c r="H180" s="12" t="s">
        <v>327</v>
      </c>
      <c r="I180" s="13" t="s">
        <v>1268</v>
      </c>
      <c r="J180" s="14" t="s">
        <v>1269</v>
      </c>
    </row>
    <row r="181" spans="1:10" x14ac:dyDescent="0.2">
      <c r="A181" s="33" t="s">
        <v>1</v>
      </c>
      <c r="B181" s="23" t="s">
        <v>1263</v>
      </c>
      <c r="C181" s="22" t="s">
        <v>1265</v>
      </c>
      <c r="D181" s="27" t="s">
        <v>14</v>
      </c>
      <c r="E181" s="14" t="s">
        <v>1216</v>
      </c>
      <c r="F181" s="41">
        <v>2</v>
      </c>
      <c r="G181" s="15" t="s">
        <v>1270</v>
      </c>
      <c r="H181" s="15" t="s">
        <v>17</v>
      </c>
      <c r="I181" s="13" t="s">
        <v>1159</v>
      </c>
      <c r="J181" s="14" t="s">
        <v>1271</v>
      </c>
    </row>
    <row r="182" spans="1:10" x14ac:dyDescent="0.2">
      <c r="A182" s="33" t="s">
        <v>1</v>
      </c>
      <c r="B182" s="23" t="s">
        <v>1263</v>
      </c>
      <c r="C182" s="22" t="s">
        <v>1265</v>
      </c>
      <c r="D182" s="27" t="s">
        <v>14</v>
      </c>
      <c r="E182" s="14" t="s">
        <v>1216</v>
      </c>
      <c r="F182" s="41">
        <v>5</v>
      </c>
      <c r="G182" s="15" t="s">
        <v>1272</v>
      </c>
      <c r="H182" s="15" t="s">
        <v>1273</v>
      </c>
      <c r="I182" s="13" t="s">
        <v>1159</v>
      </c>
      <c r="J182" s="14" t="s">
        <v>1274</v>
      </c>
    </row>
    <row r="183" spans="1:10" x14ac:dyDescent="0.2">
      <c r="A183" s="33" t="s">
        <v>1</v>
      </c>
      <c r="B183" s="336" t="s">
        <v>1263</v>
      </c>
      <c r="C183" s="336" t="s">
        <v>712</v>
      </c>
      <c r="D183" s="338"/>
      <c r="E183" s="339"/>
      <c r="F183" s="340"/>
      <c r="G183" s="204"/>
      <c r="H183" s="204"/>
      <c r="I183" s="205"/>
      <c r="J183" s="206"/>
    </row>
    <row r="184" spans="1:10" x14ac:dyDescent="0.2">
      <c r="A184" s="33" t="s">
        <v>1</v>
      </c>
      <c r="B184" s="336"/>
      <c r="C184" s="337"/>
      <c r="D184" s="337"/>
      <c r="E184" s="337"/>
      <c r="F184" s="340"/>
      <c r="G184" s="204"/>
      <c r="H184" s="204"/>
      <c r="I184" s="205"/>
      <c r="J184" s="206"/>
    </row>
    <row r="185" spans="1:10" x14ac:dyDescent="0.2">
      <c r="A185" s="33" t="s">
        <v>1</v>
      </c>
      <c r="B185" s="23" t="s">
        <v>1263</v>
      </c>
      <c r="C185" s="23" t="s">
        <v>1261</v>
      </c>
      <c r="D185" s="24"/>
      <c r="E185" s="46"/>
      <c r="F185" s="47"/>
      <c r="G185" s="204"/>
      <c r="H185" s="204"/>
      <c r="I185" s="205"/>
      <c r="J185" s="206"/>
    </row>
    <row r="186" spans="1:10" x14ac:dyDescent="0.2">
      <c r="A186" s="33" t="s">
        <v>1</v>
      </c>
      <c r="B186" s="23" t="s">
        <v>1263</v>
      </c>
      <c r="C186" s="23" t="s">
        <v>1261</v>
      </c>
      <c r="D186" s="24"/>
      <c r="E186" s="46"/>
      <c r="F186" s="47"/>
      <c r="G186" s="204"/>
      <c r="H186" s="204"/>
      <c r="I186" s="205"/>
      <c r="J186" s="206"/>
    </row>
    <row r="187" spans="1:10" x14ac:dyDescent="0.2">
      <c r="A187" s="33" t="s">
        <v>1</v>
      </c>
      <c r="B187" s="23" t="s">
        <v>1263</v>
      </c>
      <c r="C187" s="23" t="s">
        <v>1261</v>
      </c>
      <c r="D187" s="27"/>
      <c r="E187" s="46"/>
      <c r="F187" s="134"/>
      <c r="G187" s="204"/>
      <c r="H187" s="204"/>
      <c r="I187" s="205"/>
      <c r="J187" s="206"/>
    </row>
    <row r="188" spans="1:10" x14ac:dyDescent="0.2">
      <c r="A188" s="33" t="s">
        <v>1</v>
      </c>
      <c r="B188" s="23" t="s">
        <v>1263</v>
      </c>
      <c r="C188" s="23" t="s">
        <v>1261</v>
      </c>
      <c r="D188" s="27"/>
      <c r="E188" s="46"/>
      <c r="F188" s="48"/>
      <c r="G188" s="204"/>
      <c r="H188" s="204"/>
      <c r="I188" s="205"/>
      <c r="J188" s="206"/>
    </row>
    <row r="189" spans="1:10" x14ac:dyDescent="0.2">
      <c r="A189" s="33" t="s">
        <v>1</v>
      </c>
      <c r="B189" s="23" t="s">
        <v>1263</v>
      </c>
      <c r="C189" s="23" t="s">
        <v>1261</v>
      </c>
      <c r="D189" s="27"/>
      <c r="E189" s="46"/>
      <c r="F189" s="48"/>
      <c r="G189" s="204"/>
      <c r="H189" s="204"/>
      <c r="I189" s="205"/>
      <c r="J189" s="206"/>
    </row>
    <row r="190" spans="1:10" x14ac:dyDescent="0.2">
      <c r="A190" s="33" t="s">
        <v>1</v>
      </c>
      <c r="B190" s="23" t="s">
        <v>1263</v>
      </c>
      <c r="C190" s="23" t="s">
        <v>1261</v>
      </c>
      <c r="D190" s="27"/>
      <c r="E190" s="46"/>
      <c r="F190" s="48"/>
      <c r="G190" s="204"/>
      <c r="H190" s="204"/>
      <c r="I190" s="205"/>
      <c r="J190" s="206"/>
    </row>
    <row r="191" spans="1:10" x14ac:dyDescent="0.2">
      <c r="A191" s="33" t="s">
        <v>1</v>
      </c>
      <c r="B191" s="23" t="s">
        <v>1263</v>
      </c>
      <c r="C191" s="23" t="s">
        <v>1261</v>
      </c>
      <c r="D191" s="27"/>
      <c r="E191" s="46"/>
      <c r="F191" s="48"/>
      <c r="G191" s="204"/>
      <c r="H191" s="204"/>
      <c r="I191" s="205"/>
      <c r="J191" s="206"/>
    </row>
    <row r="192" spans="1:10" x14ac:dyDescent="0.2">
      <c r="A192" s="33" t="s">
        <v>1</v>
      </c>
      <c r="B192" s="23" t="s">
        <v>1263</v>
      </c>
      <c r="C192" s="23" t="s">
        <v>1261</v>
      </c>
      <c r="D192" s="27"/>
      <c r="E192" s="46"/>
      <c r="F192" s="48"/>
      <c r="G192" s="204"/>
      <c r="H192" s="204"/>
      <c r="I192" s="205"/>
      <c r="J192" s="206"/>
    </row>
    <row r="193" spans="1:10" x14ac:dyDescent="0.2">
      <c r="A193" s="33" t="s">
        <v>1</v>
      </c>
      <c r="B193" s="23" t="s">
        <v>1263</v>
      </c>
      <c r="C193" s="23" t="s">
        <v>1261</v>
      </c>
      <c r="D193" s="27"/>
      <c r="E193" s="46"/>
      <c r="F193" s="204"/>
      <c r="G193" s="204"/>
      <c r="H193" s="204"/>
      <c r="I193" s="205"/>
      <c r="J193" s="206"/>
    </row>
    <row r="194" spans="1:10" x14ac:dyDescent="0.2">
      <c r="A194" s="33" t="s">
        <v>1</v>
      </c>
      <c r="B194" s="23" t="s">
        <v>1263</v>
      </c>
      <c r="C194" s="23" t="s">
        <v>1261</v>
      </c>
      <c r="D194" s="27"/>
      <c r="E194" s="46"/>
      <c r="F194" s="204"/>
      <c r="G194" s="204"/>
      <c r="H194" s="204"/>
      <c r="I194" s="205"/>
      <c r="J194" s="206"/>
    </row>
    <row r="195" spans="1:10" x14ac:dyDescent="0.2">
      <c r="A195" s="332"/>
      <c r="B195" s="332"/>
      <c r="C195" s="332"/>
      <c r="D195" s="332"/>
      <c r="E195" s="332"/>
      <c r="F195" s="332"/>
      <c r="G195" s="332"/>
      <c r="H195" s="332"/>
      <c r="I195" s="332"/>
      <c r="J195" s="332"/>
    </row>
    <row r="196" spans="1:10" x14ac:dyDescent="0.2">
      <c r="A196" s="107" t="s">
        <v>1</v>
      </c>
      <c r="B196" s="22" t="s">
        <v>1275</v>
      </c>
      <c r="C196" s="23" t="s">
        <v>511</v>
      </c>
      <c r="D196" s="24" t="s">
        <v>13</v>
      </c>
      <c r="E196" s="14" t="s">
        <v>1276</v>
      </c>
      <c r="F196" s="26">
        <v>10</v>
      </c>
      <c r="G196" s="12" t="s">
        <v>1277</v>
      </c>
      <c r="H196" s="12" t="s">
        <v>1278</v>
      </c>
      <c r="I196" s="13" t="s">
        <v>1145</v>
      </c>
      <c r="J196" s="14" t="s">
        <v>1279</v>
      </c>
    </row>
    <row r="197" spans="1:10" x14ac:dyDescent="0.2">
      <c r="A197" s="107" t="s">
        <v>1</v>
      </c>
      <c r="B197" s="22" t="s">
        <v>1275</v>
      </c>
      <c r="C197" s="23" t="s">
        <v>511</v>
      </c>
      <c r="D197" s="27" t="s">
        <v>14</v>
      </c>
      <c r="E197" s="14" t="s">
        <v>1280</v>
      </c>
      <c r="F197" s="28">
        <v>2</v>
      </c>
      <c r="G197" s="15" t="s">
        <v>1281</v>
      </c>
      <c r="H197" s="15" t="s">
        <v>1282</v>
      </c>
      <c r="I197" s="13" t="s">
        <v>1159</v>
      </c>
      <c r="J197" s="14" t="s">
        <v>1283</v>
      </c>
    </row>
    <row r="198" spans="1:10" x14ac:dyDescent="0.2">
      <c r="A198" s="107" t="s">
        <v>1</v>
      </c>
      <c r="B198" s="22" t="s">
        <v>1275</v>
      </c>
      <c r="C198" s="23" t="s">
        <v>511</v>
      </c>
      <c r="D198" s="27" t="s">
        <v>14</v>
      </c>
      <c r="E198" s="14" t="s">
        <v>1216</v>
      </c>
      <c r="F198" s="28">
        <v>5</v>
      </c>
      <c r="G198" s="15" t="s">
        <v>1217</v>
      </c>
      <c r="H198" s="15" t="s">
        <v>1118</v>
      </c>
      <c r="I198" s="13" t="s">
        <v>1145</v>
      </c>
      <c r="J198" s="14" t="s">
        <v>1218</v>
      </c>
    </row>
    <row r="199" spans="1:10" x14ac:dyDescent="0.2">
      <c r="A199" s="107" t="s">
        <v>1</v>
      </c>
      <c r="B199" s="22" t="s">
        <v>1275</v>
      </c>
      <c r="C199" s="23" t="s">
        <v>511</v>
      </c>
      <c r="D199" s="27" t="s">
        <v>14</v>
      </c>
      <c r="E199" s="14" t="s">
        <v>1219</v>
      </c>
      <c r="F199" s="28">
        <v>7</v>
      </c>
      <c r="G199" s="15" t="s">
        <v>1220</v>
      </c>
      <c r="H199" s="15" t="s">
        <v>1221</v>
      </c>
      <c r="I199" s="13" t="s">
        <v>1145</v>
      </c>
      <c r="J199" s="14" t="s">
        <v>1222</v>
      </c>
    </row>
    <row r="200" spans="1:10" x14ac:dyDescent="0.2">
      <c r="A200" s="332"/>
      <c r="B200" s="332"/>
      <c r="C200" s="332"/>
      <c r="D200" s="332"/>
      <c r="E200" s="332"/>
      <c r="F200" s="332"/>
      <c r="G200" s="332"/>
      <c r="H200" s="332"/>
      <c r="I200" s="332"/>
      <c r="J200" s="332"/>
    </row>
    <row r="201" spans="1:10" x14ac:dyDescent="0.2">
      <c r="A201" s="11" t="s">
        <v>1</v>
      </c>
      <c r="B201" s="33" t="s">
        <v>1284</v>
      </c>
      <c r="C201" s="33" t="s">
        <v>1141</v>
      </c>
      <c r="D201" s="17" t="s">
        <v>13</v>
      </c>
      <c r="E201" s="14" t="s">
        <v>1285</v>
      </c>
      <c r="F201" s="18">
        <v>16</v>
      </c>
      <c r="G201" s="12" t="s">
        <v>1148</v>
      </c>
      <c r="H201" s="12" t="s">
        <v>1149</v>
      </c>
      <c r="I201" s="13" t="s">
        <v>1145</v>
      </c>
      <c r="J201" s="14" t="s">
        <v>1150</v>
      </c>
    </row>
    <row r="202" spans="1:10" x14ac:dyDescent="0.2">
      <c r="A202" s="11" t="s">
        <v>1</v>
      </c>
      <c r="B202" s="33" t="s">
        <v>1284</v>
      </c>
      <c r="C202" s="33" t="s">
        <v>1141</v>
      </c>
      <c r="D202" s="17" t="s">
        <v>13</v>
      </c>
      <c r="E202" s="14" t="s">
        <v>1286</v>
      </c>
      <c r="F202" s="97">
        <v>1</v>
      </c>
      <c r="G202" s="12" t="s">
        <v>1148</v>
      </c>
      <c r="H202" s="12" t="s">
        <v>1149</v>
      </c>
      <c r="I202" s="13" t="s">
        <v>1145</v>
      </c>
      <c r="J202" s="14" t="s">
        <v>1150</v>
      </c>
    </row>
    <row r="203" spans="1:10" x14ac:dyDescent="0.2">
      <c r="A203" s="11" t="s">
        <v>1</v>
      </c>
      <c r="B203" s="33" t="s">
        <v>1284</v>
      </c>
      <c r="C203" s="33" t="s">
        <v>1141</v>
      </c>
      <c r="D203" s="17" t="s">
        <v>13</v>
      </c>
      <c r="E203" s="14" t="s">
        <v>1287</v>
      </c>
      <c r="F203" s="18">
        <v>5</v>
      </c>
      <c r="G203" s="12" t="s">
        <v>1288</v>
      </c>
      <c r="H203" s="12" t="s">
        <v>1289</v>
      </c>
      <c r="I203" s="13" t="s">
        <v>1145</v>
      </c>
      <c r="J203" s="14" t="s">
        <v>1290</v>
      </c>
    </row>
    <row r="204" spans="1:10" x14ac:dyDescent="0.2">
      <c r="A204" s="11" t="s">
        <v>1</v>
      </c>
      <c r="B204" s="33" t="s">
        <v>1284</v>
      </c>
      <c r="C204" s="33" t="s">
        <v>1141</v>
      </c>
      <c r="D204" s="17" t="s">
        <v>13</v>
      </c>
      <c r="E204" s="14" t="s">
        <v>1291</v>
      </c>
      <c r="F204" s="97">
        <v>1</v>
      </c>
      <c r="G204" s="12" t="s">
        <v>1152</v>
      </c>
      <c r="H204" s="12" t="s">
        <v>226</v>
      </c>
      <c r="I204" s="13" t="s">
        <v>1145</v>
      </c>
      <c r="J204" s="14" t="s">
        <v>1153</v>
      </c>
    </row>
    <row r="205" spans="1:10" x14ac:dyDescent="0.2">
      <c r="A205" s="11" t="s">
        <v>1</v>
      </c>
      <c r="B205" s="33" t="s">
        <v>1284</v>
      </c>
      <c r="C205" s="33" t="s">
        <v>1141</v>
      </c>
      <c r="D205" s="20" t="s">
        <v>14</v>
      </c>
      <c r="E205" s="14" t="s">
        <v>1291</v>
      </c>
      <c r="F205" s="19">
        <v>2</v>
      </c>
      <c r="G205" s="15" t="s">
        <v>1292</v>
      </c>
      <c r="H205" s="15" t="s">
        <v>1293</v>
      </c>
      <c r="I205" s="13" t="s">
        <v>1145</v>
      </c>
      <c r="J205" s="14" t="s">
        <v>1294</v>
      </c>
    </row>
    <row r="206" spans="1:10" x14ac:dyDescent="0.2">
      <c r="A206" s="223" t="s">
        <v>1</v>
      </c>
      <c r="B206" s="33" t="s">
        <v>1284</v>
      </c>
      <c r="C206" s="33" t="s">
        <v>1142</v>
      </c>
      <c r="D206" s="17" t="s">
        <v>13</v>
      </c>
      <c r="E206" s="14" t="s">
        <v>1295</v>
      </c>
      <c r="F206" s="18">
        <v>3</v>
      </c>
      <c r="G206" s="182" t="s">
        <v>1296</v>
      </c>
      <c r="H206" s="182" t="s">
        <v>1297</v>
      </c>
      <c r="I206" s="183" t="s">
        <v>1145</v>
      </c>
      <c r="J206" s="60" t="s">
        <v>1298</v>
      </c>
    </row>
    <row r="207" spans="1:10" x14ac:dyDescent="0.2">
      <c r="A207" s="235" t="s">
        <v>1</v>
      </c>
      <c r="B207" s="33" t="s">
        <v>1284</v>
      </c>
      <c r="C207" s="33" t="s">
        <v>1142</v>
      </c>
      <c r="D207" s="17" t="s">
        <v>13</v>
      </c>
      <c r="E207" s="14" t="s">
        <v>1299</v>
      </c>
      <c r="F207" s="18">
        <v>2</v>
      </c>
      <c r="G207" s="233" t="s">
        <v>1144</v>
      </c>
      <c r="H207" s="233" t="s">
        <v>354</v>
      </c>
      <c r="I207" s="232" t="s">
        <v>1145</v>
      </c>
      <c r="J207" s="234" t="s">
        <v>1146</v>
      </c>
    </row>
    <row r="208" spans="1:10" x14ac:dyDescent="0.2">
      <c r="A208" s="235" t="s">
        <v>1</v>
      </c>
      <c r="B208" s="33" t="s">
        <v>1284</v>
      </c>
      <c r="C208" s="33" t="s">
        <v>1142</v>
      </c>
      <c r="D208" s="17" t="s">
        <v>13</v>
      </c>
      <c r="E208" s="14" t="s">
        <v>1300</v>
      </c>
      <c r="F208" s="97">
        <v>1</v>
      </c>
      <c r="G208" s="233" t="s">
        <v>1148</v>
      </c>
      <c r="H208" s="233" t="s">
        <v>1149</v>
      </c>
      <c r="I208" s="232" t="s">
        <v>1145</v>
      </c>
      <c r="J208" s="234" t="s">
        <v>1150</v>
      </c>
    </row>
    <row r="209" spans="1:10" x14ac:dyDescent="0.2">
      <c r="A209" s="151" t="s">
        <v>1</v>
      </c>
      <c r="B209" s="106" t="s">
        <v>1301</v>
      </c>
      <c r="C209" s="16" t="s">
        <v>1302</v>
      </c>
      <c r="D209" s="17" t="s">
        <v>13</v>
      </c>
      <c r="E209" s="14" t="s">
        <v>1303</v>
      </c>
      <c r="F209" s="26">
        <v>3</v>
      </c>
      <c r="G209" s="12" t="s">
        <v>1304</v>
      </c>
      <c r="H209" s="12" t="s">
        <v>1305</v>
      </c>
      <c r="I209" s="13" t="s">
        <v>1159</v>
      </c>
      <c r="J209" s="149" t="s">
        <v>1306</v>
      </c>
    </row>
    <row r="210" spans="1:10" x14ac:dyDescent="0.2">
      <c r="A210" s="151" t="s">
        <v>1</v>
      </c>
      <c r="B210" s="106" t="s">
        <v>1301</v>
      </c>
      <c r="C210" s="16" t="s">
        <v>1302</v>
      </c>
      <c r="D210" s="17" t="s">
        <v>13</v>
      </c>
      <c r="E210" s="14" t="s">
        <v>1307</v>
      </c>
      <c r="F210" s="26">
        <v>4</v>
      </c>
      <c r="G210" s="12" t="s">
        <v>1308</v>
      </c>
      <c r="H210" s="12" t="s">
        <v>1309</v>
      </c>
      <c r="I210" s="13" t="s">
        <v>1159</v>
      </c>
      <c r="J210" s="14" t="s">
        <v>1310</v>
      </c>
    </row>
    <row r="211" spans="1:10" x14ac:dyDescent="0.2">
      <c r="A211" s="151" t="s">
        <v>1</v>
      </c>
      <c r="B211" s="106" t="s">
        <v>1301</v>
      </c>
      <c r="C211" s="16" t="s">
        <v>1302</v>
      </c>
      <c r="D211" s="17" t="s">
        <v>13</v>
      </c>
      <c r="E211" s="14" t="s">
        <v>1307</v>
      </c>
      <c r="F211" s="26" t="str">
        <f>"NC"</f>
        <v>NC</v>
      </c>
      <c r="G211" s="12" t="s">
        <v>1311</v>
      </c>
      <c r="H211" s="12" t="s">
        <v>538</v>
      </c>
      <c r="I211" s="13" t="s">
        <v>1159</v>
      </c>
      <c r="J211" s="14" t="s">
        <v>1312</v>
      </c>
    </row>
    <row r="212" spans="1:10" x14ac:dyDescent="0.2">
      <c r="A212" s="151" t="s">
        <v>1</v>
      </c>
      <c r="B212" s="106" t="s">
        <v>1301</v>
      </c>
      <c r="C212" s="16" t="s">
        <v>1302</v>
      </c>
      <c r="D212" s="17" t="s">
        <v>13</v>
      </c>
      <c r="E212" s="14" t="s">
        <v>1313</v>
      </c>
      <c r="F212" s="26">
        <v>5</v>
      </c>
      <c r="G212" s="12" t="s">
        <v>1314</v>
      </c>
      <c r="H212" s="12" t="s">
        <v>219</v>
      </c>
      <c r="I212" s="13" t="s">
        <v>1182</v>
      </c>
      <c r="J212" s="14" t="s">
        <v>1315</v>
      </c>
    </row>
    <row r="213" spans="1:10" x14ac:dyDescent="0.2">
      <c r="A213" s="11" t="s">
        <v>1</v>
      </c>
      <c r="B213" s="33" t="s">
        <v>1316</v>
      </c>
      <c r="C213" s="33" t="s">
        <v>103</v>
      </c>
      <c r="D213" s="17" t="s">
        <v>13</v>
      </c>
      <c r="E213" s="30" t="s">
        <v>1255</v>
      </c>
      <c r="F213" s="50">
        <v>2</v>
      </c>
      <c r="G213" s="12" t="s">
        <v>1317</v>
      </c>
      <c r="H213" s="12" t="s">
        <v>1318</v>
      </c>
      <c r="I213" s="13" t="s">
        <v>1145</v>
      </c>
      <c r="J213" s="14" t="s">
        <v>1319</v>
      </c>
    </row>
    <row r="214" spans="1:10" x14ac:dyDescent="0.2">
      <c r="A214" s="11" t="s">
        <v>1</v>
      </c>
      <c r="B214" s="33" t="s">
        <v>1316</v>
      </c>
      <c r="C214" s="33" t="s">
        <v>103</v>
      </c>
      <c r="D214" s="17" t="s">
        <v>13</v>
      </c>
      <c r="E214" s="30" t="s">
        <v>1255</v>
      </c>
      <c r="F214" s="50">
        <v>12</v>
      </c>
      <c r="G214" s="12" t="s">
        <v>128</v>
      </c>
      <c r="H214" s="12" t="s">
        <v>302</v>
      </c>
      <c r="I214" s="13" t="s">
        <v>1145</v>
      </c>
      <c r="J214" s="14" t="s">
        <v>1320</v>
      </c>
    </row>
    <row r="215" spans="1:10" x14ac:dyDescent="0.2">
      <c r="A215" s="11" t="s">
        <v>1</v>
      </c>
      <c r="B215" s="33" t="s">
        <v>1316</v>
      </c>
      <c r="C215" s="33" t="s">
        <v>103</v>
      </c>
      <c r="D215" s="17" t="s">
        <v>13</v>
      </c>
      <c r="E215" s="30" t="s">
        <v>1255</v>
      </c>
      <c r="F215" s="50">
        <v>15</v>
      </c>
      <c r="G215" s="12" t="s">
        <v>1169</v>
      </c>
      <c r="H215" s="12" t="s">
        <v>1009</v>
      </c>
      <c r="I215" s="13" t="s">
        <v>1145</v>
      </c>
      <c r="J215" s="14" t="s">
        <v>1170</v>
      </c>
    </row>
    <row r="216" spans="1:10" x14ac:dyDescent="0.2">
      <c r="A216" s="11" t="s">
        <v>1</v>
      </c>
      <c r="B216" s="33" t="s">
        <v>1316</v>
      </c>
      <c r="C216" s="33" t="s">
        <v>103</v>
      </c>
      <c r="D216" s="17" t="s">
        <v>13</v>
      </c>
      <c r="E216" s="30" t="s">
        <v>1255</v>
      </c>
      <c r="F216" s="50">
        <v>29</v>
      </c>
      <c r="G216" s="12" t="s">
        <v>1321</v>
      </c>
      <c r="H216" s="12" t="s">
        <v>1322</v>
      </c>
      <c r="I216" s="13" t="s">
        <v>1145</v>
      </c>
      <c r="J216" s="14" t="s">
        <v>1323</v>
      </c>
    </row>
    <row r="217" spans="1:10" x14ac:dyDescent="0.2">
      <c r="A217" s="11" t="s">
        <v>1</v>
      </c>
      <c r="B217" s="33" t="s">
        <v>1316</v>
      </c>
      <c r="C217" s="33" t="s">
        <v>103</v>
      </c>
      <c r="D217" s="17" t="s">
        <v>13</v>
      </c>
      <c r="E217" s="30" t="s">
        <v>1255</v>
      </c>
      <c r="F217" s="50">
        <v>35</v>
      </c>
      <c r="G217" s="12" t="s">
        <v>1324</v>
      </c>
      <c r="H217" s="12" t="s">
        <v>564</v>
      </c>
      <c r="I217" s="13" t="s">
        <v>1163</v>
      </c>
      <c r="J217" s="14" t="s">
        <v>1325</v>
      </c>
    </row>
    <row r="218" spans="1:10" x14ac:dyDescent="0.2">
      <c r="A218" s="11" t="s">
        <v>1</v>
      </c>
      <c r="B218" s="33" t="s">
        <v>1316</v>
      </c>
      <c r="C218" s="33" t="s">
        <v>103</v>
      </c>
      <c r="D218" s="17" t="s">
        <v>13</v>
      </c>
      <c r="E218" s="30" t="s">
        <v>1255</v>
      </c>
      <c r="F218" s="50">
        <v>37</v>
      </c>
      <c r="G218" s="12" t="s">
        <v>1326</v>
      </c>
      <c r="H218" s="12" t="s">
        <v>436</v>
      </c>
      <c r="I218" s="13" t="s">
        <v>1159</v>
      </c>
      <c r="J218" s="14" t="s">
        <v>1327</v>
      </c>
    </row>
    <row r="219" spans="1:10" x14ac:dyDescent="0.2">
      <c r="A219" s="11" t="s">
        <v>1</v>
      </c>
      <c r="B219" s="33" t="s">
        <v>1316</v>
      </c>
      <c r="C219" s="33" t="s">
        <v>103</v>
      </c>
      <c r="D219" s="17" t="s">
        <v>13</v>
      </c>
      <c r="E219" s="30" t="s">
        <v>1255</v>
      </c>
      <c r="F219" s="50">
        <v>75</v>
      </c>
      <c r="G219" s="12" t="s">
        <v>1161</v>
      </c>
      <c r="H219" s="12" t="s">
        <v>928</v>
      </c>
      <c r="I219" s="13" t="s">
        <v>1163</v>
      </c>
      <c r="J219" s="14" t="s">
        <v>1164</v>
      </c>
    </row>
    <row r="220" spans="1:10" x14ac:dyDescent="0.2">
      <c r="A220" s="11" t="s">
        <v>1</v>
      </c>
      <c r="B220" s="33" t="s">
        <v>1316</v>
      </c>
      <c r="C220" s="33" t="s">
        <v>103</v>
      </c>
      <c r="D220" s="17" t="s">
        <v>13</v>
      </c>
      <c r="E220" s="30" t="s">
        <v>1255</v>
      </c>
      <c r="F220" s="50">
        <v>76</v>
      </c>
      <c r="G220" s="12" t="s">
        <v>1328</v>
      </c>
      <c r="H220" s="12" t="s">
        <v>1329</v>
      </c>
      <c r="I220" s="13" t="s">
        <v>1159</v>
      </c>
      <c r="J220" s="14" t="s">
        <v>1330</v>
      </c>
    </row>
    <row r="221" spans="1:10" x14ac:dyDescent="0.2">
      <c r="A221" s="11" t="s">
        <v>1</v>
      </c>
      <c r="B221" s="16" t="s">
        <v>1316</v>
      </c>
      <c r="C221" s="16" t="s">
        <v>103</v>
      </c>
      <c r="D221" s="17" t="s">
        <v>13</v>
      </c>
      <c r="E221" s="125" t="s">
        <v>1331</v>
      </c>
      <c r="F221" s="31">
        <v>2</v>
      </c>
      <c r="G221" s="12" t="s">
        <v>1317</v>
      </c>
      <c r="H221" s="12" t="s">
        <v>1318</v>
      </c>
      <c r="I221" s="13" t="s">
        <v>1145</v>
      </c>
      <c r="J221" s="14" t="s">
        <v>1319</v>
      </c>
    </row>
    <row r="222" spans="1:10" x14ac:dyDescent="0.2">
      <c r="A222" s="11" t="s">
        <v>1</v>
      </c>
      <c r="B222" s="33" t="s">
        <v>1316</v>
      </c>
      <c r="C222" s="33" t="s">
        <v>103</v>
      </c>
      <c r="D222" s="20" t="s">
        <v>14</v>
      </c>
      <c r="E222" s="30" t="s">
        <v>1255</v>
      </c>
      <c r="F222" s="51">
        <v>18</v>
      </c>
      <c r="G222" s="15" t="s">
        <v>1189</v>
      </c>
      <c r="H222" s="15" t="s">
        <v>1190</v>
      </c>
      <c r="I222" s="13" t="s">
        <v>1145</v>
      </c>
      <c r="J222" s="14" t="s">
        <v>1191</v>
      </c>
    </row>
    <row r="223" spans="1:10" x14ac:dyDescent="0.2">
      <c r="A223" s="11" t="s">
        <v>1</v>
      </c>
      <c r="B223" s="33" t="s">
        <v>1316</v>
      </c>
      <c r="C223" s="33" t="s">
        <v>103</v>
      </c>
      <c r="D223" s="20" t="s">
        <v>14</v>
      </c>
      <c r="E223" s="30" t="s">
        <v>1255</v>
      </c>
      <c r="F223" s="51">
        <v>45</v>
      </c>
      <c r="G223" s="15" t="s">
        <v>1332</v>
      </c>
      <c r="H223" s="15" t="s">
        <v>493</v>
      </c>
      <c r="I223" s="13" t="s">
        <v>1159</v>
      </c>
      <c r="J223" s="14" t="s">
        <v>1333</v>
      </c>
    </row>
    <row r="224" spans="1:10" x14ac:dyDescent="0.2">
      <c r="A224" s="11" t="s">
        <v>1</v>
      </c>
      <c r="B224" s="33" t="s">
        <v>1316</v>
      </c>
      <c r="C224" s="33" t="s">
        <v>103</v>
      </c>
      <c r="D224" s="20" t="s">
        <v>14</v>
      </c>
      <c r="E224" s="30" t="s">
        <v>1255</v>
      </c>
      <c r="F224" s="51">
        <v>50</v>
      </c>
      <c r="G224" s="15" t="s">
        <v>1334</v>
      </c>
      <c r="H224" s="15" t="s">
        <v>1171</v>
      </c>
      <c r="I224" s="13" t="s">
        <v>1159</v>
      </c>
      <c r="J224" s="14" t="s">
        <v>1167</v>
      </c>
    </row>
    <row r="225" spans="1:10" x14ac:dyDescent="0.2">
      <c r="A225" s="11" t="s">
        <v>1</v>
      </c>
      <c r="B225" s="33" t="s">
        <v>1316</v>
      </c>
      <c r="C225" s="33" t="s">
        <v>103</v>
      </c>
      <c r="D225" s="20" t="s">
        <v>14</v>
      </c>
      <c r="E225" s="30" t="s">
        <v>1255</v>
      </c>
      <c r="F225" s="51">
        <v>60</v>
      </c>
      <c r="G225" s="15" t="s">
        <v>1335</v>
      </c>
      <c r="H225" s="15" t="s">
        <v>1043</v>
      </c>
      <c r="I225" s="13" t="s">
        <v>1159</v>
      </c>
      <c r="J225" s="14" t="s">
        <v>1336</v>
      </c>
    </row>
    <row r="226" spans="1:10" x14ac:dyDescent="0.2">
      <c r="A226" s="11" t="s">
        <v>1</v>
      </c>
      <c r="B226" s="33" t="s">
        <v>1284</v>
      </c>
      <c r="C226" s="33" t="s">
        <v>1155</v>
      </c>
      <c r="D226" s="20"/>
      <c r="E226" s="14"/>
      <c r="F226" s="19"/>
      <c r="G226" s="204"/>
      <c r="H226" s="204"/>
      <c r="I226" s="205"/>
      <c r="J226" s="206"/>
    </row>
    <row r="227" spans="1:10" x14ac:dyDescent="0.2">
      <c r="A227" s="11" t="s">
        <v>1</v>
      </c>
      <c r="B227" s="33" t="s">
        <v>1316</v>
      </c>
      <c r="C227" s="33" t="s">
        <v>1223</v>
      </c>
      <c r="D227" s="37"/>
      <c r="E227" s="14"/>
      <c r="F227" s="84"/>
      <c r="G227" s="204"/>
      <c r="H227" s="204"/>
      <c r="I227" s="205"/>
      <c r="J227" s="206"/>
    </row>
    <row r="228" spans="1:10" x14ac:dyDescent="0.2">
      <c r="A228" s="11" t="s">
        <v>1</v>
      </c>
      <c r="B228" s="33" t="s">
        <v>1316</v>
      </c>
      <c r="C228" s="33" t="s">
        <v>1223</v>
      </c>
      <c r="D228" s="37"/>
      <c r="E228" s="14"/>
      <c r="F228" s="26"/>
      <c r="G228" s="204"/>
      <c r="H228" s="204"/>
      <c r="I228" s="205"/>
      <c r="J228" s="206"/>
    </row>
    <row r="229" spans="1:10" x14ac:dyDescent="0.2">
      <c r="A229" s="11" t="s">
        <v>1</v>
      </c>
      <c r="B229" s="33" t="s">
        <v>1337</v>
      </c>
      <c r="C229" s="33" t="s">
        <v>1230</v>
      </c>
      <c r="D229" s="37" t="s">
        <v>13</v>
      </c>
      <c r="E229" s="14" t="s">
        <v>1338</v>
      </c>
      <c r="F229" s="26">
        <v>2</v>
      </c>
      <c r="G229" s="12" t="s">
        <v>1339</v>
      </c>
      <c r="H229" s="12" t="s">
        <v>354</v>
      </c>
      <c r="I229" s="13" t="s">
        <v>1159</v>
      </c>
      <c r="J229" s="14" t="s">
        <v>1340</v>
      </c>
    </row>
    <row r="230" spans="1:10" x14ac:dyDescent="0.2">
      <c r="A230" s="11" t="s">
        <v>1</v>
      </c>
      <c r="B230" s="33" t="s">
        <v>1337</v>
      </c>
      <c r="C230" s="33" t="s">
        <v>1230</v>
      </c>
      <c r="D230" s="37" t="s">
        <v>13</v>
      </c>
      <c r="E230" s="14" t="s">
        <v>1338</v>
      </c>
      <c r="F230" s="26">
        <v>3</v>
      </c>
      <c r="G230" s="12" t="s">
        <v>1341</v>
      </c>
      <c r="H230" s="12" t="s">
        <v>327</v>
      </c>
      <c r="I230" s="13" t="s">
        <v>1159</v>
      </c>
      <c r="J230" s="14" t="s">
        <v>1342</v>
      </c>
    </row>
    <row r="231" spans="1:10" x14ac:dyDescent="0.2">
      <c r="A231" s="11" t="s">
        <v>1</v>
      </c>
      <c r="B231" s="33" t="s">
        <v>1337</v>
      </c>
      <c r="C231" s="33" t="s">
        <v>1230</v>
      </c>
      <c r="D231" s="37" t="s">
        <v>13</v>
      </c>
      <c r="E231" s="14" t="s">
        <v>1343</v>
      </c>
      <c r="F231" s="26">
        <v>4</v>
      </c>
      <c r="G231" s="12" t="s">
        <v>1344</v>
      </c>
      <c r="H231" s="12" t="s">
        <v>1345</v>
      </c>
      <c r="I231" s="13" t="s">
        <v>1159</v>
      </c>
      <c r="J231" s="14" t="s">
        <v>1346</v>
      </c>
    </row>
    <row r="232" spans="1:10" x14ac:dyDescent="0.2">
      <c r="A232" s="11" t="s">
        <v>1</v>
      </c>
      <c r="B232" s="33" t="s">
        <v>1337</v>
      </c>
      <c r="C232" s="33" t="s">
        <v>1230</v>
      </c>
      <c r="D232" s="37" t="s">
        <v>13</v>
      </c>
      <c r="E232" s="14" t="s">
        <v>1343</v>
      </c>
      <c r="F232" s="26">
        <v>6</v>
      </c>
      <c r="G232" s="12" t="s">
        <v>1347</v>
      </c>
      <c r="H232" s="12" t="s">
        <v>1348</v>
      </c>
      <c r="I232" s="13" t="s">
        <v>1159</v>
      </c>
      <c r="J232" s="14" t="s">
        <v>1349</v>
      </c>
    </row>
    <row r="233" spans="1:10" x14ac:dyDescent="0.2">
      <c r="A233" s="11" t="s">
        <v>1</v>
      </c>
      <c r="B233" s="33" t="s">
        <v>1337</v>
      </c>
      <c r="C233" s="33" t="s">
        <v>1230</v>
      </c>
      <c r="D233" s="37" t="s">
        <v>13</v>
      </c>
      <c r="E233" s="14" t="s">
        <v>1343</v>
      </c>
      <c r="F233" s="26">
        <v>9</v>
      </c>
      <c r="G233" s="12" t="s">
        <v>1350</v>
      </c>
      <c r="H233" s="12" t="s">
        <v>1351</v>
      </c>
      <c r="I233" s="13" t="s">
        <v>1159</v>
      </c>
      <c r="J233" s="14" t="s">
        <v>1352</v>
      </c>
    </row>
    <row r="234" spans="1:10" x14ac:dyDescent="0.2">
      <c r="A234" s="11" t="s">
        <v>1</v>
      </c>
      <c r="B234" s="33" t="s">
        <v>1337</v>
      </c>
      <c r="C234" s="33" t="s">
        <v>1230</v>
      </c>
      <c r="D234" s="37" t="s">
        <v>13</v>
      </c>
      <c r="E234" s="14" t="s">
        <v>1343</v>
      </c>
      <c r="F234" s="26">
        <v>7</v>
      </c>
      <c r="G234" s="12" t="s">
        <v>1267</v>
      </c>
      <c r="H234" s="12" t="s">
        <v>327</v>
      </c>
      <c r="I234" s="13" t="s">
        <v>1268</v>
      </c>
      <c r="J234" s="14" t="s">
        <v>1269</v>
      </c>
    </row>
    <row r="235" spans="1:10" x14ac:dyDescent="0.2">
      <c r="A235" s="11" t="s">
        <v>1</v>
      </c>
      <c r="B235" s="33" t="s">
        <v>1337</v>
      </c>
      <c r="C235" s="33" t="s">
        <v>1230</v>
      </c>
      <c r="D235" s="37" t="s">
        <v>13</v>
      </c>
      <c r="E235" s="14" t="s">
        <v>1343</v>
      </c>
      <c r="F235" s="26">
        <v>12</v>
      </c>
      <c r="G235" s="12" t="s">
        <v>1353</v>
      </c>
      <c r="H235" s="12" t="s">
        <v>1354</v>
      </c>
      <c r="I235" s="13" t="s">
        <v>1159</v>
      </c>
      <c r="J235" s="14" t="s">
        <v>1355</v>
      </c>
    </row>
    <row r="236" spans="1:10" x14ac:dyDescent="0.2">
      <c r="A236" s="11" t="s">
        <v>1</v>
      </c>
      <c r="B236" s="33" t="s">
        <v>1337</v>
      </c>
      <c r="C236" s="33" t="s">
        <v>1230</v>
      </c>
      <c r="D236" s="37" t="s">
        <v>13</v>
      </c>
      <c r="E236" s="14" t="s">
        <v>1356</v>
      </c>
      <c r="F236" s="25" t="str">
        <f>"1"</f>
        <v>1</v>
      </c>
      <c r="G236" s="12" t="s">
        <v>1357</v>
      </c>
      <c r="H236" s="12" t="s">
        <v>1358</v>
      </c>
      <c r="I236" s="13" t="s">
        <v>1159</v>
      </c>
      <c r="J236" s="14" t="s">
        <v>1359</v>
      </c>
    </row>
    <row r="237" spans="1:10" x14ac:dyDescent="0.2">
      <c r="A237" s="11" t="s">
        <v>1</v>
      </c>
      <c r="B237" s="33" t="s">
        <v>1337</v>
      </c>
      <c r="C237" s="33" t="s">
        <v>1230</v>
      </c>
      <c r="D237" s="37" t="s">
        <v>13</v>
      </c>
      <c r="E237" s="14" t="s">
        <v>1356</v>
      </c>
      <c r="F237" s="26">
        <v>2</v>
      </c>
      <c r="G237" s="12" t="s">
        <v>1360</v>
      </c>
      <c r="H237" s="12" t="s">
        <v>1361</v>
      </c>
      <c r="I237" s="13" t="s">
        <v>1159</v>
      </c>
      <c r="J237" s="14" t="s">
        <v>1362</v>
      </c>
    </row>
    <row r="238" spans="1:10" x14ac:dyDescent="0.2">
      <c r="A238" s="11" t="s">
        <v>1</v>
      </c>
      <c r="B238" s="33" t="s">
        <v>1337</v>
      </c>
      <c r="C238" s="33" t="s">
        <v>1230</v>
      </c>
      <c r="D238" s="37" t="s">
        <v>13</v>
      </c>
      <c r="E238" s="14" t="s">
        <v>1356</v>
      </c>
      <c r="F238" s="26">
        <v>4</v>
      </c>
      <c r="G238" s="12" t="s">
        <v>1363</v>
      </c>
      <c r="H238" s="12" t="s">
        <v>486</v>
      </c>
      <c r="I238" s="13" t="s">
        <v>1159</v>
      </c>
      <c r="J238" s="14" t="s">
        <v>1364</v>
      </c>
    </row>
    <row r="239" spans="1:10" x14ac:dyDescent="0.2">
      <c r="A239" s="11" t="s">
        <v>1</v>
      </c>
      <c r="B239" s="33" t="s">
        <v>1337</v>
      </c>
      <c r="C239" s="33" t="s">
        <v>1230</v>
      </c>
      <c r="D239" s="37" t="s">
        <v>13</v>
      </c>
      <c r="E239" s="14" t="s">
        <v>1356</v>
      </c>
      <c r="F239" s="26">
        <v>7</v>
      </c>
      <c r="G239" s="12" t="s">
        <v>1365</v>
      </c>
      <c r="H239" s="12" t="s">
        <v>1366</v>
      </c>
      <c r="I239" s="13" t="s">
        <v>1159</v>
      </c>
      <c r="J239" s="14" t="s">
        <v>1367</v>
      </c>
    </row>
    <row r="240" spans="1:10" x14ac:dyDescent="0.2">
      <c r="A240" s="11" t="s">
        <v>1</v>
      </c>
      <c r="B240" s="33" t="s">
        <v>1337</v>
      </c>
      <c r="C240" s="33" t="s">
        <v>1230</v>
      </c>
      <c r="D240" s="37" t="s">
        <v>13</v>
      </c>
      <c r="E240" s="14" t="s">
        <v>1356</v>
      </c>
      <c r="F240" s="26">
        <v>9</v>
      </c>
      <c r="G240" s="12" t="s">
        <v>1368</v>
      </c>
      <c r="H240" s="12" t="s">
        <v>178</v>
      </c>
      <c r="I240" s="13" t="s">
        <v>1159</v>
      </c>
      <c r="J240" s="14" t="s">
        <v>1369</v>
      </c>
    </row>
    <row r="241" spans="1:10" x14ac:dyDescent="0.2">
      <c r="A241" s="11" t="s">
        <v>1</v>
      </c>
      <c r="B241" s="33" t="s">
        <v>1337</v>
      </c>
      <c r="C241" s="33" t="s">
        <v>1230</v>
      </c>
      <c r="D241" s="37" t="s">
        <v>13</v>
      </c>
      <c r="E241" s="14" t="s">
        <v>1356</v>
      </c>
      <c r="F241" s="26">
        <v>9</v>
      </c>
      <c r="G241" s="12" t="s">
        <v>1370</v>
      </c>
      <c r="H241" s="12" t="s">
        <v>1371</v>
      </c>
      <c r="I241" s="13" t="s">
        <v>1159</v>
      </c>
      <c r="J241" s="14" t="s">
        <v>1372</v>
      </c>
    </row>
    <row r="242" spans="1:10" x14ac:dyDescent="0.2">
      <c r="A242" s="11" t="s">
        <v>1</v>
      </c>
      <c r="B242" s="33" t="s">
        <v>1337</v>
      </c>
      <c r="C242" s="33" t="s">
        <v>1230</v>
      </c>
      <c r="D242" s="37" t="s">
        <v>13</v>
      </c>
      <c r="E242" s="14" t="s">
        <v>1356</v>
      </c>
      <c r="F242" s="26" t="s">
        <v>1373</v>
      </c>
      <c r="G242" s="12" t="s">
        <v>1374</v>
      </c>
      <c r="H242" s="12" t="s">
        <v>1375</v>
      </c>
      <c r="I242" s="13" t="s">
        <v>1159</v>
      </c>
      <c r="J242" s="14" t="s">
        <v>1376</v>
      </c>
    </row>
    <row r="243" spans="1:10" x14ac:dyDescent="0.2">
      <c r="A243" s="11" t="s">
        <v>1</v>
      </c>
      <c r="B243" s="33" t="s">
        <v>1337</v>
      </c>
      <c r="C243" s="33" t="s">
        <v>1230</v>
      </c>
      <c r="D243" s="37" t="s">
        <v>13</v>
      </c>
      <c r="E243" s="14" t="s">
        <v>1377</v>
      </c>
      <c r="F243" s="26">
        <v>3</v>
      </c>
      <c r="G243" s="12" t="s">
        <v>1378</v>
      </c>
      <c r="H243" s="12" t="s">
        <v>1379</v>
      </c>
      <c r="I243" s="13" t="s">
        <v>1159</v>
      </c>
      <c r="J243" s="14" t="s">
        <v>1380</v>
      </c>
    </row>
    <row r="244" spans="1:10" x14ac:dyDescent="0.2">
      <c r="A244" s="11" t="s">
        <v>1</v>
      </c>
      <c r="B244" s="33" t="s">
        <v>1337</v>
      </c>
      <c r="C244" s="33" t="s">
        <v>1230</v>
      </c>
      <c r="D244" s="37" t="s">
        <v>13</v>
      </c>
      <c r="E244" s="14" t="s">
        <v>1377</v>
      </c>
      <c r="F244" s="26">
        <v>4</v>
      </c>
      <c r="G244" s="12" t="s">
        <v>1381</v>
      </c>
      <c r="H244" s="12" t="s">
        <v>1382</v>
      </c>
      <c r="I244" s="13" t="s">
        <v>1159</v>
      </c>
      <c r="J244" s="14" t="s">
        <v>1383</v>
      </c>
    </row>
    <row r="245" spans="1:10" x14ac:dyDescent="0.2">
      <c r="A245" s="11" t="s">
        <v>1</v>
      </c>
      <c r="B245" s="33" t="s">
        <v>1337</v>
      </c>
      <c r="C245" s="33" t="s">
        <v>1230</v>
      </c>
      <c r="D245" s="37" t="s">
        <v>13</v>
      </c>
      <c r="E245" s="14" t="s">
        <v>1384</v>
      </c>
      <c r="F245" s="25" t="str">
        <f>"1"</f>
        <v>1</v>
      </c>
      <c r="G245" s="12" t="s">
        <v>1385</v>
      </c>
      <c r="H245" s="12" t="s">
        <v>1386</v>
      </c>
      <c r="I245" s="13" t="s">
        <v>1159</v>
      </c>
      <c r="J245" s="14" t="s">
        <v>1387</v>
      </c>
    </row>
    <row r="246" spans="1:10" x14ac:dyDescent="0.2">
      <c r="A246" s="11" t="s">
        <v>1</v>
      </c>
      <c r="B246" s="33" t="s">
        <v>1337</v>
      </c>
      <c r="C246" s="33" t="s">
        <v>1230</v>
      </c>
      <c r="D246" s="37" t="s">
        <v>13</v>
      </c>
      <c r="E246" s="14" t="s">
        <v>1384</v>
      </c>
      <c r="F246" s="26">
        <v>2</v>
      </c>
      <c r="G246" s="12" t="s">
        <v>1388</v>
      </c>
      <c r="H246" s="12" t="s">
        <v>1389</v>
      </c>
      <c r="I246" s="13" t="s">
        <v>1159</v>
      </c>
      <c r="J246" s="14" t="s">
        <v>1390</v>
      </c>
    </row>
    <row r="247" spans="1:10" x14ac:dyDescent="0.2">
      <c r="A247" s="11" t="s">
        <v>1</v>
      </c>
      <c r="B247" s="33" t="s">
        <v>1337</v>
      </c>
      <c r="C247" s="33" t="s">
        <v>1230</v>
      </c>
      <c r="D247" s="37" t="s">
        <v>13</v>
      </c>
      <c r="E247" s="14" t="s">
        <v>1384</v>
      </c>
      <c r="F247" s="26">
        <v>3</v>
      </c>
      <c r="G247" s="12" t="s">
        <v>1391</v>
      </c>
      <c r="H247" s="12" t="s">
        <v>1392</v>
      </c>
      <c r="I247" s="13" t="s">
        <v>1159</v>
      </c>
      <c r="J247" s="14" t="s">
        <v>1393</v>
      </c>
    </row>
    <row r="248" spans="1:10" x14ac:dyDescent="0.2">
      <c r="A248" s="11" t="s">
        <v>1</v>
      </c>
      <c r="B248" s="33" t="s">
        <v>1337</v>
      </c>
      <c r="C248" s="33" t="s">
        <v>1230</v>
      </c>
      <c r="D248" s="37" t="s">
        <v>13</v>
      </c>
      <c r="E248" s="14" t="s">
        <v>1338</v>
      </c>
      <c r="F248" s="26">
        <v>4</v>
      </c>
      <c r="G248" s="12" t="s">
        <v>1321</v>
      </c>
      <c r="H248" s="12" t="s">
        <v>1322</v>
      </c>
      <c r="I248" s="13" t="s">
        <v>1145</v>
      </c>
      <c r="J248" s="14" t="s">
        <v>1323</v>
      </c>
    </row>
    <row r="249" spans="1:10" x14ac:dyDescent="0.2">
      <c r="A249" s="11" t="s">
        <v>1</v>
      </c>
      <c r="B249" s="33" t="s">
        <v>1337</v>
      </c>
      <c r="C249" s="33" t="s">
        <v>1230</v>
      </c>
      <c r="D249" s="37" t="s">
        <v>13</v>
      </c>
      <c r="E249" s="14" t="s">
        <v>1343</v>
      </c>
      <c r="F249" s="26">
        <v>3</v>
      </c>
      <c r="G249" s="12" t="s">
        <v>1394</v>
      </c>
      <c r="H249" s="12" t="s">
        <v>1395</v>
      </c>
      <c r="I249" s="13" t="s">
        <v>1145</v>
      </c>
      <c r="J249" s="14" t="s">
        <v>1396</v>
      </c>
    </row>
    <row r="250" spans="1:10" x14ac:dyDescent="0.2">
      <c r="A250" s="11" t="s">
        <v>1</v>
      </c>
      <c r="B250" s="33" t="s">
        <v>1337</v>
      </c>
      <c r="C250" s="33" t="s">
        <v>1230</v>
      </c>
      <c r="D250" s="37" t="s">
        <v>13</v>
      </c>
      <c r="E250" s="14" t="s">
        <v>1343</v>
      </c>
      <c r="F250" s="26">
        <v>10</v>
      </c>
      <c r="G250" s="12" t="s">
        <v>1397</v>
      </c>
      <c r="H250" s="12" t="s">
        <v>1398</v>
      </c>
      <c r="I250" s="13" t="s">
        <v>1145</v>
      </c>
      <c r="J250" s="14" t="s">
        <v>1399</v>
      </c>
    </row>
    <row r="251" spans="1:10" x14ac:dyDescent="0.2">
      <c r="A251" s="11" t="s">
        <v>1</v>
      </c>
      <c r="B251" s="33" t="s">
        <v>1337</v>
      </c>
      <c r="C251" s="33" t="s">
        <v>1230</v>
      </c>
      <c r="D251" s="37" t="s">
        <v>13</v>
      </c>
      <c r="E251" s="14" t="s">
        <v>1356</v>
      </c>
      <c r="F251" s="26">
        <v>3</v>
      </c>
      <c r="G251" s="12" t="s">
        <v>1400</v>
      </c>
      <c r="H251" s="12" t="s">
        <v>1107</v>
      </c>
      <c r="I251" s="13" t="s">
        <v>1145</v>
      </c>
      <c r="J251" s="14" t="s">
        <v>1401</v>
      </c>
    </row>
    <row r="252" spans="1:10" x14ac:dyDescent="0.2">
      <c r="A252" s="11" t="s">
        <v>1</v>
      </c>
      <c r="B252" s="33" t="s">
        <v>1337</v>
      </c>
      <c r="C252" s="33" t="s">
        <v>1230</v>
      </c>
      <c r="D252" s="37" t="s">
        <v>13</v>
      </c>
      <c r="E252" s="14" t="s">
        <v>1402</v>
      </c>
      <c r="F252" s="25" t="str">
        <f>"1"</f>
        <v>1</v>
      </c>
      <c r="G252" s="12" t="s">
        <v>648</v>
      </c>
      <c r="H252" s="12" t="s">
        <v>1403</v>
      </c>
      <c r="I252" s="13" t="s">
        <v>1145</v>
      </c>
      <c r="J252" s="14" t="s">
        <v>1404</v>
      </c>
    </row>
    <row r="253" spans="1:10" x14ac:dyDescent="0.2">
      <c r="A253" s="11" t="s">
        <v>1</v>
      </c>
      <c r="B253" s="33" t="s">
        <v>1337</v>
      </c>
      <c r="C253" s="33" t="s">
        <v>1230</v>
      </c>
      <c r="D253" s="38" t="s">
        <v>14</v>
      </c>
      <c r="E253" s="14" t="s">
        <v>1405</v>
      </c>
      <c r="F253" s="28">
        <v>2</v>
      </c>
      <c r="G253" s="15" t="s">
        <v>1406</v>
      </c>
      <c r="H253" s="15" t="s">
        <v>1407</v>
      </c>
      <c r="I253" s="13" t="s">
        <v>1159</v>
      </c>
      <c r="J253" s="14" t="s">
        <v>1408</v>
      </c>
    </row>
    <row r="254" spans="1:10" x14ac:dyDescent="0.2">
      <c r="A254" s="11" t="s">
        <v>1</v>
      </c>
      <c r="B254" s="33" t="s">
        <v>1337</v>
      </c>
      <c r="C254" s="33" t="s">
        <v>1230</v>
      </c>
      <c r="D254" s="38" t="s">
        <v>14</v>
      </c>
      <c r="E254" s="14" t="s">
        <v>1409</v>
      </c>
      <c r="F254" s="21">
        <v>1</v>
      </c>
      <c r="G254" s="15" t="s">
        <v>1410</v>
      </c>
      <c r="H254" s="15" t="s">
        <v>1411</v>
      </c>
      <c r="I254" s="13" t="s">
        <v>1159</v>
      </c>
      <c r="J254" s="14" t="s">
        <v>1412</v>
      </c>
    </row>
    <row r="255" spans="1:10" x14ac:dyDescent="0.2">
      <c r="A255" s="11" t="s">
        <v>1</v>
      </c>
      <c r="B255" s="33" t="s">
        <v>1337</v>
      </c>
      <c r="C255" s="33" t="s">
        <v>1230</v>
      </c>
      <c r="D255" s="38" t="s">
        <v>14</v>
      </c>
      <c r="E255" s="14" t="s">
        <v>1413</v>
      </c>
      <c r="F255" s="21">
        <v>1</v>
      </c>
      <c r="G255" s="15" t="s">
        <v>1217</v>
      </c>
      <c r="H255" s="15" t="s">
        <v>1118</v>
      </c>
      <c r="I255" s="13" t="s">
        <v>1145</v>
      </c>
      <c r="J255" s="14" t="s">
        <v>1218</v>
      </c>
    </row>
    <row r="256" spans="1:10" x14ac:dyDescent="0.2">
      <c r="A256" s="11" t="s">
        <v>1</v>
      </c>
      <c r="B256" s="53" t="s">
        <v>1414</v>
      </c>
      <c r="C256" s="53" t="s">
        <v>513</v>
      </c>
      <c r="D256" s="128" t="s">
        <v>13</v>
      </c>
      <c r="E256" s="125" t="s">
        <v>1251</v>
      </c>
      <c r="F256" s="179">
        <v>4</v>
      </c>
      <c r="G256" s="12" t="s">
        <v>1415</v>
      </c>
      <c r="H256" s="12" t="s">
        <v>1416</v>
      </c>
      <c r="I256" s="13" t="s">
        <v>1145</v>
      </c>
      <c r="J256" s="14" t="s">
        <v>1417</v>
      </c>
    </row>
    <row r="257" spans="1:10" x14ac:dyDescent="0.2">
      <c r="A257" s="11" t="s">
        <v>1</v>
      </c>
      <c r="B257" s="53" t="s">
        <v>1414</v>
      </c>
      <c r="C257" s="53" t="s">
        <v>513</v>
      </c>
      <c r="D257" s="127" t="s">
        <v>104</v>
      </c>
      <c r="E257" s="125" t="s">
        <v>1251</v>
      </c>
      <c r="F257" s="178">
        <v>1</v>
      </c>
      <c r="G257" s="12" t="s">
        <v>1244</v>
      </c>
      <c r="H257" s="12" t="s">
        <v>1245</v>
      </c>
      <c r="I257" s="13" t="s">
        <v>1145</v>
      </c>
      <c r="J257" s="14" t="s">
        <v>1246</v>
      </c>
    </row>
    <row r="258" spans="1:10" x14ac:dyDescent="0.2">
      <c r="A258" s="11" t="s">
        <v>1</v>
      </c>
      <c r="B258" s="16" t="s">
        <v>1414</v>
      </c>
      <c r="C258" s="16" t="s">
        <v>763</v>
      </c>
      <c r="D258" s="17"/>
      <c r="E258" s="14"/>
      <c r="F258" s="84"/>
      <c r="G258" s="204"/>
      <c r="H258" s="204"/>
      <c r="I258" s="205"/>
      <c r="J258" s="206"/>
    </row>
    <row r="259" spans="1:10" x14ac:dyDescent="0.2">
      <c r="A259" s="11" t="s">
        <v>1</v>
      </c>
      <c r="B259" s="16" t="s">
        <v>1414</v>
      </c>
      <c r="C259" s="16" t="s">
        <v>763</v>
      </c>
      <c r="D259" s="17"/>
      <c r="E259" s="14"/>
      <c r="F259" s="26"/>
      <c r="G259" s="204"/>
      <c r="H259" s="204"/>
      <c r="I259" s="205"/>
      <c r="J259" s="206"/>
    </row>
    <row r="260" spans="1:10" x14ac:dyDescent="0.2">
      <c r="A260" s="11" t="s">
        <v>1</v>
      </c>
      <c r="B260" s="33" t="s">
        <v>1337</v>
      </c>
      <c r="C260" s="33" t="s">
        <v>1231</v>
      </c>
      <c r="D260" s="37" t="s">
        <v>13</v>
      </c>
      <c r="E260" s="14" t="s">
        <v>1343</v>
      </c>
      <c r="F260" s="26">
        <v>5</v>
      </c>
      <c r="G260" s="12" t="s">
        <v>1267</v>
      </c>
      <c r="H260" s="12" t="s">
        <v>327</v>
      </c>
      <c r="I260" s="13" t="s">
        <v>1268</v>
      </c>
      <c r="J260" s="14" t="s">
        <v>1269</v>
      </c>
    </row>
    <row r="261" spans="1:10" x14ac:dyDescent="0.2">
      <c r="A261" s="11" t="s">
        <v>1</v>
      </c>
      <c r="B261" s="33" t="s">
        <v>1337</v>
      </c>
      <c r="C261" s="33" t="s">
        <v>1231</v>
      </c>
      <c r="D261" s="37" t="s">
        <v>13</v>
      </c>
      <c r="E261" s="14" t="s">
        <v>1356</v>
      </c>
      <c r="F261" s="26">
        <v>2</v>
      </c>
      <c r="G261" s="12" t="s">
        <v>1357</v>
      </c>
      <c r="H261" s="12" t="s">
        <v>1358</v>
      </c>
      <c r="I261" s="13" t="s">
        <v>1159</v>
      </c>
      <c r="J261" s="14" t="s">
        <v>1359</v>
      </c>
    </row>
    <row r="262" spans="1:10" x14ac:dyDescent="0.2">
      <c r="A262" s="11" t="s">
        <v>1</v>
      </c>
      <c r="B262" s="33" t="s">
        <v>1337</v>
      </c>
      <c r="C262" s="33" t="s">
        <v>1231</v>
      </c>
      <c r="D262" s="37" t="s">
        <v>13</v>
      </c>
      <c r="E262" s="14" t="s">
        <v>1384</v>
      </c>
      <c r="F262" s="25" t="str">
        <f>"1"</f>
        <v>1</v>
      </c>
      <c r="G262" s="12" t="s">
        <v>1385</v>
      </c>
      <c r="H262" s="12" t="s">
        <v>1386</v>
      </c>
      <c r="I262" s="13" t="s">
        <v>1159</v>
      </c>
      <c r="J262" s="14" t="s">
        <v>1387</v>
      </c>
    </row>
    <row r="263" spans="1:10" x14ac:dyDescent="0.2">
      <c r="A263" s="11" t="s">
        <v>1</v>
      </c>
      <c r="B263" s="33" t="s">
        <v>1337</v>
      </c>
      <c r="C263" s="33" t="s">
        <v>1231</v>
      </c>
      <c r="D263" s="38" t="s">
        <v>14</v>
      </c>
      <c r="E263" s="14" t="s">
        <v>1405</v>
      </c>
      <c r="F263" s="21">
        <v>1</v>
      </c>
      <c r="G263" s="15" t="s">
        <v>1406</v>
      </c>
      <c r="H263" s="15" t="s">
        <v>1407</v>
      </c>
      <c r="I263" s="13" t="s">
        <v>1159</v>
      </c>
      <c r="J263" s="14" t="s">
        <v>1408</v>
      </c>
    </row>
    <row r="264" spans="1:10" x14ac:dyDescent="0.2">
      <c r="A264" s="11" t="s">
        <v>1</v>
      </c>
      <c r="B264" s="33" t="s">
        <v>1337</v>
      </c>
      <c r="C264" s="33" t="s">
        <v>1231</v>
      </c>
      <c r="D264" s="38" t="s">
        <v>14</v>
      </c>
      <c r="E264" s="14" t="s">
        <v>1418</v>
      </c>
      <c r="F264" s="21">
        <v>1</v>
      </c>
      <c r="G264" s="15" t="s">
        <v>1270</v>
      </c>
      <c r="H264" s="15" t="s">
        <v>17</v>
      </c>
      <c r="I264" s="13" t="s">
        <v>1159</v>
      </c>
      <c r="J264" s="14" t="s">
        <v>1271</v>
      </c>
    </row>
    <row r="265" spans="1:10" x14ac:dyDescent="0.2">
      <c r="A265" s="11" t="s">
        <v>1</v>
      </c>
      <c r="B265" s="33" t="s">
        <v>1337</v>
      </c>
      <c r="C265" s="33" t="s">
        <v>1231</v>
      </c>
      <c r="D265" s="38" t="s">
        <v>14</v>
      </c>
      <c r="E265" s="14" t="s">
        <v>1418</v>
      </c>
      <c r="F265" s="28">
        <v>2</v>
      </c>
      <c r="G265" s="15" t="s">
        <v>1272</v>
      </c>
      <c r="H265" s="15" t="s">
        <v>1273</v>
      </c>
      <c r="I265" s="13" t="s">
        <v>1159</v>
      </c>
      <c r="J265" s="14" t="s">
        <v>1274</v>
      </c>
    </row>
    <row r="266" spans="1:10" x14ac:dyDescent="0.2">
      <c r="A266" s="11" t="s">
        <v>1</v>
      </c>
      <c r="B266" s="33" t="s">
        <v>1337</v>
      </c>
      <c r="C266" s="33" t="s">
        <v>1231</v>
      </c>
      <c r="D266" s="38" t="s">
        <v>14</v>
      </c>
      <c r="E266" s="14" t="s">
        <v>1413</v>
      </c>
      <c r="F266" s="21">
        <v>1</v>
      </c>
      <c r="G266" s="15" t="s">
        <v>1217</v>
      </c>
      <c r="H266" s="15" t="s">
        <v>1118</v>
      </c>
      <c r="I266" s="13" t="s">
        <v>1145</v>
      </c>
      <c r="J266" s="14" t="s">
        <v>1218</v>
      </c>
    </row>
    <row r="267" spans="1:10" x14ac:dyDescent="0.2">
      <c r="A267" s="11" t="s">
        <v>1</v>
      </c>
      <c r="B267" s="33" t="s">
        <v>1337</v>
      </c>
      <c r="C267" s="33" t="s">
        <v>1231</v>
      </c>
      <c r="D267" s="38" t="s">
        <v>14</v>
      </c>
      <c r="E267" s="14" t="s">
        <v>1419</v>
      </c>
      <c r="F267" s="21">
        <v>1</v>
      </c>
      <c r="G267" s="15" t="s">
        <v>1220</v>
      </c>
      <c r="H267" s="15" t="s">
        <v>1221</v>
      </c>
      <c r="I267" s="13" t="s">
        <v>1145</v>
      </c>
      <c r="J267" s="14" t="s">
        <v>1222</v>
      </c>
    </row>
    <row r="268" spans="1:10" x14ac:dyDescent="0.2">
      <c r="A268" s="332"/>
      <c r="B268" s="332"/>
      <c r="C268" s="332"/>
      <c r="D268" s="332"/>
      <c r="E268" s="332"/>
      <c r="F268" s="332"/>
      <c r="G268" s="332"/>
      <c r="H268" s="332"/>
      <c r="I268" s="332"/>
      <c r="J268" s="332"/>
    </row>
    <row r="269" spans="1:10" x14ac:dyDescent="0.2">
      <c r="A269" s="11" t="s">
        <v>1</v>
      </c>
      <c r="B269" s="33" t="s">
        <v>1420</v>
      </c>
      <c r="C269" s="33" t="s">
        <v>1265</v>
      </c>
      <c r="D269" s="27" t="s">
        <v>14</v>
      </c>
      <c r="E269" s="14" t="s">
        <v>1421</v>
      </c>
      <c r="F269" s="21">
        <v>1</v>
      </c>
      <c r="G269" s="15" t="s">
        <v>1270</v>
      </c>
      <c r="H269" s="15" t="s">
        <v>17</v>
      </c>
      <c r="I269" s="13" t="s">
        <v>1159</v>
      </c>
      <c r="J269" s="14" t="s">
        <v>1271</v>
      </c>
    </row>
    <row r="270" spans="1:10" x14ac:dyDescent="0.2">
      <c r="A270" s="11" t="s">
        <v>1</v>
      </c>
      <c r="B270" s="33" t="s">
        <v>1420</v>
      </c>
      <c r="C270" s="33" t="s">
        <v>1265</v>
      </c>
      <c r="D270" s="27" t="s">
        <v>14</v>
      </c>
      <c r="E270" s="14" t="s">
        <v>1421</v>
      </c>
      <c r="F270" s="28">
        <v>3</v>
      </c>
      <c r="G270" s="15" t="s">
        <v>1272</v>
      </c>
      <c r="H270" s="15" t="s">
        <v>1273</v>
      </c>
      <c r="I270" s="13" t="s">
        <v>1159</v>
      </c>
      <c r="J270" s="14" t="s">
        <v>1274</v>
      </c>
    </row>
    <row r="271" spans="1:10" x14ac:dyDescent="0.2">
      <c r="A271" s="33" t="s">
        <v>1</v>
      </c>
      <c r="B271" s="16" t="s">
        <v>1263</v>
      </c>
      <c r="C271" s="16" t="s">
        <v>712</v>
      </c>
      <c r="D271" s="20" t="s">
        <v>14</v>
      </c>
      <c r="E271" s="30" t="s">
        <v>713</v>
      </c>
      <c r="F271" s="36">
        <v>4</v>
      </c>
      <c r="G271" s="184" t="s">
        <v>1422</v>
      </c>
      <c r="H271" s="184" t="s">
        <v>1423</v>
      </c>
      <c r="I271" s="183" t="s">
        <v>1163</v>
      </c>
      <c r="J271" s="60" t="s">
        <v>1424</v>
      </c>
    </row>
    <row r="272" spans="1:10" x14ac:dyDescent="0.2">
      <c r="A272" s="33" t="s">
        <v>1</v>
      </c>
      <c r="B272" s="16" t="s">
        <v>1263</v>
      </c>
      <c r="C272" s="16" t="s">
        <v>712</v>
      </c>
      <c r="D272" s="45" t="s">
        <v>104</v>
      </c>
      <c r="E272" s="30" t="s">
        <v>1425</v>
      </c>
      <c r="F272" s="126">
        <v>4</v>
      </c>
      <c r="G272" s="184" t="s">
        <v>1422</v>
      </c>
      <c r="H272" s="184" t="s">
        <v>1423</v>
      </c>
      <c r="I272" s="183" t="s">
        <v>1163</v>
      </c>
      <c r="J272" s="60" t="s">
        <v>1424</v>
      </c>
    </row>
    <row r="273" spans="1:10" x14ac:dyDescent="0.2">
      <c r="A273" s="332"/>
      <c r="B273" s="332"/>
      <c r="C273" s="332"/>
      <c r="D273" s="332"/>
      <c r="E273" s="332"/>
      <c r="F273" s="332"/>
      <c r="G273" s="332"/>
      <c r="H273" s="332"/>
      <c r="I273" s="332"/>
      <c r="J273" s="332"/>
    </row>
    <row r="274" spans="1:10" s="73" customFormat="1" x14ac:dyDescent="0.2">
      <c r="A274" s="73" t="s">
        <v>1</v>
      </c>
      <c r="B274" s="23" t="s">
        <v>1426</v>
      </c>
      <c r="C274" s="23" t="s">
        <v>12</v>
      </c>
      <c r="D274" s="24" t="s">
        <v>13</v>
      </c>
      <c r="E274" s="88" t="s">
        <v>1427</v>
      </c>
      <c r="F274" s="230">
        <v>3</v>
      </c>
      <c r="G274" s="12" t="s">
        <v>1348</v>
      </c>
      <c r="H274" s="12" t="s">
        <v>1428</v>
      </c>
      <c r="I274" s="13" t="s">
        <v>1145</v>
      </c>
      <c r="J274" s="14" t="s">
        <v>1429</v>
      </c>
    </row>
    <row r="275" spans="1:10" x14ac:dyDescent="0.2">
      <c r="A275" s="11" t="s">
        <v>1</v>
      </c>
      <c r="B275" s="16" t="s">
        <v>1426</v>
      </c>
      <c r="C275" s="16" t="s">
        <v>12</v>
      </c>
      <c r="D275" s="17" t="s">
        <v>13</v>
      </c>
      <c r="E275" s="181" t="s">
        <v>1430</v>
      </c>
      <c r="F275" s="50">
        <v>5</v>
      </c>
      <c r="G275" s="182" t="s">
        <v>1348</v>
      </c>
      <c r="H275" s="182" t="s">
        <v>1428</v>
      </c>
      <c r="I275" s="183" t="s">
        <v>1145</v>
      </c>
      <c r="J275" s="60" t="s">
        <v>1429</v>
      </c>
    </row>
    <row r="276" spans="1:10" x14ac:dyDescent="0.2">
      <c r="A276" s="11" t="s">
        <v>1</v>
      </c>
      <c r="B276" s="16" t="s">
        <v>1426</v>
      </c>
      <c r="C276" s="16" t="s">
        <v>12</v>
      </c>
      <c r="D276" s="20" t="s">
        <v>14</v>
      </c>
      <c r="E276" s="181" t="s">
        <v>1430</v>
      </c>
      <c r="F276" s="180" t="str">
        <f>"1"</f>
        <v>1</v>
      </c>
      <c r="G276" s="184" t="s">
        <v>1431</v>
      </c>
      <c r="H276" s="184" t="s">
        <v>1432</v>
      </c>
      <c r="I276" s="183" t="s">
        <v>1159</v>
      </c>
      <c r="J276" s="60" t="s">
        <v>1433</v>
      </c>
    </row>
    <row r="277" spans="1:10" x14ac:dyDescent="0.2">
      <c r="A277" s="11" t="s">
        <v>1</v>
      </c>
      <c r="B277" s="336" t="s">
        <v>1426</v>
      </c>
      <c r="C277" s="336" t="s">
        <v>12</v>
      </c>
      <c r="D277" s="338" t="s">
        <v>104</v>
      </c>
      <c r="E277" s="351" t="s">
        <v>1430</v>
      </c>
      <c r="F277" s="366" t="str">
        <f>"1"</f>
        <v>1</v>
      </c>
      <c r="G277" s="184" t="s">
        <v>1431</v>
      </c>
      <c r="H277" s="184" t="s">
        <v>1432</v>
      </c>
      <c r="I277" s="183" t="s">
        <v>1159</v>
      </c>
      <c r="J277" s="60" t="s">
        <v>1433</v>
      </c>
    </row>
    <row r="278" spans="1:10" x14ac:dyDescent="0.2">
      <c r="A278" s="11" t="s">
        <v>1</v>
      </c>
      <c r="B278" s="336"/>
      <c r="C278" s="336"/>
      <c r="D278" s="338"/>
      <c r="E278" s="339"/>
      <c r="F278" s="366"/>
      <c r="G278" s="182" t="s">
        <v>1348</v>
      </c>
      <c r="H278" s="182" t="s">
        <v>1428</v>
      </c>
      <c r="I278" s="183" t="s">
        <v>1145</v>
      </c>
      <c r="J278" s="60" t="s">
        <v>1429</v>
      </c>
    </row>
    <row r="279" spans="1:10" s="73" customFormat="1" x14ac:dyDescent="0.2">
      <c r="A279" s="73" t="s">
        <v>1</v>
      </c>
      <c r="B279" s="55" t="s">
        <v>1426</v>
      </c>
      <c r="C279" s="55" t="s">
        <v>12</v>
      </c>
      <c r="D279" s="54" t="s">
        <v>13</v>
      </c>
      <c r="E279" s="87" t="s">
        <v>1434</v>
      </c>
      <c r="F279" s="92">
        <v>11</v>
      </c>
      <c r="G279" s="12" t="s">
        <v>1435</v>
      </c>
      <c r="H279" s="12" t="s">
        <v>564</v>
      </c>
      <c r="I279" s="13" t="s">
        <v>1234</v>
      </c>
      <c r="J279" s="14" t="s">
        <v>1436</v>
      </c>
    </row>
    <row r="280" spans="1:10" s="73" customFormat="1" x14ac:dyDescent="0.2">
      <c r="A280" s="73" t="s">
        <v>1</v>
      </c>
      <c r="B280" s="55" t="s">
        <v>1426</v>
      </c>
      <c r="C280" s="55" t="s">
        <v>12</v>
      </c>
      <c r="D280" s="54" t="s">
        <v>13</v>
      </c>
      <c r="E280" s="87" t="s">
        <v>1437</v>
      </c>
      <c r="F280" s="96">
        <v>1</v>
      </c>
      <c r="G280" s="12" t="s">
        <v>1438</v>
      </c>
      <c r="H280" s="12" t="s">
        <v>149</v>
      </c>
      <c r="I280" s="13" t="s">
        <v>1234</v>
      </c>
      <c r="J280" s="14" t="s">
        <v>1439</v>
      </c>
    </row>
    <row r="281" spans="1:10" s="73" customFormat="1" x14ac:dyDescent="0.2">
      <c r="A281" s="73" t="s">
        <v>1</v>
      </c>
      <c r="B281" s="23" t="s">
        <v>1426</v>
      </c>
      <c r="C281" s="23" t="s">
        <v>511</v>
      </c>
      <c r="D281" s="24" t="s">
        <v>13</v>
      </c>
      <c r="E281" s="14" t="s">
        <v>1440</v>
      </c>
      <c r="F281" s="43">
        <v>9</v>
      </c>
      <c r="G281" s="12" t="s">
        <v>1363</v>
      </c>
      <c r="H281" s="12" t="s">
        <v>486</v>
      </c>
      <c r="I281" s="13" t="s">
        <v>1159</v>
      </c>
      <c r="J281" s="14" t="s">
        <v>1364</v>
      </c>
    </row>
    <row r="282" spans="1:10" s="73" customFormat="1" x14ac:dyDescent="0.2">
      <c r="A282" s="73" t="s">
        <v>1</v>
      </c>
      <c r="B282" s="23" t="s">
        <v>1426</v>
      </c>
      <c r="C282" s="23" t="s">
        <v>511</v>
      </c>
      <c r="D282" s="24" t="s">
        <v>13</v>
      </c>
      <c r="E282" s="14" t="s">
        <v>1276</v>
      </c>
      <c r="F282" s="57">
        <v>1</v>
      </c>
      <c r="G282" s="12" t="s">
        <v>1277</v>
      </c>
      <c r="H282" s="12" t="s">
        <v>1278</v>
      </c>
      <c r="I282" s="13" t="s">
        <v>1145</v>
      </c>
      <c r="J282" s="14" t="s">
        <v>1279</v>
      </c>
    </row>
    <row r="283" spans="1:10" s="73" customFormat="1" x14ac:dyDescent="0.2">
      <c r="A283" s="73" t="s">
        <v>1</v>
      </c>
      <c r="B283" s="23" t="s">
        <v>1426</v>
      </c>
      <c r="C283" s="23" t="s">
        <v>511</v>
      </c>
      <c r="D283" s="27" t="s">
        <v>14</v>
      </c>
      <c r="E283" s="14" t="s">
        <v>1280</v>
      </c>
      <c r="F283" s="41">
        <v>2</v>
      </c>
      <c r="G283" s="15" t="s">
        <v>1281</v>
      </c>
      <c r="H283" s="15" t="s">
        <v>1282</v>
      </c>
      <c r="I283" s="13" t="s">
        <v>1159</v>
      </c>
      <c r="J283" s="14" t="s">
        <v>1283</v>
      </c>
    </row>
    <row r="284" spans="1:10" s="73" customFormat="1" x14ac:dyDescent="0.2">
      <c r="A284" s="73" t="s">
        <v>1</v>
      </c>
      <c r="B284" s="23" t="s">
        <v>1426</v>
      </c>
      <c r="C284" s="23" t="s">
        <v>511</v>
      </c>
      <c r="D284" s="27" t="s">
        <v>14</v>
      </c>
      <c r="E284" s="14" t="s">
        <v>1216</v>
      </c>
      <c r="F284" s="110">
        <v>1</v>
      </c>
      <c r="G284" s="15" t="s">
        <v>1217</v>
      </c>
      <c r="H284" s="15" t="s">
        <v>1118</v>
      </c>
      <c r="I284" s="13" t="s">
        <v>1145</v>
      </c>
      <c r="J284" s="14" t="s">
        <v>1218</v>
      </c>
    </row>
    <row r="285" spans="1:10" s="73" customFormat="1" x14ac:dyDescent="0.2">
      <c r="A285" s="73" t="s">
        <v>1</v>
      </c>
      <c r="B285" s="16" t="s">
        <v>1426</v>
      </c>
      <c r="C285" s="16" t="s">
        <v>216</v>
      </c>
      <c r="D285" s="17" t="s">
        <v>13</v>
      </c>
      <c r="E285" s="30" t="s">
        <v>1441</v>
      </c>
      <c r="F285" s="301">
        <v>17</v>
      </c>
      <c r="G285" s="182" t="s">
        <v>1442</v>
      </c>
      <c r="H285" s="182" t="s">
        <v>175</v>
      </c>
      <c r="I285" s="183" t="s">
        <v>1145</v>
      </c>
      <c r="J285" s="60" t="s">
        <v>1443</v>
      </c>
    </row>
    <row r="286" spans="1:10" s="73" customFormat="1" x14ac:dyDescent="0.2">
      <c r="A286" s="73" t="s">
        <v>1</v>
      </c>
      <c r="B286" s="16" t="s">
        <v>1426</v>
      </c>
      <c r="C286" s="16" t="s">
        <v>216</v>
      </c>
      <c r="D286" s="17" t="s">
        <v>13</v>
      </c>
      <c r="E286" s="30" t="s">
        <v>1441</v>
      </c>
      <c r="F286" s="301">
        <v>18</v>
      </c>
      <c r="G286" s="182" t="s">
        <v>1444</v>
      </c>
      <c r="H286" s="182" t="s">
        <v>334</v>
      </c>
      <c r="I286" s="183" t="s">
        <v>1145</v>
      </c>
      <c r="J286" s="60" t="s">
        <v>1445</v>
      </c>
    </row>
    <row r="287" spans="1:10" s="73" customFormat="1" x14ac:dyDescent="0.2">
      <c r="A287" s="73" t="s">
        <v>1</v>
      </c>
      <c r="B287" s="16" t="s">
        <v>1426</v>
      </c>
      <c r="C287" s="16" t="s">
        <v>216</v>
      </c>
      <c r="D287" s="17" t="s">
        <v>13</v>
      </c>
      <c r="E287" s="30" t="s">
        <v>1441</v>
      </c>
      <c r="F287" s="301">
        <v>19</v>
      </c>
      <c r="G287" s="182" t="s">
        <v>1446</v>
      </c>
      <c r="H287" s="182" t="s">
        <v>146</v>
      </c>
      <c r="I287" s="183" t="s">
        <v>1163</v>
      </c>
      <c r="J287" s="60" t="s">
        <v>1447</v>
      </c>
    </row>
    <row r="288" spans="1:10" s="73" customFormat="1" x14ac:dyDescent="0.2">
      <c r="A288" s="73" t="s">
        <v>1</v>
      </c>
      <c r="B288" s="16" t="s">
        <v>1426</v>
      </c>
      <c r="C288" s="16" t="s">
        <v>216</v>
      </c>
      <c r="D288" s="17" t="s">
        <v>13</v>
      </c>
      <c r="E288" s="30" t="s">
        <v>1441</v>
      </c>
      <c r="F288" s="301">
        <v>33</v>
      </c>
      <c r="G288" s="182" t="s">
        <v>488</v>
      </c>
      <c r="H288" s="182" t="s">
        <v>579</v>
      </c>
      <c r="I288" s="183" t="s">
        <v>1145</v>
      </c>
      <c r="J288" s="60" t="s">
        <v>1448</v>
      </c>
    </row>
    <row r="289" spans="1:10" s="73" customFormat="1" x14ac:dyDescent="0.2">
      <c r="A289" s="73" t="s">
        <v>1</v>
      </c>
      <c r="B289" s="16" t="s">
        <v>1426</v>
      </c>
      <c r="C289" s="16" t="s">
        <v>216</v>
      </c>
      <c r="D289" s="20" t="s">
        <v>14</v>
      </c>
      <c r="E289" s="30" t="s">
        <v>1441</v>
      </c>
      <c r="F289" s="19">
        <v>3</v>
      </c>
      <c r="G289" s="184" t="s">
        <v>1449</v>
      </c>
      <c r="H289" s="184" t="s">
        <v>1450</v>
      </c>
      <c r="I289" s="183" t="s">
        <v>1145</v>
      </c>
      <c r="J289" s="60" t="s">
        <v>1451</v>
      </c>
    </row>
    <row r="290" spans="1:10" s="73" customFormat="1" x14ac:dyDescent="0.2">
      <c r="A290" s="73" t="s">
        <v>1</v>
      </c>
      <c r="B290" s="16" t="s">
        <v>1426</v>
      </c>
      <c r="C290" s="16" t="s">
        <v>216</v>
      </c>
      <c r="D290" s="17" t="s">
        <v>13</v>
      </c>
      <c r="E290" s="30" t="s">
        <v>1452</v>
      </c>
      <c r="F290" s="212">
        <v>16</v>
      </c>
      <c r="G290" s="182" t="s">
        <v>1442</v>
      </c>
      <c r="H290" s="182" t="s">
        <v>175</v>
      </c>
      <c r="I290" s="183" t="s">
        <v>1145</v>
      </c>
      <c r="J290" s="60" t="s">
        <v>1443</v>
      </c>
    </row>
    <row r="291" spans="1:10" s="73" customFormat="1" x14ac:dyDescent="0.2">
      <c r="A291" s="73" t="s">
        <v>1</v>
      </c>
      <c r="B291" s="16" t="s">
        <v>1426</v>
      </c>
      <c r="C291" s="16" t="s">
        <v>216</v>
      </c>
      <c r="D291" s="17" t="s">
        <v>13</v>
      </c>
      <c r="E291" s="30" t="s">
        <v>1452</v>
      </c>
      <c r="F291" s="212">
        <v>23</v>
      </c>
      <c r="G291" s="182" t="s">
        <v>1444</v>
      </c>
      <c r="H291" s="182" t="s">
        <v>334</v>
      </c>
      <c r="I291" s="183" t="s">
        <v>1145</v>
      </c>
      <c r="J291" s="60" t="s">
        <v>1445</v>
      </c>
    </row>
    <row r="292" spans="1:10" x14ac:dyDescent="0.2">
      <c r="A292" s="73" t="s">
        <v>1</v>
      </c>
      <c r="B292" s="55" t="s">
        <v>1426</v>
      </c>
      <c r="C292" s="55" t="s">
        <v>513</v>
      </c>
      <c r="D292" s="54" t="s">
        <v>13</v>
      </c>
      <c r="E292" s="14" t="s">
        <v>1247</v>
      </c>
      <c r="F292" s="26">
        <v>23</v>
      </c>
      <c r="G292" s="12" t="s">
        <v>1236</v>
      </c>
      <c r="H292" s="12" t="s">
        <v>1237</v>
      </c>
      <c r="I292" s="13" t="s">
        <v>1234</v>
      </c>
      <c r="J292" s="14" t="s">
        <v>1238</v>
      </c>
    </row>
    <row r="293" spans="1:10" x14ac:dyDescent="0.2">
      <c r="A293" s="73" t="s">
        <v>1</v>
      </c>
      <c r="B293" s="55" t="s">
        <v>1426</v>
      </c>
      <c r="C293" s="55" t="s">
        <v>513</v>
      </c>
      <c r="D293" s="54" t="s">
        <v>13</v>
      </c>
      <c r="E293" s="14" t="s">
        <v>1232</v>
      </c>
      <c r="F293" s="26">
        <v>10</v>
      </c>
      <c r="G293" s="12" t="s">
        <v>1236</v>
      </c>
      <c r="H293" s="12" t="s">
        <v>1237</v>
      </c>
      <c r="I293" s="13" t="s">
        <v>1234</v>
      </c>
      <c r="J293" s="14" t="s">
        <v>1238</v>
      </c>
    </row>
    <row r="294" spans="1:10" x14ac:dyDescent="0.2">
      <c r="A294" s="73" t="s">
        <v>1</v>
      </c>
      <c r="B294" s="55" t="s">
        <v>1426</v>
      </c>
      <c r="C294" s="55" t="s">
        <v>513</v>
      </c>
      <c r="D294" s="54" t="s">
        <v>13</v>
      </c>
      <c r="E294" s="14" t="s">
        <v>1239</v>
      </c>
      <c r="F294" s="26">
        <v>3</v>
      </c>
      <c r="G294" s="12" t="s">
        <v>1240</v>
      </c>
      <c r="H294" s="12" t="s">
        <v>1241</v>
      </c>
      <c r="I294" s="13" t="s">
        <v>1159</v>
      </c>
      <c r="J294" s="14" t="s">
        <v>1242</v>
      </c>
    </row>
    <row r="295" spans="1:10" x14ac:dyDescent="0.2">
      <c r="A295" s="73" t="s">
        <v>1</v>
      </c>
      <c r="B295" s="55" t="s">
        <v>1426</v>
      </c>
      <c r="C295" s="55" t="s">
        <v>513</v>
      </c>
      <c r="D295" s="54" t="s">
        <v>13</v>
      </c>
      <c r="E295" s="14" t="s">
        <v>1248</v>
      </c>
      <c r="F295" s="26">
        <v>11</v>
      </c>
      <c r="G295" s="12" t="s">
        <v>1240</v>
      </c>
      <c r="H295" s="12" t="s">
        <v>1241</v>
      </c>
      <c r="I295" s="13" t="s">
        <v>1159</v>
      </c>
      <c r="J295" s="14" t="s">
        <v>1242</v>
      </c>
    </row>
    <row r="296" spans="1:10" x14ac:dyDescent="0.2">
      <c r="A296" s="73" t="s">
        <v>1</v>
      </c>
      <c r="B296" s="55" t="s">
        <v>1426</v>
      </c>
      <c r="C296" s="55" t="s">
        <v>513</v>
      </c>
      <c r="D296" s="54" t="s">
        <v>13</v>
      </c>
      <c r="E296" s="14" t="s">
        <v>1247</v>
      </c>
      <c r="F296" s="26">
        <v>3</v>
      </c>
      <c r="G296" s="12" t="s">
        <v>1244</v>
      </c>
      <c r="H296" s="12" t="s">
        <v>1245</v>
      </c>
      <c r="I296" s="13" t="s">
        <v>1145</v>
      </c>
      <c r="J296" s="14" t="s">
        <v>1246</v>
      </c>
    </row>
    <row r="297" spans="1:10" x14ac:dyDescent="0.2">
      <c r="A297" s="73" t="s">
        <v>1</v>
      </c>
      <c r="B297" s="55" t="s">
        <v>1426</v>
      </c>
      <c r="C297" s="55" t="s">
        <v>513</v>
      </c>
      <c r="D297" s="54" t="s">
        <v>13</v>
      </c>
      <c r="E297" s="14" t="s">
        <v>1247</v>
      </c>
      <c r="F297" s="26">
        <v>27</v>
      </c>
      <c r="G297" s="12" t="s">
        <v>1415</v>
      </c>
      <c r="H297" s="12" t="s">
        <v>1416</v>
      </c>
      <c r="I297" s="13" t="s">
        <v>1145</v>
      </c>
      <c r="J297" s="14" t="s">
        <v>1417</v>
      </c>
    </row>
    <row r="298" spans="1:10" x14ac:dyDescent="0.2">
      <c r="A298" s="73" t="s">
        <v>1</v>
      </c>
      <c r="B298" s="55" t="s">
        <v>1426</v>
      </c>
      <c r="C298" s="55" t="s">
        <v>513</v>
      </c>
      <c r="D298" s="54" t="s">
        <v>13</v>
      </c>
      <c r="E298" s="14" t="s">
        <v>1232</v>
      </c>
      <c r="F298" s="26">
        <v>17</v>
      </c>
      <c r="G298" s="12" t="s">
        <v>1415</v>
      </c>
      <c r="H298" s="12" t="s">
        <v>1416</v>
      </c>
      <c r="I298" s="13" t="s">
        <v>1145</v>
      </c>
      <c r="J298" s="14" t="s">
        <v>1417</v>
      </c>
    </row>
    <row r="299" spans="1:10" x14ac:dyDescent="0.2">
      <c r="A299" s="73" t="s">
        <v>1</v>
      </c>
      <c r="B299" s="55" t="s">
        <v>1426</v>
      </c>
      <c r="C299" s="55" t="s">
        <v>513</v>
      </c>
      <c r="D299" s="54" t="s">
        <v>13</v>
      </c>
      <c r="E299" s="14" t="s">
        <v>1239</v>
      </c>
      <c r="F299" s="25">
        <v>1</v>
      </c>
      <c r="G299" s="12" t="s">
        <v>1244</v>
      </c>
      <c r="H299" s="12" t="s">
        <v>1245</v>
      </c>
      <c r="I299" s="13" t="s">
        <v>1145</v>
      </c>
      <c r="J299" s="14" t="s">
        <v>1246</v>
      </c>
    </row>
    <row r="300" spans="1:10" x14ac:dyDescent="0.2">
      <c r="A300" s="73" t="s">
        <v>1</v>
      </c>
      <c r="B300" s="55" t="s">
        <v>1426</v>
      </c>
      <c r="C300" s="55" t="s">
        <v>513</v>
      </c>
      <c r="D300" s="54" t="s">
        <v>13</v>
      </c>
      <c r="E300" s="14" t="s">
        <v>1248</v>
      </c>
      <c r="F300" s="25">
        <v>1</v>
      </c>
      <c r="G300" s="12" t="s">
        <v>1244</v>
      </c>
      <c r="H300" s="12" t="s">
        <v>1245</v>
      </c>
      <c r="I300" s="13" t="s">
        <v>1145</v>
      </c>
      <c r="J300" s="14" t="s">
        <v>1246</v>
      </c>
    </row>
    <row r="301" spans="1:10" x14ac:dyDescent="0.2">
      <c r="A301" s="73" t="s">
        <v>1</v>
      </c>
      <c r="B301" s="55" t="s">
        <v>1426</v>
      </c>
      <c r="C301" s="55" t="s">
        <v>513</v>
      </c>
      <c r="D301" s="63" t="s">
        <v>14</v>
      </c>
      <c r="E301" s="14" t="s">
        <v>1247</v>
      </c>
      <c r="F301" s="28">
        <v>7</v>
      </c>
      <c r="G301" s="15" t="s">
        <v>1453</v>
      </c>
      <c r="H301" s="15" t="s">
        <v>696</v>
      </c>
      <c r="I301" s="13" t="s">
        <v>1145</v>
      </c>
      <c r="J301" s="14" t="s">
        <v>1454</v>
      </c>
    </row>
    <row r="302" spans="1:10" x14ac:dyDescent="0.2">
      <c r="A302" s="73" t="s">
        <v>1</v>
      </c>
      <c r="B302" s="55" t="s">
        <v>1426</v>
      </c>
      <c r="C302" s="55" t="s">
        <v>513</v>
      </c>
      <c r="D302" s="63" t="s">
        <v>14</v>
      </c>
      <c r="E302" s="14" t="s">
        <v>1247</v>
      </c>
      <c r="F302" s="28">
        <v>39</v>
      </c>
      <c r="G302" s="15" t="s">
        <v>822</v>
      </c>
      <c r="H302" s="15" t="s">
        <v>1455</v>
      </c>
      <c r="I302" s="13" t="s">
        <v>1145</v>
      </c>
      <c r="J302" s="14" t="s">
        <v>1456</v>
      </c>
    </row>
    <row r="303" spans="1:10" x14ac:dyDescent="0.2">
      <c r="A303" s="73" t="s">
        <v>1</v>
      </c>
      <c r="B303" s="55" t="s">
        <v>1426</v>
      </c>
      <c r="C303" s="55" t="s">
        <v>513</v>
      </c>
      <c r="D303" s="63" t="s">
        <v>14</v>
      </c>
      <c r="E303" s="14" t="s">
        <v>1239</v>
      </c>
      <c r="F303" s="19">
        <v>8</v>
      </c>
      <c r="G303" s="15" t="s">
        <v>1453</v>
      </c>
      <c r="H303" s="15" t="s">
        <v>696</v>
      </c>
      <c r="I303" s="13" t="s">
        <v>1145</v>
      </c>
      <c r="J303" s="14" t="s">
        <v>1454</v>
      </c>
    </row>
    <row r="304" spans="1:10" s="73" customFormat="1" x14ac:dyDescent="0.2">
      <c r="A304" s="73" t="s">
        <v>1</v>
      </c>
      <c r="B304" s="53" t="s">
        <v>1426</v>
      </c>
      <c r="C304" s="53" t="s">
        <v>513</v>
      </c>
      <c r="D304" s="128" t="s">
        <v>13</v>
      </c>
      <c r="E304" s="58" t="s">
        <v>1457</v>
      </c>
      <c r="F304" s="292">
        <v>1</v>
      </c>
      <c r="G304" s="12" t="s">
        <v>1244</v>
      </c>
      <c r="H304" s="12" t="s">
        <v>1245</v>
      </c>
      <c r="I304" s="13" t="s">
        <v>1145</v>
      </c>
      <c r="J304" s="14" t="s">
        <v>1246</v>
      </c>
    </row>
    <row r="305" spans="1:10" s="73" customFormat="1" x14ac:dyDescent="0.2">
      <c r="A305" s="73" t="s">
        <v>1</v>
      </c>
      <c r="B305" s="53" t="s">
        <v>1426</v>
      </c>
      <c r="C305" s="53" t="s">
        <v>513</v>
      </c>
      <c r="D305" s="128" t="s">
        <v>13</v>
      </c>
      <c r="E305" s="58" t="s">
        <v>1457</v>
      </c>
      <c r="F305" s="291">
        <v>2</v>
      </c>
      <c r="G305" s="12" t="s">
        <v>1240</v>
      </c>
      <c r="H305" s="12" t="s">
        <v>1241</v>
      </c>
      <c r="I305" s="13" t="s">
        <v>1159</v>
      </c>
      <c r="J305" s="14" t="s">
        <v>1242</v>
      </c>
    </row>
    <row r="306" spans="1:10" s="73" customFormat="1" x14ac:dyDescent="0.2">
      <c r="A306" s="73" t="s">
        <v>1</v>
      </c>
      <c r="B306" s="53" t="s">
        <v>1426</v>
      </c>
      <c r="C306" s="53" t="s">
        <v>513</v>
      </c>
      <c r="D306" s="128" t="s">
        <v>13</v>
      </c>
      <c r="E306" s="58" t="s">
        <v>1458</v>
      </c>
      <c r="F306" s="292">
        <v>1</v>
      </c>
      <c r="G306" s="12" t="s">
        <v>1244</v>
      </c>
      <c r="H306" s="12" t="s">
        <v>1245</v>
      </c>
      <c r="I306" s="13" t="s">
        <v>1145</v>
      </c>
      <c r="J306" s="14" t="s">
        <v>1246</v>
      </c>
    </row>
    <row r="307" spans="1:10" s="73" customFormat="1" x14ac:dyDescent="0.2">
      <c r="A307" s="73" t="s">
        <v>1</v>
      </c>
      <c r="B307" s="53" t="s">
        <v>1426</v>
      </c>
      <c r="C307" s="53" t="s">
        <v>513</v>
      </c>
      <c r="D307" s="128" t="s">
        <v>13</v>
      </c>
      <c r="E307" s="58" t="s">
        <v>1458</v>
      </c>
      <c r="F307" s="291">
        <v>3</v>
      </c>
      <c r="G307" s="12" t="s">
        <v>1240</v>
      </c>
      <c r="H307" s="12" t="s">
        <v>1241</v>
      </c>
      <c r="I307" s="13" t="s">
        <v>1159</v>
      </c>
      <c r="J307" s="14" t="s">
        <v>1242</v>
      </c>
    </row>
    <row r="308" spans="1:10" s="73" customFormat="1" x14ac:dyDescent="0.2">
      <c r="A308" s="73" t="s">
        <v>1</v>
      </c>
      <c r="B308" s="53" t="s">
        <v>1426</v>
      </c>
      <c r="C308" s="53" t="s">
        <v>513</v>
      </c>
      <c r="D308" s="127" t="s">
        <v>104</v>
      </c>
      <c r="E308" s="58" t="s">
        <v>1459</v>
      </c>
      <c r="F308" s="294" t="str">
        <f>"1"</f>
        <v>1</v>
      </c>
      <c r="G308" s="12" t="s">
        <v>1244</v>
      </c>
      <c r="H308" s="12" t="s">
        <v>1245</v>
      </c>
      <c r="I308" s="13" t="s">
        <v>1145</v>
      </c>
      <c r="J308" s="14" t="s">
        <v>1246</v>
      </c>
    </row>
    <row r="309" spans="1:10" s="73" customFormat="1" x14ac:dyDescent="0.2">
      <c r="A309" s="73" t="s">
        <v>1</v>
      </c>
      <c r="B309" s="53" t="s">
        <v>1426</v>
      </c>
      <c r="C309" s="53" t="s">
        <v>513</v>
      </c>
      <c r="D309" s="127" t="s">
        <v>104</v>
      </c>
      <c r="E309" s="58" t="s">
        <v>1459</v>
      </c>
      <c r="F309" s="293">
        <v>3</v>
      </c>
      <c r="G309" s="12" t="s">
        <v>1240</v>
      </c>
      <c r="H309" s="12" t="s">
        <v>1241</v>
      </c>
      <c r="I309" s="13" t="s">
        <v>1159</v>
      </c>
      <c r="J309" s="14" t="s">
        <v>1242</v>
      </c>
    </row>
    <row r="310" spans="1:10" s="73" customFormat="1" x14ac:dyDescent="0.25">
      <c r="A310" s="73" t="s">
        <v>1</v>
      </c>
      <c r="B310" s="16" t="s">
        <v>1426</v>
      </c>
      <c r="C310" s="16" t="s">
        <v>879</v>
      </c>
      <c r="D310" s="17"/>
      <c r="E310" s="30"/>
      <c r="F310" s="89"/>
      <c r="G310" s="204"/>
      <c r="H310" s="204"/>
      <c r="I310" s="205"/>
      <c r="J310" s="206"/>
    </row>
    <row r="311" spans="1:10" s="73" customFormat="1" x14ac:dyDescent="0.25">
      <c r="A311" s="73" t="s">
        <v>1</v>
      </c>
      <c r="B311" s="106" t="s">
        <v>1426</v>
      </c>
      <c r="C311" s="53" t="s">
        <v>994</v>
      </c>
      <c r="D311" s="45"/>
      <c r="E311" s="125"/>
      <c r="F311" s="135"/>
      <c r="G311" s="204"/>
      <c r="H311" s="204"/>
      <c r="I311" s="205"/>
      <c r="J311" s="206"/>
    </row>
    <row r="312" spans="1:10" s="73" customFormat="1" x14ac:dyDescent="0.2">
      <c r="A312" s="11" t="s">
        <v>1</v>
      </c>
      <c r="B312" s="22" t="s">
        <v>1460</v>
      </c>
      <c r="C312" s="22" t="s">
        <v>1053</v>
      </c>
      <c r="D312" s="27"/>
      <c r="E312" s="88"/>
      <c r="F312" s="91"/>
      <c r="G312" s="204"/>
      <c r="H312" s="204"/>
      <c r="I312" s="205"/>
      <c r="J312" s="206"/>
    </row>
    <row r="313" spans="1:10" s="73" customFormat="1" x14ac:dyDescent="0.2">
      <c r="A313" s="107" t="s">
        <v>1</v>
      </c>
      <c r="B313" s="16" t="s">
        <v>1426</v>
      </c>
      <c r="C313" s="16" t="s">
        <v>1261</v>
      </c>
      <c r="D313" s="17"/>
      <c r="E313" s="83"/>
      <c r="F313" s="18"/>
      <c r="G313" s="204"/>
      <c r="H313" s="204"/>
      <c r="I313" s="205"/>
      <c r="J313" s="206"/>
    </row>
    <row r="314" spans="1:10" s="73" customFormat="1" x14ac:dyDescent="0.2">
      <c r="A314" s="107" t="s">
        <v>1</v>
      </c>
      <c r="B314" s="16" t="s">
        <v>1426</v>
      </c>
      <c r="C314" s="16" t="s">
        <v>1261</v>
      </c>
      <c r="D314" s="17"/>
      <c r="E314" s="83"/>
      <c r="F314" s="18"/>
      <c r="G314" s="204"/>
      <c r="H314" s="204"/>
      <c r="I314" s="205"/>
      <c r="J314" s="206"/>
    </row>
    <row r="315" spans="1:10" s="73" customFormat="1" x14ac:dyDescent="0.2">
      <c r="A315" s="107" t="s">
        <v>1</v>
      </c>
      <c r="B315" s="16" t="s">
        <v>1426</v>
      </c>
      <c r="C315" s="16" t="s">
        <v>1261</v>
      </c>
      <c r="D315" s="17"/>
      <c r="E315" s="83"/>
      <c r="F315" s="18"/>
      <c r="G315" s="204"/>
      <c r="H315" s="204"/>
      <c r="I315" s="205"/>
      <c r="J315" s="206"/>
    </row>
    <row r="316" spans="1:10" s="73" customFormat="1" x14ac:dyDescent="0.2">
      <c r="A316" s="107" t="s">
        <v>1</v>
      </c>
      <c r="B316" s="16" t="s">
        <v>1426</v>
      </c>
      <c r="C316" s="16" t="s">
        <v>1261</v>
      </c>
      <c r="D316" s="17"/>
      <c r="E316" s="83"/>
      <c r="F316" s="18"/>
      <c r="G316" s="204"/>
      <c r="H316" s="204"/>
      <c r="I316" s="205"/>
      <c r="J316" s="206"/>
    </row>
    <row r="317" spans="1:10" s="73" customFormat="1" x14ac:dyDescent="0.2">
      <c r="A317" s="107" t="s">
        <v>1</v>
      </c>
      <c r="B317" s="16" t="s">
        <v>1426</v>
      </c>
      <c r="C317" s="16" t="s">
        <v>1261</v>
      </c>
      <c r="D317" s="20"/>
      <c r="E317" s="83"/>
      <c r="F317" s="86"/>
      <c r="G317" s="204"/>
      <c r="H317" s="204"/>
      <c r="I317" s="205"/>
      <c r="J317" s="206"/>
    </row>
    <row r="318" spans="1:10" s="73" customFormat="1" x14ac:dyDescent="0.2">
      <c r="A318" s="107" t="s">
        <v>1</v>
      </c>
      <c r="B318" s="16" t="s">
        <v>1426</v>
      </c>
      <c r="C318" s="16" t="s">
        <v>1261</v>
      </c>
      <c r="D318" s="20"/>
      <c r="E318" s="83"/>
      <c r="F318" s="86"/>
      <c r="G318" s="204"/>
      <c r="H318" s="204"/>
      <c r="I318" s="205"/>
      <c r="J318" s="206"/>
    </row>
    <row r="319" spans="1:10" x14ac:dyDescent="0.2">
      <c r="A319" s="332"/>
      <c r="B319" s="332"/>
      <c r="C319" s="332"/>
      <c r="F319" s="32"/>
      <c r="G319" s="204"/>
      <c r="H319" s="204"/>
      <c r="I319" s="205"/>
      <c r="J319" s="206"/>
    </row>
    <row r="320" spans="1:10" s="73" customFormat="1" x14ac:dyDescent="0.2">
      <c r="A320" s="11" t="s">
        <v>1</v>
      </c>
      <c r="B320" s="16" t="s">
        <v>1461</v>
      </c>
      <c r="C320" s="16" t="s">
        <v>1261</v>
      </c>
      <c r="D320" s="17"/>
      <c r="E320" s="83"/>
      <c r="F320" s="18"/>
      <c r="G320" s="204"/>
      <c r="H320" s="204"/>
      <c r="I320" s="205"/>
      <c r="J320" s="206"/>
    </row>
    <row r="321" spans="1:10" s="73" customFormat="1" x14ac:dyDescent="0.2">
      <c r="A321" s="11" t="s">
        <v>1</v>
      </c>
      <c r="B321" s="16" t="s">
        <v>1461</v>
      </c>
      <c r="C321" s="16" t="s">
        <v>1261</v>
      </c>
      <c r="D321" s="20"/>
      <c r="E321" s="83"/>
      <c r="F321" s="86"/>
      <c r="G321" s="204"/>
      <c r="H321" s="204"/>
      <c r="I321" s="205"/>
      <c r="J321" s="206"/>
    </row>
    <row r="322" spans="1:10" s="73" customFormat="1" x14ac:dyDescent="0.2">
      <c r="A322" s="11" t="s">
        <v>1</v>
      </c>
      <c r="B322" s="16" t="s">
        <v>1461</v>
      </c>
      <c r="C322" s="16" t="s">
        <v>1261</v>
      </c>
      <c r="D322" s="20"/>
      <c r="E322" s="83"/>
      <c r="F322" s="19"/>
      <c r="G322" s="204"/>
      <c r="H322" s="204"/>
      <c r="I322" s="205"/>
      <c r="J322" s="206"/>
    </row>
    <row r="323" spans="1:10" s="73" customFormat="1" x14ac:dyDescent="0.2">
      <c r="A323" s="11" t="s">
        <v>1</v>
      </c>
      <c r="B323" s="16" t="s">
        <v>1461</v>
      </c>
      <c r="C323" s="16" t="s">
        <v>1261</v>
      </c>
      <c r="D323" s="20"/>
      <c r="E323" s="83"/>
      <c r="F323" s="19"/>
      <c r="G323" s="204"/>
      <c r="H323" s="204"/>
      <c r="I323" s="205"/>
      <c r="J323" s="206"/>
    </row>
    <row r="324" spans="1:10" s="73" customFormat="1" x14ac:dyDescent="0.2">
      <c r="A324" s="11" t="s">
        <v>1</v>
      </c>
      <c r="B324" s="16" t="s">
        <v>1461</v>
      </c>
      <c r="C324" s="16" t="s">
        <v>1261</v>
      </c>
      <c r="D324" s="20"/>
      <c r="E324" s="83"/>
      <c r="F324" s="19"/>
      <c r="G324" s="204"/>
      <c r="H324" s="204"/>
      <c r="I324" s="205"/>
      <c r="J324" s="206"/>
    </row>
    <row r="325" spans="1:10" s="73" customFormat="1" x14ac:dyDescent="0.2">
      <c r="A325" s="11" t="s">
        <v>1</v>
      </c>
      <c r="B325" s="16" t="s">
        <v>1461</v>
      </c>
      <c r="C325" s="16" t="s">
        <v>1261</v>
      </c>
      <c r="D325" s="20"/>
      <c r="E325" s="83"/>
      <c r="F325" s="19"/>
      <c r="G325" s="204"/>
      <c r="H325" s="204"/>
      <c r="I325" s="205"/>
      <c r="J325" s="206"/>
    </row>
    <row r="326" spans="1:10" x14ac:dyDescent="0.2">
      <c r="A326" s="11" t="s">
        <v>1</v>
      </c>
      <c r="B326" s="16" t="s">
        <v>1461</v>
      </c>
      <c r="C326" s="16" t="s">
        <v>1261</v>
      </c>
      <c r="D326" s="20"/>
      <c r="E326" s="83"/>
      <c r="F326" s="19"/>
      <c r="G326" s="204"/>
      <c r="H326" s="204"/>
      <c r="I326" s="205"/>
      <c r="J326" s="206"/>
    </row>
    <row r="327" spans="1:10" x14ac:dyDescent="0.2">
      <c r="A327" s="11" t="s">
        <v>1</v>
      </c>
      <c r="B327" s="16" t="s">
        <v>1461</v>
      </c>
      <c r="C327" s="16" t="s">
        <v>1261</v>
      </c>
      <c r="D327" s="20"/>
      <c r="E327" s="83"/>
      <c r="F327" s="19"/>
      <c r="G327" s="204"/>
      <c r="H327" s="204"/>
      <c r="I327" s="205"/>
      <c r="J327" s="206"/>
    </row>
    <row r="328" spans="1:10" x14ac:dyDescent="0.2">
      <c r="A328" s="11" t="s">
        <v>1</v>
      </c>
      <c r="B328" s="16" t="s">
        <v>1461</v>
      </c>
      <c r="C328" s="16" t="s">
        <v>1261</v>
      </c>
      <c r="D328" s="20"/>
      <c r="E328" s="83"/>
      <c r="F328" s="19"/>
      <c r="G328" s="204"/>
      <c r="H328" s="204"/>
      <c r="I328" s="205"/>
      <c r="J328" s="206"/>
    </row>
    <row r="337" spans="6:6" x14ac:dyDescent="0.2">
      <c r="F337" s="32"/>
    </row>
  </sheetData>
  <sortState xmlns:xlrd2="http://schemas.microsoft.com/office/spreadsheetml/2017/richdata2" ref="G146:J146">
    <sortCondition ref="G146"/>
  </sortState>
  <mergeCells count="101">
    <mergeCell ref="B162:B163"/>
    <mergeCell ref="C162:C163"/>
    <mergeCell ref="D162:D163"/>
    <mergeCell ref="E162:E163"/>
    <mergeCell ref="F162:F163"/>
    <mergeCell ref="B277:B278"/>
    <mergeCell ref="C277:C278"/>
    <mergeCell ref="D277:D278"/>
    <mergeCell ref="E277:E278"/>
    <mergeCell ref="F277:F278"/>
    <mergeCell ref="F158:F159"/>
    <mergeCell ref="A1:J1"/>
    <mergeCell ref="B18:B20"/>
    <mergeCell ref="C18:C20"/>
    <mergeCell ref="D18:D20"/>
    <mergeCell ref="E18:E20"/>
    <mergeCell ref="F18:F20"/>
    <mergeCell ref="F29:F31"/>
    <mergeCell ref="E29:E31"/>
    <mergeCell ref="D29:D31"/>
    <mergeCell ref="C29:C31"/>
    <mergeCell ref="B29:B31"/>
    <mergeCell ref="D144:D145"/>
    <mergeCell ref="E144:E145"/>
    <mergeCell ref="F144:F145"/>
    <mergeCell ref="B144:B145"/>
    <mergeCell ref="C144:C145"/>
    <mergeCell ref="B174:B177"/>
    <mergeCell ref="C174:C177"/>
    <mergeCell ref="D174:D177"/>
    <mergeCell ref="E174:E177"/>
    <mergeCell ref="F174:F177"/>
    <mergeCell ref="B183:B184"/>
    <mergeCell ref="C183:C184"/>
    <mergeCell ref="D183:D184"/>
    <mergeCell ref="E183:E184"/>
    <mergeCell ref="F183:F184"/>
    <mergeCell ref="B34:B36"/>
    <mergeCell ref="C34:C36"/>
    <mergeCell ref="D34:D36"/>
    <mergeCell ref="E34:E36"/>
    <mergeCell ref="F34:F36"/>
    <mergeCell ref="F32:F33"/>
    <mergeCell ref="E32:E33"/>
    <mergeCell ref="D32:D33"/>
    <mergeCell ref="C32:C33"/>
    <mergeCell ref="B32:B33"/>
    <mergeCell ref="B63:B64"/>
    <mergeCell ref="C63:C64"/>
    <mergeCell ref="D63:D64"/>
    <mergeCell ref="E63:E64"/>
    <mergeCell ref="F63:F64"/>
    <mergeCell ref="B37:B38"/>
    <mergeCell ref="C37:C38"/>
    <mergeCell ref="D37:D38"/>
    <mergeCell ref="E37:E38"/>
    <mergeCell ref="F37:F38"/>
    <mergeCell ref="B93:B97"/>
    <mergeCell ref="C93:C97"/>
    <mergeCell ref="D93:D97"/>
    <mergeCell ref="E93:E97"/>
    <mergeCell ref="F93:F97"/>
    <mergeCell ref="B65:B68"/>
    <mergeCell ref="C65:C68"/>
    <mergeCell ref="D65:D68"/>
    <mergeCell ref="E65:E68"/>
    <mergeCell ref="F65:F68"/>
    <mergeCell ref="B101:B103"/>
    <mergeCell ref="C101:C103"/>
    <mergeCell ref="D101:D103"/>
    <mergeCell ref="E101:E103"/>
    <mergeCell ref="F101:F103"/>
    <mergeCell ref="B98:B100"/>
    <mergeCell ref="C98:C100"/>
    <mergeCell ref="D98:D100"/>
    <mergeCell ref="E98:E100"/>
    <mergeCell ref="F98:F100"/>
    <mergeCell ref="B164:B165"/>
    <mergeCell ref="C164:C165"/>
    <mergeCell ref="D164:D165"/>
    <mergeCell ref="E164:E165"/>
    <mergeCell ref="F164:F165"/>
    <mergeCell ref="B105:B119"/>
    <mergeCell ref="C105:C119"/>
    <mergeCell ref="D105:D119"/>
    <mergeCell ref="E105:E119"/>
    <mergeCell ref="F105:F119"/>
    <mergeCell ref="B120:B134"/>
    <mergeCell ref="C120:C134"/>
    <mergeCell ref="D120:D134"/>
    <mergeCell ref="E120:E134"/>
    <mergeCell ref="F120:F134"/>
    <mergeCell ref="B160:B161"/>
    <mergeCell ref="C160:C161"/>
    <mergeCell ref="D160:D161"/>
    <mergeCell ref="E160:E161"/>
    <mergeCell ref="F160:F161"/>
    <mergeCell ref="B158:B159"/>
    <mergeCell ref="C158:C159"/>
    <mergeCell ref="D158:D159"/>
    <mergeCell ref="E158:E159"/>
  </mergeCells>
  <conditionalFormatting sqref="G210">
    <cfRule type="duplicateValues" dxfId="5" priority="1"/>
  </conditionalFormatting>
  <dataValidations count="1">
    <dataValidation allowBlank="1" showInputMessage="1" showErrorMessage="1" prompt="N'oubliez pas de télécharger le fichier de vos licences pour que les autres champs puissent se saisir en automatique." sqref="J293" xr:uid="{DC32BD71-C885-4A28-90F5-742F8E1E1912}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K2345"/>
  <sheetViews>
    <sheetView zoomScale="85" zoomScaleNormal="85" workbookViewId="0">
      <pane ySplit="2" topLeftCell="A3" activePane="bottomLeft" state="frozen"/>
      <selection pane="bottomLeft" sqref="A1:XFD1048576"/>
    </sheetView>
  </sheetViews>
  <sheetFormatPr baseColWidth="10" defaultColWidth="93.85546875" defaultRowHeight="12.75" x14ac:dyDescent="0.25"/>
  <cols>
    <col min="1" max="1" width="12.140625" style="73" bestFit="1" customWidth="1"/>
    <col min="2" max="2" width="22.140625" style="16" bestFit="1" customWidth="1"/>
    <col min="3" max="3" width="22.42578125" style="323" bestFit="1" customWidth="1"/>
    <col min="4" max="4" width="8.42578125" style="323" bestFit="1" customWidth="1"/>
    <col min="5" max="5" width="29" style="111" bestFit="1" customWidth="1"/>
    <col min="6" max="6" width="4.85546875" style="324" bestFit="1" customWidth="1"/>
    <col min="7" max="7" width="23.7109375" style="73" bestFit="1" customWidth="1"/>
    <col min="8" max="8" width="24" style="73" bestFit="1" customWidth="1"/>
    <col min="9" max="9" width="27.5703125" style="73" bestFit="1" customWidth="1"/>
    <col min="10" max="10" width="12.42578125" style="73" bestFit="1" customWidth="1"/>
    <col min="11" max="16384" width="93.85546875" style="73"/>
  </cols>
  <sheetData>
    <row r="1" spans="1:10" s="275" customFormat="1" ht="33.75" x14ac:dyDescent="0.5">
      <c r="A1" s="365" t="s">
        <v>0</v>
      </c>
      <c r="B1" s="365"/>
      <c r="C1" s="365"/>
      <c r="D1" s="365"/>
      <c r="E1" s="365"/>
      <c r="F1" s="365"/>
      <c r="G1" s="365"/>
      <c r="H1" s="365"/>
      <c r="I1" s="365"/>
      <c r="J1" s="365"/>
    </row>
    <row r="2" spans="1:10" s="32" customFormat="1" x14ac:dyDescent="0.2">
      <c r="A2" s="276" t="s">
        <v>1462</v>
      </c>
      <c r="B2" s="309" t="s">
        <v>2</v>
      </c>
      <c r="C2" s="310" t="s">
        <v>3</v>
      </c>
      <c r="D2" s="310" t="s">
        <v>4</v>
      </c>
      <c r="E2" s="311" t="s">
        <v>5</v>
      </c>
      <c r="F2" s="278" t="s">
        <v>6</v>
      </c>
      <c r="G2" s="276" t="s">
        <v>7</v>
      </c>
      <c r="H2" s="276" t="s">
        <v>8</v>
      </c>
      <c r="I2" s="276" t="s">
        <v>9</v>
      </c>
      <c r="J2" s="276" t="s">
        <v>10</v>
      </c>
    </row>
    <row r="3" spans="1:10" s="32" customFormat="1" x14ac:dyDescent="0.2">
      <c r="A3" s="73" t="s">
        <v>1</v>
      </c>
      <c r="B3" s="53" t="s">
        <v>1426</v>
      </c>
      <c r="C3" s="16" t="s">
        <v>1463</v>
      </c>
      <c r="D3" s="78" t="s">
        <v>13</v>
      </c>
      <c r="E3" s="58" t="s">
        <v>1464</v>
      </c>
      <c r="F3" s="25" t="str">
        <f>"1"</f>
        <v>1</v>
      </c>
      <c r="G3" s="182" t="s">
        <v>1465</v>
      </c>
      <c r="H3" s="182" t="s">
        <v>327</v>
      </c>
      <c r="I3" s="183" t="s">
        <v>164</v>
      </c>
      <c r="J3" s="60" t="s">
        <v>1466</v>
      </c>
    </row>
    <row r="4" spans="1:10" s="32" customFormat="1" x14ac:dyDescent="0.2">
      <c r="A4" s="73" t="s">
        <v>1</v>
      </c>
      <c r="B4" s="53" t="s">
        <v>1426</v>
      </c>
      <c r="C4" s="16" t="s">
        <v>1463</v>
      </c>
      <c r="D4" s="78" t="s">
        <v>13</v>
      </c>
      <c r="E4" s="58" t="s">
        <v>1464</v>
      </c>
      <c r="F4" s="26" t="str">
        <f>"2"</f>
        <v>2</v>
      </c>
      <c r="G4" s="182" t="s">
        <v>1467</v>
      </c>
      <c r="H4" s="182" t="s">
        <v>310</v>
      </c>
      <c r="I4" s="183" t="s">
        <v>25</v>
      </c>
      <c r="J4" s="60" t="s">
        <v>1468</v>
      </c>
    </row>
    <row r="5" spans="1:10" s="32" customFormat="1" x14ac:dyDescent="0.2">
      <c r="A5" s="73" t="s">
        <v>1</v>
      </c>
      <c r="B5" s="53" t="s">
        <v>1426</v>
      </c>
      <c r="C5" s="16" t="s">
        <v>1463</v>
      </c>
      <c r="D5" s="78" t="s">
        <v>13</v>
      </c>
      <c r="E5" s="58" t="s">
        <v>1464</v>
      </c>
      <c r="F5" s="26">
        <v>3</v>
      </c>
      <c r="G5" s="182" t="s">
        <v>1469</v>
      </c>
      <c r="H5" s="182" t="s">
        <v>178</v>
      </c>
      <c r="I5" s="183" t="s">
        <v>132</v>
      </c>
      <c r="J5" s="60" t="s">
        <v>1470</v>
      </c>
    </row>
    <row r="6" spans="1:10" s="32" customFormat="1" x14ac:dyDescent="0.2">
      <c r="A6" s="73" t="s">
        <v>1</v>
      </c>
      <c r="B6" s="376" t="s">
        <v>1426</v>
      </c>
      <c r="C6" s="336" t="s">
        <v>1463</v>
      </c>
      <c r="D6" s="415" t="s">
        <v>13</v>
      </c>
      <c r="E6" s="378" t="s">
        <v>1471</v>
      </c>
      <c r="F6" s="354" t="str">
        <f>"1"</f>
        <v>1</v>
      </c>
      <c r="G6" s="182" t="s">
        <v>1472</v>
      </c>
      <c r="H6" s="182" t="s">
        <v>596</v>
      </c>
      <c r="I6" s="183" t="s">
        <v>57</v>
      </c>
      <c r="J6" s="60" t="s">
        <v>1473</v>
      </c>
    </row>
    <row r="7" spans="1:10" s="32" customFormat="1" x14ac:dyDescent="0.2">
      <c r="A7" s="73" t="s">
        <v>1</v>
      </c>
      <c r="B7" s="336"/>
      <c r="C7" s="336"/>
      <c r="D7" s="415"/>
      <c r="E7" s="378"/>
      <c r="F7" s="354"/>
      <c r="G7" s="182" t="s">
        <v>1474</v>
      </c>
      <c r="H7" s="182" t="s">
        <v>726</v>
      </c>
      <c r="I7" s="183" t="s">
        <v>132</v>
      </c>
      <c r="J7" s="60" t="s">
        <v>1475</v>
      </c>
    </row>
    <row r="8" spans="1:10" s="32" customFormat="1" x14ac:dyDescent="0.2">
      <c r="A8" s="73" t="s">
        <v>1</v>
      </c>
      <c r="B8" s="376" t="s">
        <v>1426</v>
      </c>
      <c r="C8" s="336" t="s">
        <v>1463</v>
      </c>
      <c r="D8" s="415" t="s">
        <v>13</v>
      </c>
      <c r="E8" s="378" t="s">
        <v>1476</v>
      </c>
      <c r="F8" s="354" t="str">
        <f>"1"</f>
        <v>1</v>
      </c>
      <c r="G8" s="182" t="s">
        <v>1477</v>
      </c>
      <c r="H8" s="182" t="s">
        <v>766</v>
      </c>
      <c r="I8" s="183" t="s">
        <v>25</v>
      </c>
      <c r="J8" s="60" t="s">
        <v>1478</v>
      </c>
    </row>
    <row r="9" spans="1:10" s="32" customFormat="1" x14ac:dyDescent="0.2">
      <c r="A9" s="73" t="s">
        <v>1</v>
      </c>
      <c r="B9" s="336"/>
      <c r="C9" s="336"/>
      <c r="D9" s="415"/>
      <c r="E9" s="378"/>
      <c r="F9" s="354"/>
      <c r="G9" s="182" t="s">
        <v>1467</v>
      </c>
      <c r="H9" s="182" t="s">
        <v>310</v>
      </c>
      <c r="I9" s="183" t="s">
        <v>25</v>
      </c>
      <c r="J9" s="60" t="s">
        <v>1468</v>
      </c>
    </row>
    <row r="10" spans="1:10" s="32" customFormat="1" x14ac:dyDescent="0.2">
      <c r="A10" s="73" t="s">
        <v>1</v>
      </c>
      <c r="B10" s="376" t="s">
        <v>1426</v>
      </c>
      <c r="C10" s="336" t="s">
        <v>1463</v>
      </c>
      <c r="D10" s="415" t="s">
        <v>13</v>
      </c>
      <c r="E10" s="378" t="s">
        <v>1476</v>
      </c>
      <c r="F10" s="353">
        <v>2</v>
      </c>
      <c r="G10" s="182" t="s">
        <v>1479</v>
      </c>
      <c r="H10" s="182" t="s">
        <v>1480</v>
      </c>
      <c r="I10" s="183" t="s">
        <v>230</v>
      </c>
      <c r="J10" s="60" t="s">
        <v>1481</v>
      </c>
    </row>
    <row r="11" spans="1:10" s="32" customFormat="1" x14ac:dyDescent="0.2">
      <c r="A11" s="73" t="s">
        <v>1</v>
      </c>
      <c r="B11" s="336"/>
      <c r="C11" s="336"/>
      <c r="D11" s="415"/>
      <c r="E11" s="378"/>
      <c r="F11" s="353"/>
      <c r="G11" s="182" t="s">
        <v>1482</v>
      </c>
      <c r="H11" s="182" t="s">
        <v>226</v>
      </c>
      <c r="I11" s="183" t="s">
        <v>132</v>
      </c>
      <c r="J11" s="60" t="s">
        <v>1483</v>
      </c>
    </row>
    <row r="12" spans="1:10" s="32" customFormat="1" x14ac:dyDescent="0.2">
      <c r="A12" s="73" t="s">
        <v>1</v>
      </c>
      <c r="B12" s="376" t="s">
        <v>1426</v>
      </c>
      <c r="C12" s="336" t="s">
        <v>1463</v>
      </c>
      <c r="D12" s="415" t="s">
        <v>13</v>
      </c>
      <c r="E12" s="378" t="s">
        <v>1476</v>
      </c>
      <c r="F12" s="353">
        <v>3</v>
      </c>
      <c r="G12" s="182" t="s">
        <v>1484</v>
      </c>
      <c r="H12" s="182" t="s">
        <v>337</v>
      </c>
      <c r="I12" s="183" t="s">
        <v>25</v>
      </c>
      <c r="J12" s="60" t="s">
        <v>1485</v>
      </c>
    </row>
    <row r="13" spans="1:10" s="32" customFormat="1" x14ac:dyDescent="0.2">
      <c r="A13" s="73" t="s">
        <v>1</v>
      </c>
      <c r="B13" s="336"/>
      <c r="C13" s="336"/>
      <c r="D13" s="415"/>
      <c r="E13" s="378"/>
      <c r="F13" s="353"/>
      <c r="G13" s="182" t="s">
        <v>1486</v>
      </c>
      <c r="H13" s="182" t="s">
        <v>486</v>
      </c>
      <c r="I13" s="183" t="s">
        <v>25</v>
      </c>
      <c r="J13" s="60" t="s">
        <v>1487</v>
      </c>
    </row>
    <row r="14" spans="1:10" s="32" customFormat="1" x14ac:dyDescent="0.2">
      <c r="A14" s="73" t="s">
        <v>1</v>
      </c>
      <c r="B14" s="376" t="s">
        <v>1426</v>
      </c>
      <c r="C14" s="376" t="s">
        <v>1463</v>
      </c>
      <c r="D14" s="416" t="s">
        <v>13</v>
      </c>
      <c r="E14" s="378" t="s">
        <v>1488</v>
      </c>
      <c r="F14" s="354" t="str">
        <f>"1"</f>
        <v>1</v>
      </c>
      <c r="G14" s="182" t="s">
        <v>1489</v>
      </c>
      <c r="H14" s="182" t="s">
        <v>555</v>
      </c>
      <c r="I14" s="183" t="s">
        <v>25</v>
      </c>
      <c r="J14" s="60" t="s">
        <v>1490</v>
      </c>
    </row>
    <row r="15" spans="1:10" s="32" customFormat="1" x14ac:dyDescent="0.2">
      <c r="A15" s="73" t="s">
        <v>1</v>
      </c>
      <c r="B15" s="376"/>
      <c r="C15" s="376"/>
      <c r="D15" s="376"/>
      <c r="E15" s="378"/>
      <c r="F15" s="354"/>
      <c r="G15" s="182" t="s">
        <v>1477</v>
      </c>
      <c r="H15" s="182" t="s">
        <v>766</v>
      </c>
      <c r="I15" s="183" t="s">
        <v>25</v>
      </c>
      <c r="J15" s="60" t="s">
        <v>1478</v>
      </c>
    </row>
    <row r="16" spans="1:10" s="32" customFormat="1" x14ac:dyDescent="0.2">
      <c r="A16" s="73" t="s">
        <v>1</v>
      </c>
      <c r="B16" s="376"/>
      <c r="C16" s="376"/>
      <c r="D16" s="376"/>
      <c r="E16" s="378"/>
      <c r="F16" s="354"/>
      <c r="G16" s="182" t="s">
        <v>1486</v>
      </c>
      <c r="H16" s="182" t="s">
        <v>486</v>
      </c>
      <c r="I16" s="183" t="s">
        <v>25</v>
      </c>
      <c r="J16" s="60" t="s">
        <v>1487</v>
      </c>
    </row>
    <row r="17" spans="1:10" s="32" customFormat="1" x14ac:dyDescent="0.2">
      <c r="A17" s="73" t="s">
        <v>1</v>
      </c>
      <c r="B17" s="376"/>
      <c r="C17" s="376"/>
      <c r="D17" s="376"/>
      <c r="E17" s="378"/>
      <c r="F17" s="354"/>
      <c r="G17" s="182" t="s">
        <v>1484</v>
      </c>
      <c r="H17" s="182" t="s">
        <v>337</v>
      </c>
      <c r="I17" s="183" t="s">
        <v>25</v>
      </c>
      <c r="J17" s="60" t="s">
        <v>1485</v>
      </c>
    </row>
    <row r="18" spans="1:10" s="32" customFormat="1" x14ac:dyDescent="0.2">
      <c r="A18" s="73" t="s">
        <v>1</v>
      </c>
      <c r="B18" s="376" t="s">
        <v>1426</v>
      </c>
      <c r="C18" s="376" t="s">
        <v>1463</v>
      </c>
      <c r="D18" s="416" t="s">
        <v>13</v>
      </c>
      <c r="E18" s="378" t="s">
        <v>1491</v>
      </c>
      <c r="F18" s="354" t="str">
        <f>"1"</f>
        <v>1</v>
      </c>
      <c r="G18" s="182" t="s">
        <v>1492</v>
      </c>
      <c r="H18" s="182" t="s">
        <v>354</v>
      </c>
      <c r="I18" s="183" t="s">
        <v>230</v>
      </c>
      <c r="J18" s="60" t="s">
        <v>1493</v>
      </c>
    </row>
    <row r="19" spans="1:10" s="32" customFormat="1" x14ac:dyDescent="0.2">
      <c r="A19" s="73" t="s">
        <v>1</v>
      </c>
      <c r="B19" s="376"/>
      <c r="C19" s="376"/>
      <c r="D19" s="376"/>
      <c r="E19" s="378"/>
      <c r="F19" s="354"/>
      <c r="G19" s="182" t="s">
        <v>1494</v>
      </c>
      <c r="H19" s="182" t="s">
        <v>596</v>
      </c>
      <c r="I19" s="183" t="s">
        <v>614</v>
      </c>
      <c r="J19" s="60" t="s">
        <v>1495</v>
      </c>
    </row>
    <row r="20" spans="1:10" s="32" customFormat="1" x14ac:dyDescent="0.2">
      <c r="A20" s="73" t="s">
        <v>1</v>
      </c>
      <c r="B20" s="376"/>
      <c r="C20" s="376"/>
      <c r="D20" s="376"/>
      <c r="E20" s="378"/>
      <c r="F20" s="354"/>
      <c r="G20" s="182" t="s">
        <v>1474</v>
      </c>
      <c r="H20" s="182" t="s">
        <v>726</v>
      </c>
      <c r="I20" s="183" t="s">
        <v>132</v>
      </c>
      <c r="J20" s="60" t="s">
        <v>1475</v>
      </c>
    </row>
    <row r="21" spans="1:10" s="32" customFormat="1" x14ac:dyDescent="0.2">
      <c r="A21" s="73" t="s">
        <v>1</v>
      </c>
      <c r="B21" s="376"/>
      <c r="C21" s="376"/>
      <c r="D21" s="376"/>
      <c r="E21" s="378"/>
      <c r="F21" s="354"/>
      <c r="G21" s="182" t="s">
        <v>1472</v>
      </c>
      <c r="H21" s="182" t="s">
        <v>596</v>
      </c>
      <c r="I21" s="183" t="s">
        <v>57</v>
      </c>
      <c r="J21" s="60" t="s">
        <v>1473</v>
      </c>
    </row>
    <row r="22" spans="1:10" s="32" customFormat="1" x14ac:dyDescent="0.2">
      <c r="A22" s="73" t="s">
        <v>1</v>
      </c>
      <c r="B22" s="376" t="s">
        <v>1426</v>
      </c>
      <c r="C22" s="376" t="s">
        <v>1463</v>
      </c>
      <c r="D22" s="416" t="s">
        <v>13</v>
      </c>
      <c r="E22" s="378" t="s">
        <v>1496</v>
      </c>
      <c r="F22" s="354">
        <v>1</v>
      </c>
      <c r="G22" s="182" t="s">
        <v>1492</v>
      </c>
      <c r="H22" s="182" t="s">
        <v>354</v>
      </c>
      <c r="I22" s="183" t="s">
        <v>230</v>
      </c>
      <c r="J22" s="60" t="s">
        <v>1493</v>
      </c>
    </row>
    <row r="23" spans="1:10" s="32" customFormat="1" x14ac:dyDescent="0.2">
      <c r="A23" s="73" t="s">
        <v>1</v>
      </c>
      <c r="B23" s="376"/>
      <c r="C23" s="376"/>
      <c r="D23" s="376"/>
      <c r="E23" s="378"/>
      <c r="F23" s="354"/>
      <c r="G23" s="182" t="s">
        <v>1497</v>
      </c>
      <c r="H23" s="182" t="s">
        <v>1498</v>
      </c>
      <c r="I23" s="183" t="s">
        <v>132</v>
      </c>
      <c r="J23" s="60" t="s">
        <v>1499</v>
      </c>
    </row>
    <row r="24" spans="1:10" s="32" customFormat="1" x14ac:dyDescent="0.2">
      <c r="A24" s="73" t="s">
        <v>1</v>
      </c>
      <c r="B24" s="376"/>
      <c r="C24" s="376"/>
      <c r="D24" s="376"/>
      <c r="E24" s="378"/>
      <c r="F24" s="354"/>
      <c r="G24" s="182" t="s">
        <v>1494</v>
      </c>
      <c r="H24" s="182" t="s">
        <v>596</v>
      </c>
      <c r="I24" s="183" t="s">
        <v>614</v>
      </c>
      <c r="J24" s="60" t="s">
        <v>1495</v>
      </c>
    </row>
    <row r="25" spans="1:10" s="32" customFormat="1" x14ac:dyDescent="0.2">
      <c r="A25" s="73" t="s">
        <v>1</v>
      </c>
      <c r="B25" s="376"/>
      <c r="C25" s="376"/>
      <c r="D25" s="376"/>
      <c r="E25" s="378"/>
      <c r="F25" s="354"/>
      <c r="G25" s="182" t="s">
        <v>1479</v>
      </c>
      <c r="H25" s="182" t="s">
        <v>1480</v>
      </c>
      <c r="I25" s="183" t="s">
        <v>230</v>
      </c>
      <c r="J25" s="60" t="s">
        <v>1481</v>
      </c>
    </row>
    <row r="26" spans="1:10" s="32" customFormat="1" x14ac:dyDescent="0.2">
      <c r="A26" s="73" t="s">
        <v>1</v>
      </c>
      <c r="B26" s="376"/>
      <c r="C26" s="376"/>
      <c r="D26" s="376"/>
      <c r="E26" s="378"/>
      <c r="F26" s="354"/>
      <c r="G26" s="182" t="s">
        <v>1500</v>
      </c>
      <c r="H26" s="182" t="s">
        <v>726</v>
      </c>
      <c r="I26" s="183" t="s">
        <v>18</v>
      </c>
      <c r="J26" s="60" t="s">
        <v>1501</v>
      </c>
    </row>
    <row r="27" spans="1:10" s="32" customFormat="1" x14ac:dyDescent="0.2">
      <c r="A27" s="73" t="s">
        <v>1</v>
      </c>
      <c r="B27" s="376"/>
      <c r="C27" s="376"/>
      <c r="D27" s="376"/>
      <c r="E27" s="378"/>
      <c r="F27" s="354"/>
      <c r="G27" s="182" t="s">
        <v>1502</v>
      </c>
      <c r="H27" s="182" t="s">
        <v>327</v>
      </c>
      <c r="I27" s="183" t="s">
        <v>439</v>
      </c>
      <c r="J27" s="60" t="s">
        <v>1503</v>
      </c>
    </row>
    <row r="28" spans="1:10" s="32" customFormat="1" x14ac:dyDescent="0.2">
      <c r="A28" s="73" t="s">
        <v>1</v>
      </c>
      <c r="B28" s="376"/>
      <c r="C28" s="376"/>
      <c r="D28" s="376"/>
      <c r="E28" s="378"/>
      <c r="F28" s="354"/>
      <c r="G28" s="182" t="s">
        <v>1504</v>
      </c>
      <c r="H28" s="182" t="s">
        <v>202</v>
      </c>
      <c r="I28" s="183" t="s">
        <v>439</v>
      </c>
      <c r="J28" s="60" t="s">
        <v>1505</v>
      </c>
    </row>
    <row r="29" spans="1:10" s="32" customFormat="1" x14ac:dyDescent="0.2">
      <c r="A29" s="73" t="s">
        <v>1</v>
      </c>
      <c r="B29" s="376"/>
      <c r="C29" s="376"/>
      <c r="D29" s="376"/>
      <c r="E29" s="378"/>
      <c r="F29" s="354"/>
      <c r="G29" s="182" t="s">
        <v>1482</v>
      </c>
      <c r="H29" s="182" t="s">
        <v>226</v>
      </c>
      <c r="I29" s="183" t="s">
        <v>132</v>
      </c>
      <c r="J29" s="60" t="s">
        <v>1483</v>
      </c>
    </row>
    <row r="30" spans="1:10" s="32" customFormat="1" x14ac:dyDescent="0.2">
      <c r="A30" s="73" t="s">
        <v>1</v>
      </c>
      <c r="B30" s="376"/>
      <c r="C30" s="376"/>
      <c r="D30" s="376"/>
      <c r="E30" s="378"/>
      <c r="F30" s="354"/>
      <c r="G30" s="184" t="s">
        <v>1506</v>
      </c>
      <c r="H30" s="184" t="s">
        <v>94</v>
      </c>
      <c r="I30" s="183" t="s">
        <v>132</v>
      </c>
      <c r="J30" s="60" t="s">
        <v>1507</v>
      </c>
    </row>
    <row r="31" spans="1:10" s="32" customFormat="1" x14ac:dyDescent="0.2">
      <c r="A31" s="73" t="s">
        <v>1</v>
      </c>
      <c r="B31" s="53" t="s">
        <v>1426</v>
      </c>
      <c r="C31" s="16" t="s">
        <v>1463</v>
      </c>
      <c r="D31" s="79" t="s">
        <v>14</v>
      </c>
      <c r="E31" s="58" t="s">
        <v>1464</v>
      </c>
      <c r="F31" s="118" t="str">
        <f>"1"</f>
        <v>1</v>
      </c>
      <c r="G31" s="184" t="s">
        <v>1508</v>
      </c>
      <c r="H31" s="184" t="s">
        <v>208</v>
      </c>
      <c r="I31" s="183" t="s">
        <v>614</v>
      </c>
      <c r="J31" s="60" t="s">
        <v>1509</v>
      </c>
    </row>
    <row r="32" spans="1:10" s="32" customFormat="1" x14ac:dyDescent="0.2">
      <c r="A32" s="73" t="s">
        <v>1</v>
      </c>
      <c r="B32" s="53" t="s">
        <v>1426</v>
      </c>
      <c r="C32" s="16" t="s">
        <v>1463</v>
      </c>
      <c r="D32" s="79" t="s">
        <v>14</v>
      </c>
      <c r="E32" s="58" t="s">
        <v>1464</v>
      </c>
      <c r="F32" s="28">
        <v>2</v>
      </c>
      <c r="G32" s="184" t="s">
        <v>1510</v>
      </c>
      <c r="H32" s="184" t="s">
        <v>1043</v>
      </c>
      <c r="I32" s="183" t="s">
        <v>1511</v>
      </c>
      <c r="J32" s="60" t="s">
        <v>1512</v>
      </c>
    </row>
    <row r="33" spans="1:10" s="32" customFormat="1" x14ac:dyDescent="0.2">
      <c r="A33" s="73" t="s">
        <v>1</v>
      </c>
      <c r="B33" s="376" t="s">
        <v>1426</v>
      </c>
      <c r="C33" s="376" t="s">
        <v>1463</v>
      </c>
      <c r="D33" s="417" t="s">
        <v>14</v>
      </c>
      <c r="E33" s="378" t="s">
        <v>1513</v>
      </c>
      <c r="F33" s="367" t="str">
        <f>"1"</f>
        <v>1</v>
      </c>
      <c r="G33" s="184" t="s">
        <v>1514</v>
      </c>
      <c r="H33" s="184" t="s">
        <v>347</v>
      </c>
      <c r="I33" s="183" t="s">
        <v>495</v>
      </c>
      <c r="J33" s="60" t="s">
        <v>1515</v>
      </c>
    </row>
    <row r="34" spans="1:10" s="32" customFormat="1" x14ac:dyDescent="0.2">
      <c r="A34" s="73" t="s">
        <v>1</v>
      </c>
      <c r="B34" s="336"/>
      <c r="C34" s="376"/>
      <c r="D34" s="376"/>
      <c r="E34" s="378"/>
      <c r="F34" s="367"/>
      <c r="G34" s="184" t="s">
        <v>1516</v>
      </c>
      <c r="H34" s="184" t="s">
        <v>208</v>
      </c>
      <c r="I34" s="183" t="s">
        <v>495</v>
      </c>
      <c r="J34" s="60" t="s">
        <v>1517</v>
      </c>
    </row>
    <row r="35" spans="1:10" s="32" customFormat="1" x14ac:dyDescent="0.2">
      <c r="A35" s="73" t="s">
        <v>1</v>
      </c>
      <c r="B35" s="376" t="s">
        <v>1426</v>
      </c>
      <c r="C35" s="336" t="s">
        <v>1463</v>
      </c>
      <c r="D35" s="417" t="s">
        <v>14</v>
      </c>
      <c r="E35" s="378" t="s">
        <v>1518</v>
      </c>
      <c r="F35" s="367" t="str">
        <f>"1"</f>
        <v>1</v>
      </c>
      <c r="G35" s="184" t="s">
        <v>1519</v>
      </c>
      <c r="H35" s="184" t="s">
        <v>1520</v>
      </c>
      <c r="I35" s="183" t="s">
        <v>18</v>
      </c>
      <c r="J35" s="60" t="s">
        <v>1521</v>
      </c>
    </row>
    <row r="36" spans="1:10" s="32" customFormat="1" x14ac:dyDescent="0.2">
      <c r="A36" s="73" t="s">
        <v>1</v>
      </c>
      <c r="B36" s="336"/>
      <c r="C36" s="336"/>
      <c r="D36" s="376"/>
      <c r="E36" s="378"/>
      <c r="F36" s="367"/>
      <c r="G36" s="184" t="s">
        <v>1522</v>
      </c>
      <c r="H36" s="184" t="s">
        <v>1523</v>
      </c>
      <c r="I36" s="183" t="s">
        <v>220</v>
      </c>
      <c r="J36" s="60" t="s">
        <v>1524</v>
      </c>
    </row>
    <row r="37" spans="1:10" s="32" customFormat="1" x14ac:dyDescent="0.2">
      <c r="A37" s="73" t="s">
        <v>1</v>
      </c>
      <c r="B37" s="376" t="s">
        <v>1426</v>
      </c>
      <c r="C37" s="376" t="s">
        <v>1463</v>
      </c>
      <c r="D37" s="417" t="s">
        <v>14</v>
      </c>
      <c r="E37" s="378" t="s">
        <v>1488</v>
      </c>
      <c r="F37" s="367">
        <v>1</v>
      </c>
      <c r="G37" s="184" t="s">
        <v>1508</v>
      </c>
      <c r="H37" s="184" t="s">
        <v>208</v>
      </c>
      <c r="I37" s="183" t="s">
        <v>614</v>
      </c>
      <c r="J37" s="60" t="s">
        <v>1509</v>
      </c>
    </row>
    <row r="38" spans="1:10" s="32" customFormat="1" x14ac:dyDescent="0.2">
      <c r="A38" s="73" t="s">
        <v>1</v>
      </c>
      <c r="B38" s="376"/>
      <c r="C38" s="376"/>
      <c r="D38" s="417"/>
      <c r="E38" s="378"/>
      <c r="F38" s="367"/>
      <c r="G38" s="184" t="s">
        <v>1525</v>
      </c>
      <c r="H38" s="184" t="s">
        <v>1407</v>
      </c>
      <c r="I38" s="183" t="s">
        <v>132</v>
      </c>
      <c r="J38" s="60" t="s">
        <v>1526</v>
      </c>
    </row>
    <row r="39" spans="1:10" s="32" customFormat="1" x14ac:dyDescent="0.2">
      <c r="A39" s="73" t="s">
        <v>1</v>
      </c>
      <c r="B39" s="376"/>
      <c r="C39" s="376"/>
      <c r="D39" s="417"/>
      <c r="E39" s="378"/>
      <c r="F39" s="367"/>
      <c r="G39" s="184" t="s">
        <v>1527</v>
      </c>
      <c r="H39" s="184" t="s">
        <v>85</v>
      </c>
      <c r="I39" s="183" t="s">
        <v>439</v>
      </c>
      <c r="J39" s="60" t="s">
        <v>1528</v>
      </c>
    </row>
    <row r="40" spans="1:10" s="32" customFormat="1" x14ac:dyDescent="0.2">
      <c r="A40" s="73" t="s">
        <v>1</v>
      </c>
      <c r="B40" s="376"/>
      <c r="C40" s="376"/>
      <c r="D40" s="417"/>
      <c r="E40" s="378"/>
      <c r="F40" s="367"/>
      <c r="G40" s="184" t="s">
        <v>1529</v>
      </c>
      <c r="H40" s="184" t="s">
        <v>1530</v>
      </c>
      <c r="I40" s="183" t="s">
        <v>220</v>
      </c>
      <c r="J40" s="60" t="s">
        <v>1531</v>
      </c>
    </row>
    <row r="41" spans="1:10" s="32" customFormat="1" x14ac:dyDescent="0.2">
      <c r="A41" s="73" t="s">
        <v>1</v>
      </c>
      <c r="B41" s="376" t="s">
        <v>1426</v>
      </c>
      <c r="C41" s="376" t="s">
        <v>1463</v>
      </c>
      <c r="D41" s="417" t="s">
        <v>14</v>
      </c>
      <c r="E41" s="378" t="s">
        <v>1491</v>
      </c>
      <c r="F41" s="367">
        <v>1</v>
      </c>
      <c r="G41" s="184" t="s">
        <v>1532</v>
      </c>
      <c r="H41" s="184" t="s">
        <v>1533</v>
      </c>
      <c r="I41" s="183" t="s">
        <v>1534</v>
      </c>
      <c r="J41" s="60" t="s">
        <v>1535</v>
      </c>
    </row>
    <row r="42" spans="1:10" s="32" customFormat="1" x14ac:dyDescent="0.2">
      <c r="A42" s="73" t="s">
        <v>1</v>
      </c>
      <c r="B42" s="376"/>
      <c r="C42" s="376"/>
      <c r="D42" s="417"/>
      <c r="E42" s="378"/>
      <c r="F42" s="367"/>
      <c r="G42" s="184" t="s">
        <v>1536</v>
      </c>
      <c r="H42" s="184" t="s">
        <v>1537</v>
      </c>
      <c r="I42" s="183" t="s">
        <v>132</v>
      </c>
      <c r="J42" s="60" t="s">
        <v>1538</v>
      </c>
    </row>
    <row r="43" spans="1:10" s="32" customFormat="1" x14ac:dyDescent="0.2">
      <c r="A43" s="73" t="s">
        <v>1</v>
      </c>
      <c r="B43" s="376"/>
      <c r="C43" s="376"/>
      <c r="D43" s="417"/>
      <c r="E43" s="378"/>
      <c r="F43" s="367"/>
      <c r="G43" s="184" t="s">
        <v>1527</v>
      </c>
      <c r="H43" s="184" t="s">
        <v>85</v>
      </c>
      <c r="I43" s="183" t="s">
        <v>439</v>
      </c>
      <c r="J43" s="60" t="s">
        <v>1528</v>
      </c>
    </row>
    <row r="44" spans="1:10" s="32" customFormat="1" x14ac:dyDescent="0.2">
      <c r="A44" s="73" t="s">
        <v>1</v>
      </c>
      <c r="B44" s="376"/>
      <c r="C44" s="376"/>
      <c r="D44" s="417"/>
      <c r="E44" s="378"/>
      <c r="F44" s="367"/>
      <c r="G44" s="184" t="s">
        <v>1529</v>
      </c>
      <c r="H44" s="184" t="s">
        <v>1530</v>
      </c>
      <c r="I44" s="183" t="s">
        <v>220</v>
      </c>
      <c r="J44" s="60" t="s">
        <v>1531</v>
      </c>
    </row>
    <row r="45" spans="1:10" s="32" customFormat="1" x14ac:dyDescent="0.2">
      <c r="A45" s="73" t="s">
        <v>1</v>
      </c>
      <c r="B45" s="376" t="s">
        <v>1426</v>
      </c>
      <c r="C45" s="336" t="s">
        <v>1463</v>
      </c>
      <c r="D45" s="396" t="s">
        <v>14</v>
      </c>
      <c r="E45" s="378" t="s">
        <v>1496</v>
      </c>
      <c r="F45" s="367">
        <v>1</v>
      </c>
      <c r="G45" s="184" t="s">
        <v>1532</v>
      </c>
      <c r="H45" s="184" t="s">
        <v>1533</v>
      </c>
      <c r="I45" s="183" t="s">
        <v>1534</v>
      </c>
      <c r="J45" s="60" t="s">
        <v>1535</v>
      </c>
    </row>
    <row r="46" spans="1:10" s="32" customFormat="1" x14ac:dyDescent="0.2">
      <c r="A46" s="73" t="s">
        <v>1</v>
      </c>
      <c r="B46" s="376"/>
      <c r="C46" s="336"/>
      <c r="D46" s="396"/>
      <c r="E46" s="378"/>
      <c r="F46" s="367"/>
      <c r="G46" s="184" t="s">
        <v>1519</v>
      </c>
      <c r="H46" s="184" t="s">
        <v>1520</v>
      </c>
      <c r="I46" s="183" t="s">
        <v>18</v>
      </c>
      <c r="J46" s="60" t="s">
        <v>1521</v>
      </c>
    </row>
    <row r="47" spans="1:10" s="32" customFormat="1" x14ac:dyDescent="0.2">
      <c r="A47" s="73" t="s">
        <v>1</v>
      </c>
      <c r="B47" s="376"/>
      <c r="C47" s="336"/>
      <c r="D47" s="396"/>
      <c r="E47" s="378"/>
      <c r="F47" s="367"/>
      <c r="G47" s="184" t="s">
        <v>1539</v>
      </c>
      <c r="H47" s="184" t="s">
        <v>398</v>
      </c>
      <c r="I47" s="183" t="s">
        <v>614</v>
      </c>
      <c r="J47" s="60" t="s">
        <v>1540</v>
      </c>
    </row>
    <row r="48" spans="1:10" s="32" customFormat="1" x14ac:dyDescent="0.2">
      <c r="A48" s="73" t="s">
        <v>1</v>
      </c>
      <c r="B48" s="376"/>
      <c r="C48" s="336"/>
      <c r="D48" s="396"/>
      <c r="E48" s="378"/>
      <c r="F48" s="367"/>
      <c r="G48" s="184" t="s">
        <v>1541</v>
      </c>
      <c r="H48" s="184" t="s">
        <v>347</v>
      </c>
      <c r="I48" s="183" t="s">
        <v>18</v>
      </c>
      <c r="J48" s="60" t="s">
        <v>1542</v>
      </c>
    </row>
    <row r="49" spans="1:10" s="32" customFormat="1" x14ac:dyDescent="0.2">
      <c r="A49" s="73" t="s">
        <v>1</v>
      </c>
      <c r="B49" s="376"/>
      <c r="C49" s="336"/>
      <c r="D49" s="396"/>
      <c r="E49" s="378"/>
      <c r="F49" s="367"/>
      <c r="G49" s="184" t="s">
        <v>1506</v>
      </c>
      <c r="H49" s="184" t="s">
        <v>94</v>
      </c>
      <c r="I49" s="183" t="s">
        <v>132</v>
      </c>
      <c r="J49" s="60" t="s">
        <v>1507</v>
      </c>
    </row>
    <row r="50" spans="1:10" s="32" customFormat="1" x14ac:dyDescent="0.2">
      <c r="A50" s="73" t="s">
        <v>1</v>
      </c>
      <c r="B50" s="376"/>
      <c r="C50" s="336"/>
      <c r="D50" s="396"/>
      <c r="E50" s="378"/>
      <c r="F50" s="367"/>
      <c r="G50" s="184" t="s">
        <v>1536</v>
      </c>
      <c r="H50" s="184" t="s">
        <v>1537</v>
      </c>
      <c r="I50" s="183" t="s">
        <v>132</v>
      </c>
      <c r="J50" s="60" t="s">
        <v>1538</v>
      </c>
    </row>
    <row r="51" spans="1:10" s="32" customFormat="1" x14ac:dyDescent="0.2">
      <c r="A51" s="73" t="s">
        <v>1</v>
      </c>
      <c r="B51" s="376"/>
      <c r="C51" s="336"/>
      <c r="D51" s="396"/>
      <c r="E51" s="378"/>
      <c r="F51" s="367"/>
      <c r="G51" s="184" t="s">
        <v>1522</v>
      </c>
      <c r="H51" s="184" t="s">
        <v>1523</v>
      </c>
      <c r="I51" s="183" t="s">
        <v>220</v>
      </c>
      <c r="J51" s="60" t="s">
        <v>1524</v>
      </c>
    </row>
    <row r="52" spans="1:10" s="32" customFormat="1" x14ac:dyDescent="0.2">
      <c r="A52" s="73" t="s">
        <v>1</v>
      </c>
      <c r="B52" s="376"/>
      <c r="C52" s="336"/>
      <c r="D52" s="396"/>
      <c r="E52" s="378"/>
      <c r="F52" s="180"/>
      <c r="G52" s="184" t="s">
        <v>1543</v>
      </c>
      <c r="H52" s="184" t="s">
        <v>1544</v>
      </c>
      <c r="I52" s="183" t="s">
        <v>132</v>
      </c>
      <c r="J52" s="60" t="s">
        <v>1545</v>
      </c>
    </row>
    <row r="53" spans="1:10" s="32" customFormat="1" x14ac:dyDescent="0.2">
      <c r="A53" s="73" t="s">
        <v>1</v>
      </c>
      <c r="B53" s="376"/>
      <c r="C53" s="336"/>
      <c r="D53" s="396"/>
      <c r="E53" s="378"/>
      <c r="F53" s="180"/>
      <c r="G53" s="184" t="s">
        <v>1546</v>
      </c>
      <c r="H53" s="184" t="s">
        <v>868</v>
      </c>
      <c r="I53" s="183" t="s">
        <v>132</v>
      </c>
      <c r="J53" s="60" t="s">
        <v>1547</v>
      </c>
    </row>
    <row r="54" spans="1:10" s="32" customFormat="1" x14ac:dyDescent="0.2">
      <c r="A54" s="73" t="s">
        <v>1</v>
      </c>
      <c r="B54" s="376" t="s">
        <v>1426</v>
      </c>
      <c r="C54" s="336" t="s">
        <v>1463</v>
      </c>
      <c r="D54" s="393" t="s">
        <v>104</v>
      </c>
      <c r="E54" s="378" t="s">
        <v>1471</v>
      </c>
      <c r="F54" s="366">
        <v>1</v>
      </c>
      <c r="G54" s="184" t="s">
        <v>1548</v>
      </c>
      <c r="H54" s="184" t="s">
        <v>1549</v>
      </c>
      <c r="I54" s="183" t="s">
        <v>25</v>
      </c>
      <c r="J54" s="60" t="s">
        <v>1550</v>
      </c>
    </row>
    <row r="55" spans="1:10" s="32" customFormat="1" x14ac:dyDescent="0.2">
      <c r="A55" s="73" t="s">
        <v>1</v>
      </c>
      <c r="B55" s="336"/>
      <c r="C55" s="336"/>
      <c r="D55" s="393"/>
      <c r="E55" s="378"/>
      <c r="F55" s="366"/>
      <c r="G55" s="182" t="s">
        <v>1489</v>
      </c>
      <c r="H55" s="182" t="s">
        <v>555</v>
      </c>
      <c r="I55" s="183" t="s">
        <v>25</v>
      </c>
      <c r="J55" s="60" t="s">
        <v>1490</v>
      </c>
    </row>
    <row r="56" spans="1:10" s="32" customFormat="1" x14ac:dyDescent="0.2">
      <c r="A56" s="73" t="s">
        <v>1</v>
      </c>
      <c r="B56" s="376" t="s">
        <v>1426</v>
      </c>
      <c r="C56" s="376" t="s">
        <v>1463</v>
      </c>
      <c r="D56" s="394" t="s">
        <v>104</v>
      </c>
      <c r="E56" s="378" t="s">
        <v>1488</v>
      </c>
      <c r="F56" s="366" t="str">
        <f>"1"</f>
        <v>1</v>
      </c>
      <c r="G56" s="184" t="s">
        <v>1539</v>
      </c>
      <c r="H56" s="184" t="s">
        <v>398</v>
      </c>
      <c r="I56" s="183" t="s">
        <v>614</v>
      </c>
      <c r="J56" s="60" t="s">
        <v>1540</v>
      </c>
    </row>
    <row r="57" spans="1:10" s="32" customFormat="1" x14ac:dyDescent="0.2">
      <c r="A57" s="73" t="s">
        <v>1</v>
      </c>
      <c r="B57" s="376"/>
      <c r="C57" s="376"/>
      <c r="D57" s="395"/>
      <c r="E57" s="378"/>
      <c r="F57" s="366"/>
      <c r="G57" s="184" t="s">
        <v>1525</v>
      </c>
      <c r="H57" s="184" t="s">
        <v>1407</v>
      </c>
      <c r="I57" s="183" t="s">
        <v>132</v>
      </c>
      <c r="J57" s="60" t="s">
        <v>1526</v>
      </c>
    </row>
    <row r="58" spans="1:10" s="32" customFormat="1" x14ac:dyDescent="0.2">
      <c r="A58" s="73" t="s">
        <v>1</v>
      </c>
      <c r="B58" s="376"/>
      <c r="C58" s="376"/>
      <c r="D58" s="395"/>
      <c r="E58" s="378"/>
      <c r="F58" s="366"/>
      <c r="G58" s="182" t="s">
        <v>1497</v>
      </c>
      <c r="H58" s="182" t="s">
        <v>1498</v>
      </c>
      <c r="I58" s="183" t="s">
        <v>132</v>
      </c>
      <c r="J58" s="60" t="s">
        <v>1499</v>
      </c>
    </row>
    <row r="59" spans="1:10" s="32" customFormat="1" x14ac:dyDescent="0.2">
      <c r="A59" s="73" t="s">
        <v>1</v>
      </c>
      <c r="B59" s="376"/>
      <c r="C59" s="376"/>
      <c r="D59" s="395"/>
      <c r="E59" s="378"/>
      <c r="F59" s="366"/>
      <c r="G59" s="182" t="s">
        <v>1504</v>
      </c>
      <c r="H59" s="182" t="s">
        <v>202</v>
      </c>
      <c r="I59" s="183" t="s">
        <v>439</v>
      </c>
      <c r="J59" s="60" t="s">
        <v>1505</v>
      </c>
    </row>
    <row r="60" spans="1:10" s="32" customFormat="1" x14ac:dyDescent="0.2">
      <c r="A60" s="73" t="s">
        <v>1</v>
      </c>
      <c r="B60" s="376" t="s">
        <v>1426</v>
      </c>
      <c r="C60" s="336" t="s">
        <v>1463</v>
      </c>
      <c r="D60" s="393" t="s">
        <v>104</v>
      </c>
      <c r="E60" s="378" t="s">
        <v>1496</v>
      </c>
      <c r="F60" s="375">
        <v>1</v>
      </c>
      <c r="G60" s="184" t="s">
        <v>1541</v>
      </c>
      <c r="H60" s="184" t="s">
        <v>347</v>
      </c>
      <c r="I60" s="183" t="s">
        <v>18</v>
      </c>
      <c r="J60" s="60" t="s">
        <v>1542</v>
      </c>
    </row>
    <row r="61" spans="1:10" s="32" customFormat="1" x14ac:dyDescent="0.2">
      <c r="A61" s="73" t="s">
        <v>1</v>
      </c>
      <c r="B61" s="376"/>
      <c r="C61" s="336"/>
      <c r="D61" s="393"/>
      <c r="E61" s="378"/>
      <c r="F61" s="375"/>
      <c r="G61" s="184" t="s">
        <v>1506</v>
      </c>
      <c r="H61" s="184" t="s">
        <v>94</v>
      </c>
      <c r="I61" s="183" t="s">
        <v>132</v>
      </c>
      <c r="J61" s="60" t="s">
        <v>1507</v>
      </c>
    </row>
    <row r="62" spans="1:10" s="32" customFormat="1" x14ac:dyDescent="0.2">
      <c r="A62" s="73" t="s">
        <v>1</v>
      </c>
      <c r="B62" s="376"/>
      <c r="C62" s="336"/>
      <c r="D62" s="393"/>
      <c r="E62" s="378"/>
      <c r="F62" s="375"/>
      <c r="G62" s="184" t="s">
        <v>1543</v>
      </c>
      <c r="H62" s="184" t="s">
        <v>1544</v>
      </c>
      <c r="I62" s="183" t="s">
        <v>132</v>
      </c>
      <c r="J62" s="60" t="s">
        <v>1545</v>
      </c>
    </row>
    <row r="63" spans="1:10" s="32" customFormat="1" x14ac:dyDescent="0.2">
      <c r="A63" s="73" t="s">
        <v>1</v>
      </c>
      <c r="B63" s="376"/>
      <c r="C63" s="336"/>
      <c r="D63" s="393"/>
      <c r="E63" s="378"/>
      <c r="F63" s="375"/>
      <c r="G63" s="184" t="s">
        <v>1546</v>
      </c>
      <c r="H63" s="184" t="s">
        <v>868</v>
      </c>
      <c r="I63" s="183" t="s">
        <v>132</v>
      </c>
      <c r="J63" s="60" t="s">
        <v>1547</v>
      </c>
    </row>
    <row r="64" spans="1:10" s="32" customFormat="1" x14ac:dyDescent="0.2">
      <c r="A64" s="73" t="s">
        <v>1</v>
      </c>
      <c r="B64" s="376"/>
      <c r="C64" s="336"/>
      <c r="D64" s="393"/>
      <c r="E64" s="378"/>
      <c r="F64" s="375"/>
      <c r="G64" s="182" t="s">
        <v>1500</v>
      </c>
      <c r="H64" s="182" t="s">
        <v>726</v>
      </c>
      <c r="I64" s="183" t="s">
        <v>18</v>
      </c>
      <c r="J64" s="60" t="s">
        <v>1501</v>
      </c>
    </row>
    <row r="65" spans="1:10" s="32" customFormat="1" x14ac:dyDescent="0.2">
      <c r="A65" s="73" t="s">
        <v>1</v>
      </c>
      <c r="B65" s="376"/>
      <c r="C65" s="336"/>
      <c r="D65" s="393"/>
      <c r="E65" s="378"/>
      <c r="F65" s="375"/>
      <c r="G65" s="182" t="s">
        <v>1502</v>
      </c>
      <c r="H65" s="182" t="s">
        <v>327</v>
      </c>
      <c r="I65" s="183" t="s">
        <v>439</v>
      </c>
      <c r="J65" s="60" t="s">
        <v>1503</v>
      </c>
    </row>
    <row r="66" spans="1:10" s="32" customFormat="1" x14ac:dyDescent="0.2">
      <c r="A66" s="73" t="s">
        <v>1</v>
      </c>
      <c r="B66" s="376"/>
      <c r="C66" s="336"/>
      <c r="D66" s="393"/>
      <c r="E66" s="378"/>
      <c r="F66" s="375"/>
      <c r="G66" s="182" t="s">
        <v>1551</v>
      </c>
      <c r="H66" s="182" t="s">
        <v>978</v>
      </c>
      <c r="I66" s="183" t="s">
        <v>439</v>
      </c>
      <c r="J66" s="60" t="s">
        <v>1552</v>
      </c>
    </row>
    <row r="67" spans="1:10" s="32" customFormat="1" x14ac:dyDescent="0.2">
      <c r="A67" s="73" t="s">
        <v>1</v>
      </c>
      <c r="B67" s="376"/>
      <c r="C67" s="336"/>
      <c r="D67" s="393"/>
      <c r="E67" s="378"/>
      <c r="F67" s="375"/>
      <c r="G67" s="182" t="s">
        <v>1469</v>
      </c>
      <c r="H67" s="182" t="s">
        <v>178</v>
      </c>
      <c r="I67" s="183" t="s">
        <v>132</v>
      </c>
      <c r="J67" s="60" t="s">
        <v>1470</v>
      </c>
    </row>
    <row r="68" spans="1:10" s="32" customFormat="1" x14ac:dyDescent="0.2">
      <c r="A68" s="73" t="s">
        <v>1</v>
      </c>
      <c r="B68" s="376"/>
      <c r="C68" s="336"/>
      <c r="D68" s="393"/>
      <c r="E68" s="378"/>
      <c r="F68" s="375"/>
      <c r="G68" s="184" t="s">
        <v>1527</v>
      </c>
      <c r="H68" s="184" t="s">
        <v>85</v>
      </c>
      <c r="I68" s="183" t="s">
        <v>439</v>
      </c>
      <c r="J68" s="60" t="s">
        <v>1528</v>
      </c>
    </row>
    <row r="69" spans="1:10" x14ac:dyDescent="0.2">
      <c r="A69" s="73" t="s">
        <v>1</v>
      </c>
      <c r="B69" s="23" t="s">
        <v>1426</v>
      </c>
      <c r="C69" s="23" t="s">
        <v>12</v>
      </c>
      <c r="D69" s="24" t="s">
        <v>13</v>
      </c>
      <c r="E69" s="88" t="s">
        <v>1427</v>
      </c>
      <c r="F69" s="229">
        <v>1</v>
      </c>
      <c r="G69" s="12" t="s">
        <v>145</v>
      </c>
      <c r="H69" s="12" t="s">
        <v>823</v>
      </c>
      <c r="I69" s="13" t="s">
        <v>439</v>
      </c>
      <c r="J69" s="14" t="s">
        <v>1553</v>
      </c>
    </row>
    <row r="70" spans="1:10" x14ac:dyDescent="0.2">
      <c r="A70" s="73" t="s">
        <v>1</v>
      </c>
      <c r="B70" s="23" t="s">
        <v>1426</v>
      </c>
      <c r="C70" s="23" t="s">
        <v>12</v>
      </c>
      <c r="D70" s="24" t="s">
        <v>13</v>
      </c>
      <c r="E70" s="88" t="s">
        <v>1427</v>
      </c>
      <c r="F70" s="230">
        <v>2</v>
      </c>
      <c r="G70" s="182" t="s">
        <v>1554</v>
      </c>
      <c r="H70" s="182" t="s">
        <v>811</v>
      </c>
      <c r="I70" s="183" t="s">
        <v>25</v>
      </c>
      <c r="J70" s="60" t="s">
        <v>1555</v>
      </c>
    </row>
    <row r="71" spans="1:10" x14ac:dyDescent="0.2">
      <c r="A71" s="73" t="s">
        <v>1</v>
      </c>
      <c r="B71" s="23" t="s">
        <v>1426</v>
      </c>
      <c r="C71" s="23" t="s">
        <v>12</v>
      </c>
      <c r="D71" s="24" t="s">
        <v>13</v>
      </c>
      <c r="E71" s="88" t="s">
        <v>1427</v>
      </c>
      <c r="F71" s="230">
        <v>3</v>
      </c>
      <c r="G71" s="12" t="s">
        <v>1348</v>
      </c>
      <c r="H71" s="12" t="s">
        <v>1428</v>
      </c>
      <c r="I71" s="13" t="s">
        <v>1145</v>
      </c>
      <c r="J71" s="14" t="s">
        <v>1429</v>
      </c>
    </row>
    <row r="72" spans="1:10" x14ac:dyDescent="0.2">
      <c r="A72" s="73" t="s">
        <v>1</v>
      </c>
      <c r="B72" s="23" t="s">
        <v>1426</v>
      </c>
      <c r="C72" s="23" t="s">
        <v>12</v>
      </c>
      <c r="D72" s="24" t="s">
        <v>13</v>
      </c>
      <c r="E72" s="88" t="s">
        <v>1427</v>
      </c>
      <c r="F72" s="230">
        <v>4</v>
      </c>
      <c r="G72" s="12" t="s">
        <v>1556</v>
      </c>
      <c r="H72" s="12" t="s">
        <v>576</v>
      </c>
      <c r="I72" s="13" t="s">
        <v>220</v>
      </c>
      <c r="J72" s="14" t="s">
        <v>1557</v>
      </c>
    </row>
    <row r="73" spans="1:10" x14ac:dyDescent="0.2">
      <c r="A73" s="73" t="s">
        <v>1</v>
      </c>
      <c r="B73" s="23" t="s">
        <v>1426</v>
      </c>
      <c r="C73" s="23" t="s">
        <v>12</v>
      </c>
      <c r="D73" s="24" t="s">
        <v>13</v>
      </c>
      <c r="E73" s="88" t="s">
        <v>1427</v>
      </c>
      <c r="F73" s="230">
        <v>5</v>
      </c>
      <c r="G73" s="182" t="s">
        <v>248</v>
      </c>
      <c r="H73" s="182" t="s">
        <v>249</v>
      </c>
      <c r="I73" s="183" t="s">
        <v>25</v>
      </c>
      <c r="J73" s="60" t="s">
        <v>250</v>
      </c>
    </row>
    <row r="74" spans="1:10" x14ac:dyDescent="0.2">
      <c r="A74" s="73" t="s">
        <v>1</v>
      </c>
      <c r="B74" s="23" t="s">
        <v>1426</v>
      </c>
      <c r="C74" s="23" t="s">
        <v>12</v>
      </c>
      <c r="D74" s="24" t="s">
        <v>13</v>
      </c>
      <c r="E74" s="88" t="s">
        <v>1427</v>
      </c>
      <c r="F74" s="230">
        <v>6</v>
      </c>
      <c r="G74" s="182" t="s">
        <v>1558</v>
      </c>
      <c r="H74" s="182" t="s">
        <v>1559</v>
      </c>
      <c r="I74" s="183" t="s">
        <v>164</v>
      </c>
      <c r="J74" s="161" t="s">
        <v>1560</v>
      </c>
    </row>
    <row r="75" spans="1:10" x14ac:dyDescent="0.2">
      <c r="A75" s="73" t="s">
        <v>1</v>
      </c>
      <c r="B75" s="23" t="s">
        <v>1426</v>
      </c>
      <c r="C75" s="23" t="s">
        <v>12</v>
      </c>
      <c r="D75" s="24" t="s">
        <v>13</v>
      </c>
      <c r="E75" s="88" t="s">
        <v>1427</v>
      </c>
      <c r="F75" s="230">
        <v>7</v>
      </c>
      <c r="G75" s="12" t="s">
        <v>1561</v>
      </c>
      <c r="H75" s="12" t="s">
        <v>273</v>
      </c>
      <c r="I75" s="13" t="s">
        <v>132</v>
      </c>
      <c r="J75" s="14" t="s">
        <v>1562</v>
      </c>
    </row>
    <row r="76" spans="1:10" x14ac:dyDescent="0.2">
      <c r="A76" s="73" t="s">
        <v>1</v>
      </c>
      <c r="B76" s="23" t="s">
        <v>1426</v>
      </c>
      <c r="C76" s="23" t="s">
        <v>12</v>
      </c>
      <c r="D76" s="24" t="s">
        <v>13</v>
      </c>
      <c r="E76" s="88" t="s">
        <v>1427</v>
      </c>
      <c r="F76" s="230">
        <v>7</v>
      </c>
      <c r="G76" s="12" t="s">
        <v>1563</v>
      </c>
      <c r="H76" s="12" t="s">
        <v>1564</v>
      </c>
      <c r="I76" s="13" t="s">
        <v>132</v>
      </c>
      <c r="J76" s="14" t="s">
        <v>1565</v>
      </c>
    </row>
    <row r="77" spans="1:10" x14ac:dyDescent="0.2">
      <c r="A77" s="73" t="s">
        <v>1</v>
      </c>
      <c r="B77" s="23" t="s">
        <v>1426</v>
      </c>
      <c r="C77" s="23" t="s">
        <v>12</v>
      </c>
      <c r="D77" s="24" t="s">
        <v>13</v>
      </c>
      <c r="E77" s="88" t="s">
        <v>1427</v>
      </c>
      <c r="F77" s="230">
        <v>7</v>
      </c>
      <c r="G77" s="12" t="s">
        <v>1566</v>
      </c>
      <c r="H77" s="12" t="s">
        <v>1107</v>
      </c>
      <c r="I77" s="13" t="s">
        <v>132</v>
      </c>
      <c r="J77" s="14" t="s">
        <v>1567</v>
      </c>
    </row>
    <row r="78" spans="1:10" x14ac:dyDescent="0.2">
      <c r="A78" s="73" t="s">
        <v>1</v>
      </c>
      <c r="B78" s="23" t="s">
        <v>1426</v>
      </c>
      <c r="C78" s="23" t="s">
        <v>12</v>
      </c>
      <c r="D78" s="24" t="s">
        <v>13</v>
      </c>
      <c r="E78" s="88" t="s">
        <v>1427</v>
      </c>
      <c r="F78" s="230">
        <v>7</v>
      </c>
      <c r="G78" s="12" t="s">
        <v>1568</v>
      </c>
      <c r="H78" s="12" t="s">
        <v>962</v>
      </c>
      <c r="I78" s="13" t="s">
        <v>230</v>
      </c>
      <c r="J78" s="14" t="s">
        <v>1569</v>
      </c>
    </row>
    <row r="79" spans="1:10" x14ac:dyDescent="0.2">
      <c r="A79" s="73" t="s">
        <v>1</v>
      </c>
      <c r="B79" s="23" t="s">
        <v>1426</v>
      </c>
      <c r="C79" s="23" t="s">
        <v>12</v>
      </c>
      <c r="D79" s="24" t="s">
        <v>13</v>
      </c>
      <c r="E79" s="88" t="s">
        <v>1427</v>
      </c>
      <c r="F79" s="230">
        <v>7</v>
      </c>
      <c r="G79" s="12" t="s">
        <v>1570</v>
      </c>
      <c r="H79" s="12" t="s">
        <v>1571</v>
      </c>
      <c r="I79" s="13" t="s">
        <v>132</v>
      </c>
      <c r="J79" s="14" t="s">
        <v>1572</v>
      </c>
    </row>
    <row r="80" spans="1:10" x14ac:dyDescent="0.2">
      <c r="A80" s="73" t="s">
        <v>1</v>
      </c>
      <c r="B80" s="23" t="s">
        <v>1426</v>
      </c>
      <c r="C80" s="23" t="s">
        <v>12</v>
      </c>
      <c r="D80" s="27" t="s">
        <v>14</v>
      </c>
      <c r="E80" s="88" t="s">
        <v>1427</v>
      </c>
      <c r="F80" s="21">
        <v>1</v>
      </c>
      <c r="G80" s="15" t="s">
        <v>1573</v>
      </c>
      <c r="H80" s="15" t="s">
        <v>1455</v>
      </c>
      <c r="I80" s="13" t="s">
        <v>18</v>
      </c>
      <c r="J80" s="14" t="s">
        <v>1574</v>
      </c>
    </row>
    <row r="81" spans="1:10" x14ac:dyDescent="0.2">
      <c r="A81" s="73" t="s">
        <v>1</v>
      </c>
      <c r="B81" s="23" t="s">
        <v>1426</v>
      </c>
      <c r="C81" s="23" t="s">
        <v>12</v>
      </c>
      <c r="D81" s="27" t="s">
        <v>14</v>
      </c>
      <c r="E81" s="88" t="s">
        <v>1427</v>
      </c>
      <c r="F81" s="28">
        <v>2</v>
      </c>
      <c r="G81" s="15" t="s">
        <v>1575</v>
      </c>
      <c r="H81" s="15" t="s">
        <v>1124</v>
      </c>
      <c r="I81" s="13" t="s">
        <v>132</v>
      </c>
      <c r="J81" s="14" t="s">
        <v>1576</v>
      </c>
    </row>
    <row r="82" spans="1:10" x14ac:dyDescent="0.2">
      <c r="A82" s="73" t="s">
        <v>1</v>
      </c>
      <c r="B82" s="23" t="s">
        <v>1426</v>
      </c>
      <c r="C82" s="23" t="s">
        <v>12</v>
      </c>
      <c r="D82" s="27" t="s">
        <v>14</v>
      </c>
      <c r="E82" s="88" t="s">
        <v>1427</v>
      </c>
      <c r="F82" s="28">
        <v>3</v>
      </c>
      <c r="G82" s="15" t="s">
        <v>1577</v>
      </c>
      <c r="H82" s="15" t="s">
        <v>1043</v>
      </c>
      <c r="I82" s="13" t="s">
        <v>132</v>
      </c>
      <c r="J82" s="14" t="s">
        <v>1578</v>
      </c>
    </row>
    <row r="83" spans="1:10" x14ac:dyDescent="0.2">
      <c r="A83" s="73" t="s">
        <v>1</v>
      </c>
      <c r="B83" s="23" t="s">
        <v>1426</v>
      </c>
      <c r="C83" s="23" t="s">
        <v>12</v>
      </c>
      <c r="D83" s="27" t="s">
        <v>14</v>
      </c>
      <c r="E83" s="88" t="s">
        <v>1427</v>
      </c>
      <c r="F83" s="28">
        <v>4</v>
      </c>
      <c r="G83" s="15" t="s">
        <v>1579</v>
      </c>
      <c r="H83" s="15" t="s">
        <v>1580</v>
      </c>
      <c r="I83" s="13" t="s">
        <v>220</v>
      </c>
      <c r="J83" s="14" t="s">
        <v>1581</v>
      </c>
    </row>
    <row r="84" spans="1:10" x14ac:dyDescent="0.2">
      <c r="A84" s="73" t="s">
        <v>1</v>
      </c>
      <c r="B84" s="23" t="s">
        <v>1426</v>
      </c>
      <c r="C84" s="23" t="s">
        <v>12</v>
      </c>
      <c r="D84" s="27" t="s">
        <v>14</v>
      </c>
      <c r="E84" s="88" t="s">
        <v>1427</v>
      </c>
      <c r="F84" s="28">
        <v>5</v>
      </c>
      <c r="G84" s="15" t="s">
        <v>1582</v>
      </c>
      <c r="H84" s="15" t="s">
        <v>1098</v>
      </c>
      <c r="I84" s="13" t="s">
        <v>614</v>
      </c>
      <c r="J84" s="14" t="s">
        <v>1583</v>
      </c>
    </row>
    <row r="85" spans="1:10" x14ac:dyDescent="0.2">
      <c r="A85" s="73" t="s">
        <v>1</v>
      </c>
      <c r="B85" s="23" t="s">
        <v>1426</v>
      </c>
      <c r="C85" s="23" t="s">
        <v>12</v>
      </c>
      <c r="D85" s="27" t="s">
        <v>14</v>
      </c>
      <c r="E85" s="88" t="s">
        <v>1427</v>
      </c>
      <c r="F85" s="28">
        <v>6</v>
      </c>
      <c r="G85" s="184" t="s">
        <v>1584</v>
      </c>
      <c r="H85" s="184" t="s">
        <v>1585</v>
      </c>
      <c r="I85" s="183" t="s">
        <v>132</v>
      </c>
      <c r="J85" s="60" t="s">
        <v>1586</v>
      </c>
    </row>
    <row r="86" spans="1:10" ht="12.75" customHeight="1" x14ac:dyDescent="0.2">
      <c r="A86" s="73" t="s">
        <v>1</v>
      </c>
      <c r="B86" s="336" t="s">
        <v>1426</v>
      </c>
      <c r="C86" s="336" t="s">
        <v>12</v>
      </c>
      <c r="D86" s="346" t="s">
        <v>13</v>
      </c>
      <c r="E86" s="411" t="s">
        <v>1587</v>
      </c>
      <c r="F86" s="413">
        <v>1</v>
      </c>
      <c r="G86" s="182" t="s">
        <v>248</v>
      </c>
      <c r="H86" s="182" t="s">
        <v>249</v>
      </c>
      <c r="I86" s="183" t="s">
        <v>25</v>
      </c>
      <c r="J86" s="60" t="s">
        <v>250</v>
      </c>
    </row>
    <row r="87" spans="1:10" x14ac:dyDescent="0.2">
      <c r="A87" s="73" t="s">
        <v>1</v>
      </c>
      <c r="B87" s="336"/>
      <c r="C87" s="336"/>
      <c r="D87" s="346"/>
      <c r="E87" s="412"/>
      <c r="F87" s="413"/>
      <c r="G87" s="182" t="s">
        <v>1554</v>
      </c>
      <c r="H87" s="182" t="s">
        <v>811</v>
      </c>
      <c r="I87" s="183" t="s">
        <v>25</v>
      </c>
      <c r="J87" s="60" t="s">
        <v>1555</v>
      </c>
    </row>
    <row r="88" spans="1:10" ht="12.75" customHeight="1" x14ac:dyDescent="0.2">
      <c r="A88" s="73" t="s">
        <v>1</v>
      </c>
      <c r="B88" s="336" t="s">
        <v>1426</v>
      </c>
      <c r="C88" s="336" t="s">
        <v>12</v>
      </c>
      <c r="D88" s="346" t="s">
        <v>13</v>
      </c>
      <c r="E88" s="411" t="s">
        <v>1587</v>
      </c>
      <c r="F88" s="414">
        <v>2</v>
      </c>
      <c r="G88" s="182" t="s">
        <v>1563</v>
      </c>
      <c r="H88" s="182" t="s">
        <v>1564</v>
      </c>
      <c r="I88" s="183" t="s">
        <v>132</v>
      </c>
      <c r="J88" s="60" t="s">
        <v>1565</v>
      </c>
    </row>
    <row r="89" spans="1:10" x14ac:dyDescent="0.2">
      <c r="A89" s="73" t="s">
        <v>1</v>
      </c>
      <c r="B89" s="336"/>
      <c r="C89" s="336"/>
      <c r="D89" s="346"/>
      <c r="E89" s="412"/>
      <c r="F89" s="414"/>
      <c r="G89" s="182" t="s">
        <v>1556</v>
      </c>
      <c r="H89" s="182" t="s">
        <v>576</v>
      </c>
      <c r="I89" s="183" t="s">
        <v>220</v>
      </c>
      <c r="J89" s="60" t="s">
        <v>1557</v>
      </c>
    </row>
    <row r="90" spans="1:10" ht="12.75" customHeight="1" x14ac:dyDescent="0.2">
      <c r="A90" s="73" t="s">
        <v>1</v>
      </c>
      <c r="B90" s="336" t="s">
        <v>1426</v>
      </c>
      <c r="C90" s="336" t="s">
        <v>12</v>
      </c>
      <c r="D90" s="346" t="s">
        <v>13</v>
      </c>
      <c r="E90" s="411" t="s">
        <v>1587</v>
      </c>
      <c r="F90" s="414">
        <v>3</v>
      </c>
      <c r="G90" s="182" t="s">
        <v>1566</v>
      </c>
      <c r="H90" s="182" t="s">
        <v>1107</v>
      </c>
      <c r="I90" s="183" t="s">
        <v>132</v>
      </c>
      <c r="J90" s="60" t="s">
        <v>1567</v>
      </c>
    </row>
    <row r="91" spans="1:10" x14ac:dyDescent="0.2">
      <c r="A91" s="73" t="s">
        <v>1</v>
      </c>
      <c r="B91" s="336"/>
      <c r="C91" s="336"/>
      <c r="D91" s="346"/>
      <c r="E91" s="412"/>
      <c r="F91" s="414"/>
      <c r="G91" s="182" t="s">
        <v>1570</v>
      </c>
      <c r="H91" s="182" t="s">
        <v>1571</v>
      </c>
      <c r="I91" s="183" t="s">
        <v>132</v>
      </c>
      <c r="J91" s="60" t="s">
        <v>1572</v>
      </c>
    </row>
    <row r="92" spans="1:10" ht="12.75" customHeight="1" x14ac:dyDescent="0.2">
      <c r="A92" s="73" t="s">
        <v>1</v>
      </c>
      <c r="B92" s="336" t="s">
        <v>1426</v>
      </c>
      <c r="C92" s="336" t="s">
        <v>12</v>
      </c>
      <c r="D92" s="346" t="s">
        <v>13</v>
      </c>
      <c r="E92" s="411" t="s">
        <v>1587</v>
      </c>
      <c r="F92" s="414">
        <v>4</v>
      </c>
      <c r="G92" s="182" t="s">
        <v>1588</v>
      </c>
      <c r="H92" s="182" t="s">
        <v>1589</v>
      </c>
      <c r="I92" s="183" t="s">
        <v>132</v>
      </c>
      <c r="J92" s="60" t="s">
        <v>1590</v>
      </c>
    </row>
    <row r="93" spans="1:10" x14ac:dyDescent="0.2">
      <c r="A93" s="73" t="s">
        <v>1</v>
      </c>
      <c r="B93" s="336"/>
      <c r="C93" s="336"/>
      <c r="D93" s="346"/>
      <c r="E93" s="412"/>
      <c r="F93" s="414"/>
      <c r="G93" s="182" t="s">
        <v>1561</v>
      </c>
      <c r="H93" s="182" t="s">
        <v>273</v>
      </c>
      <c r="I93" s="183" t="s">
        <v>132</v>
      </c>
      <c r="J93" s="60" t="s">
        <v>1562</v>
      </c>
    </row>
    <row r="94" spans="1:10" ht="12.75" customHeight="1" x14ac:dyDescent="0.2">
      <c r="A94" s="73" t="s">
        <v>1</v>
      </c>
      <c r="B94" s="336" t="s">
        <v>1426</v>
      </c>
      <c r="C94" s="336" t="s">
        <v>12</v>
      </c>
      <c r="D94" s="346" t="s">
        <v>13</v>
      </c>
      <c r="E94" s="411" t="s">
        <v>1587</v>
      </c>
      <c r="F94" s="414">
        <v>5</v>
      </c>
      <c r="G94" s="182" t="s">
        <v>1591</v>
      </c>
      <c r="H94" s="182" t="s">
        <v>20</v>
      </c>
      <c r="I94" s="183" t="s">
        <v>614</v>
      </c>
      <c r="J94" s="60" t="s">
        <v>1592</v>
      </c>
    </row>
    <row r="95" spans="1:10" x14ac:dyDescent="0.2">
      <c r="A95" s="73" t="s">
        <v>1</v>
      </c>
      <c r="B95" s="336"/>
      <c r="C95" s="336"/>
      <c r="D95" s="346"/>
      <c r="E95" s="412"/>
      <c r="F95" s="414"/>
      <c r="G95" s="182" t="s">
        <v>1348</v>
      </c>
      <c r="H95" s="182" t="s">
        <v>1428</v>
      </c>
      <c r="I95" s="183" t="s">
        <v>1145</v>
      </c>
      <c r="J95" s="60" t="s">
        <v>1429</v>
      </c>
    </row>
    <row r="96" spans="1:10" ht="12.75" customHeight="1" x14ac:dyDescent="0.2">
      <c r="A96" s="73" t="s">
        <v>1</v>
      </c>
      <c r="B96" s="336" t="s">
        <v>1426</v>
      </c>
      <c r="C96" s="336" t="s">
        <v>12</v>
      </c>
      <c r="D96" s="346" t="s">
        <v>13</v>
      </c>
      <c r="E96" s="411" t="s">
        <v>1587</v>
      </c>
      <c r="F96" s="414">
        <v>6</v>
      </c>
      <c r="G96" s="182" t="s">
        <v>145</v>
      </c>
      <c r="H96" s="182" t="s">
        <v>823</v>
      </c>
      <c r="I96" s="183" t="s">
        <v>439</v>
      </c>
      <c r="J96" s="60" t="s">
        <v>1553</v>
      </c>
    </row>
    <row r="97" spans="1:10" x14ac:dyDescent="0.2">
      <c r="A97" s="73" t="s">
        <v>1</v>
      </c>
      <c r="B97" s="336"/>
      <c r="C97" s="336"/>
      <c r="D97" s="346"/>
      <c r="E97" s="412"/>
      <c r="F97" s="414"/>
      <c r="G97" s="182" t="s">
        <v>1568</v>
      </c>
      <c r="H97" s="182" t="s">
        <v>962</v>
      </c>
      <c r="I97" s="183" t="s">
        <v>230</v>
      </c>
      <c r="J97" s="60" t="s">
        <v>1569</v>
      </c>
    </row>
    <row r="98" spans="1:10" ht="12.75" customHeight="1" x14ac:dyDescent="0.2">
      <c r="A98" s="73" t="s">
        <v>1</v>
      </c>
      <c r="B98" s="336" t="s">
        <v>1426</v>
      </c>
      <c r="C98" s="336" t="s">
        <v>12</v>
      </c>
      <c r="D98" s="342" t="s">
        <v>14</v>
      </c>
      <c r="E98" s="411" t="s">
        <v>1587</v>
      </c>
      <c r="F98" s="367" t="str">
        <f>"1"</f>
        <v>1</v>
      </c>
      <c r="G98" s="184" t="s">
        <v>1431</v>
      </c>
      <c r="H98" s="184" t="s">
        <v>1432</v>
      </c>
      <c r="I98" s="183" t="s">
        <v>1159</v>
      </c>
      <c r="J98" s="60" t="s">
        <v>1433</v>
      </c>
    </row>
    <row r="99" spans="1:10" x14ac:dyDescent="0.2">
      <c r="A99" s="73" t="s">
        <v>1</v>
      </c>
      <c r="B99" s="336"/>
      <c r="C99" s="336"/>
      <c r="D99" s="342"/>
      <c r="E99" s="412"/>
      <c r="F99" s="367"/>
      <c r="G99" s="184" t="s">
        <v>1573</v>
      </c>
      <c r="H99" s="184" t="s">
        <v>1455</v>
      </c>
      <c r="I99" s="183" t="s">
        <v>18</v>
      </c>
      <c r="J99" s="60" t="s">
        <v>1574</v>
      </c>
    </row>
    <row r="100" spans="1:10" ht="12.75" customHeight="1" x14ac:dyDescent="0.2">
      <c r="A100" s="73" t="s">
        <v>1</v>
      </c>
      <c r="B100" s="336" t="s">
        <v>1426</v>
      </c>
      <c r="C100" s="336" t="s">
        <v>12</v>
      </c>
      <c r="D100" s="342" t="s">
        <v>14</v>
      </c>
      <c r="E100" s="411" t="s">
        <v>1587</v>
      </c>
      <c r="F100" s="364">
        <v>2</v>
      </c>
      <c r="G100" s="184" t="s">
        <v>1593</v>
      </c>
      <c r="H100" s="184" t="s">
        <v>208</v>
      </c>
      <c r="I100" s="183" t="s">
        <v>614</v>
      </c>
      <c r="J100" s="60" t="s">
        <v>1594</v>
      </c>
    </row>
    <row r="101" spans="1:10" x14ac:dyDescent="0.2">
      <c r="A101" s="73" t="s">
        <v>1</v>
      </c>
      <c r="B101" s="336"/>
      <c r="C101" s="336"/>
      <c r="D101" s="342"/>
      <c r="E101" s="412"/>
      <c r="F101" s="364"/>
      <c r="G101" s="184" t="s">
        <v>1595</v>
      </c>
      <c r="H101" s="184" t="s">
        <v>288</v>
      </c>
      <c r="I101" s="183" t="s">
        <v>1596</v>
      </c>
      <c r="J101" s="60" t="s">
        <v>1597</v>
      </c>
    </row>
    <row r="102" spans="1:10" ht="12.75" customHeight="1" x14ac:dyDescent="0.2">
      <c r="A102" s="73" t="s">
        <v>1</v>
      </c>
      <c r="B102" s="336" t="s">
        <v>1426</v>
      </c>
      <c r="C102" s="336" t="s">
        <v>12</v>
      </c>
      <c r="D102" s="342" t="s">
        <v>14</v>
      </c>
      <c r="E102" s="411" t="s">
        <v>1587</v>
      </c>
      <c r="F102" s="364">
        <v>3</v>
      </c>
      <c r="G102" s="184" t="s">
        <v>1575</v>
      </c>
      <c r="H102" s="184" t="s">
        <v>1124</v>
      </c>
      <c r="I102" s="183" t="s">
        <v>132</v>
      </c>
      <c r="J102" s="60" t="s">
        <v>1576</v>
      </c>
    </row>
    <row r="103" spans="1:10" x14ac:dyDescent="0.2">
      <c r="A103" s="73" t="s">
        <v>1</v>
      </c>
      <c r="B103" s="336"/>
      <c r="C103" s="336"/>
      <c r="D103" s="342"/>
      <c r="E103" s="412"/>
      <c r="F103" s="364"/>
      <c r="G103" s="184" t="s">
        <v>1582</v>
      </c>
      <c r="H103" s="184" t="s">
        <v>1098</v>
      </c>
      <c r="I103" s="183" t="s">
        <v>614</v>
      </c>
      <c r="J103" s="60" t="s">
        <v>1583</v>
      </c>
    </row>
    <row r="104" spans="1:10" ht="12.75" customHeight="1" x14ac:dyDescent="0.2">
      <c r="A104" s="73" t="s">
        <v>1</v>
      </c>
      <c r="B104" s="336" t="s">
        <v>1426</v>
      </c>
      <c r="C104" s="336" t="s">
        <v>12</v>
      </c>
      <c r="D104" s="342" t="s">
        <v>14</v>
      </c>
      <c r="E104" s="411" t="s">
        <v>1587</v>
      </c>
      <c r="F104" s="364">
        <v>4</v>
      </c>
      <c r="G104" s="184" t="s">
        <v>1584</v>
      </c>
      <c r="H104" s="184" t="s">
        <v>1585</v>
      </c>
      <c r="I104" s="183" t="s">
        <v>132</v>
      </c>
      <c r="J104" s="60" t="s">
        <v>1586</v>
      </c>
    </row>
    <row r="105" spans="1:10" x14ac:dyDescent="0.2">
      <c r="A105" s="73" t="s">
        <v>1</v>
      </c>
      <c r="B105" s="336"/>
      <c r="C105" s="336"/>
      <c r="D105" s="342"/>
      <c r="E105" s="412"/>
      <c r="F105" s="364"/>
      <c r="G105" s="184" t="s">
        <v>1579</v>
      </c>
      <c r="H105" s="184" t="s">
        <v>1580</v>
      </c>
      <c r="I105" s="183" t="s">
        <v>220</v>
      </c>
      <c r="J105" s="60" t="s">
        <v>1581</v>
      </c>
    </row>
    <row r="106" spans="1:10" ht="12.75" customHeight="1" x14ac:dyDescent="0.2">
      <c r="A106" s="73" t="s">
        <v>1</v>
      </c>
      <c r="B106" s="336" t="s">
        <v>1426</v>
      </c>
      <c r="C106" s="336" t="s">
        <v>12</v>
      </c>
      <c r="D106" s="338" t="s">
        <v>104</v>
      </c>
      <c r="E106" s="411" t="s">
        <v>1587</v>
      </c>
      <c r="F106" s="366" t="str">
        <f>"1"</f>
        <v>1</v>
      </c>
      <c r="G106" s="184" t="s">
        <v>1431</v>
      </c>
      <c r="H106" s="184" t="s">
        <v>1432</v>
      </c>
      <c r="I106" s="183" t="s">
        <v>1159</v>
      </c>
      <c r="J106" s="60" t="s">
        <v>1433</v>
      </c>
    </row>
    <row r="107" spans="1:10" x14ac:dyDescent="0.2">
      <c r="A107" s="73" t="s">
        <v>1</v>
      </c>
      <c r="B107" s="336"/>
      <c r="C107" s="336"/>
      <c r="D107" s="338"/>
      <c r="E107" s="412"/>
      <c r="F107" s="366"/>
      <c r="G107" s="182" t="s">
        <v>1348</v>
      </c>
      <c r="H107" s="182" t="s">
        <v>1428</v>
      </c>
      <c r="I107" s="183" t="s">
        <v>1145</v>
      </c>
      <c r="J107" s="60" t="s">
        <v>1429</v>
      </c>
    </row>
    <row r="108" spans="1:10" ht="12.75" customHeight="1" x14ac:dyDescent="0.2">
      <c r="A108" s="73" t="s">
        <v>1</v>
      </c>
      <c r="B108" s="336" t="s">
        <v>1426</v>
      </c>
      <c r="C108" s="336" t="s">
        <v>12</v>
      </c>
      <c r="D108" s="338" t="s">
        <v>104</v>
      </c>
      <c r="E108" s="411" t="s">
        <v>1587</v>
      </c>
      <c r="F108" s="355">
        <v>2</v>
      </c>
      <c r="G108" s="182" t="s">
        <v>145</v>
      </c>
      <c r="H108" s="182" t="s">
        <v>823</v>
      </c>
      <c r="I108" s="183" t="s">
        <v>439</v>
      </c>
      <c r="J108" s="60" t="s">
        <v>1553</v>
      </c>
    </row>
    <row r="109" spans="1:10" x14ac:dyDescent="0.2">
      <c r="A109" s="73" t="s">
        <v>1</v>
      </c>
      <c r="B109" s="336"/>
      <c r="C109" s="336"/>
      <c r="D109" s="338"/>
      <c r="E109" s="412"/>
      <c r="F109" s="355"/>
      <c r="G109" s="184" t="s">
        <v>1595</v>
      </c>
      <c r="H109" s="184" t="s">
        <v>288</v>
      </c>
      <c r="I109" s="183" t="s">
        <v>1596</v>
      </c>
      <c r="J109" s="60" t="s">
        <v>1597</v>
      </c>
    </row>
    <row r="110" spans="1:10" ht="12.75" customHeight="1" x14ac:dyDescent="0.2">
      <c r="A110" s="73" t="s">
        <v>1</v>
      </c>
      <c r="B110" s="336" t="s">
        <v>1426</v>
      </c>
      <c r="C110" s="336" t="s">
        <v>12</v>
      </c>
      <c r="D110" s="338" t="s">
        <v>104</v>
      </c>
      <c r="E110" s="411" t="s">
        <v>1587</v>
      </c>
      <c r="F110" s="355">
        <v>3</v>
      </c>
      <c r="G110" s="182" t="s">
        <v>1598</v>
      </c>
      <c r="H110" s="182" t="s">
        <v>726</v>
      </c>
      <c r="I110" s="183" t="s">
        <v>18</v>
      </c>
      <c r="J110" s="60" t="s">
        <v>1599</v>
      </c>
    </row>
    <row r="111" spans="1:10" x14ac:dyDescent="0.2">
      <c r="A111" s="73" t="s">
        <v>1</v>
      </c>
      <c r="B111" s="336"/>
      <c r="C111" s="336"/>
      <c r="D111" s="338"/>
      <c r="E111" s="412"/>
      <c r="F111" s="355"/>
      <c r="G111" s="184" t="s">
        <v>1573</v>
      </c>
      <c r="H111" s="184" t="s">
        <v>1455</v>
      </c>
      <c r="I111" s="183" t="s">
        <v>18</v>
      </c>
      <c r="J111" s="60" t="s">
        <v>1574</v>
      </c>
    </row>
    <row r="112" spans="1:10" x14ac:dyDescent="0.2">
      <c r="A112" s="73" t="s">
        <v>1</v>
      </c>
      <c r="B112" s="336" t="s">
        <v>1426</v>
      </c>
      <c r="C112" s="336" t="s">
        <v>12</v>
      </c>
      <c r="D112" s="338" t="s">
        <v>104</v>
      </c>
      <c r="E112" s="411" t="s">
        <v>1587</v>
      </c>
      <c r="F112" s="355">
        <v>4</v>
      </c>
      <c r="G112" s="182" t="s">
        <v>1556</v>
      </c>
      <c r="H112" s="182" t="s">
        <v>576</v>
      </c>
      <c r="I112" s="183" t="s">
        <v>220</v>
      </c>
      <c r="J112" s="60" t="s">
        <v>1557</v>
      </c>
    </row>
    <row r="113" spans="1:10" x14ac:dyDescent="0.2">
      <c r="A113" s="73" t="s">
        <v>1</v>
      </c>
      <c r="B113" s="336"/>
      <c r="C113" s="336"/>
      <c r="D113" s="338"/>
      <c r="E113" s="412"/>
      <c r="F113" s="355"/>
      <c r="G113" s="184" t="s">
        <v>1582</v>
      </c>
      <c r="H113" s="184" t="s">
        <v>1098</v>
      </c>
      <c r="I113" s="183" t="s">
        <v>614</v>
      </c>
      <c r="J113" s="60" t="s">
        <v>1583</v>
      </c>
    </row>
    <row r="114" spans="1:10" x14ac:dyDescent="0.2">
      <c r="A114" s="73" t="s">
        <v>1</v>
      </c>
      <c r="B114" s="336" t="s">
        <v>1426</v>
      </c>
      <c r="C114" s="336" t="s">
        <v>12</v>
      </c>
      <c r="D114" s="338" t="s">
        <v>104</v>
      </c>
      <c r="E114" s="411" t="s">
        <v>1587</v>
      </c>
      <c r="F114" s="355">
        <v>5</v>
      </c>
      <c r="G114" s="182" t="s">
        <v>1566</v>
      </c>
      <c r="H114" s="182" t="s">
        <v>1107</v>
      </c>
      <c r="I114" s="183" t="s">
        <v>132</v>
      </c>
      <c r="J114" s="60" t="s">
        <v>1567</v>
      </c>
    </row>
    <row r="115" spans="1:10" x14ac:dyDescent="0.2">
      <c r="A115" s="73" t="s">
        <v>1</v>
      </c>
      <c r="B115" s="336"/>
      <c r="C115" s="336"/>
      <c r="D115" s="338"/>
      <c r="E115" s="412"/>
      <c r="F115" s="355"/>
      <c r="G115" s="184" t="s">
        <v>1577</v>
      </c>
      <c r="H115" s="184" t="s">
        <v>1043</v>
      </c>
      <c r="I115" s="183" t="s">
        <v>132</v>
      </c>
      <c r="J115" s="60" t="s">
        <v>1578</v>
      </c>
    </row>
    <row r="116" spans="1:10" x14ac:dyDescent="0.2">
      <c r="A116" s="73" t="s">
        <v>1</v>
      </c>
      <c r="B116" s="336" t="s">
        <v>1426</v>
      </c>
      <c r="C116" s="336" t="s">
        <v>12</v>
      </c>
      <c r="D116" s="338" t="s">
        <v>104</v>
      </c>
      <c r="E116" s="411" t="s">
        <v>1587</v>
      </c>
      <c r="F116" s="355">
        <v>6</v>
      </c>
      <c r="G116" s="184" t="s">
        <v>1593</v>
      </c>
      <c r="H116" s="184" t="s">
        <v>208</v>
      </c>
      <c r="I116" s="183" t="s">
        <v>614</v>
      </c>
      <c r="J116" s="60" t="s">
        <v>1594</v>
      </c>
    </row>
    <row r="117" spans="1:10" x14ac:dyDescent="0.2">
      <c r="A117" s="73" t="s">
        <v>1</v>
      </c>
      <c r="B117" s="336"/>
      <c r="C117" s="336"/>
      <c r="D117" s="338"/>
      <c r="E117" s="412"/>
      <c r="F117" s="355"/>
      <c r="G117" s="182" t="s">
        <v>1591</v>
      </c>
      <c r="H117" s="182" t="s">
        <v>20</v>
      </c>
      <c r="I117" s="183" t="s">
        <v>614</v>
      </c>
      <c r="J117" s="60" t="s">
        <v>1592</v>
      </c>
    </row>
    <row r="118" spans="1:10" x14ac:dyDescent="0.2">
      <c r="A118" s="73" t="s">
        <v>1</v>
      </c>
      <c r="B118" s="336" t="s">
        <v>1426</v>
      </c>
      <c r="C118" s="336" t="s">
        <v>12</v>
      </c>
      <c r="D118" s="338" t="s">
        <v>104</v>
      </c>
      <c r="E118" s="411" t="s">
        <v>1587</v>
      </c>
      <c r="F118" s="355">
        <v>7</v>
      </c>
      <c r="G118" s="182" t="s">
        <v>1563</v>
      </c>
      <c r="H118" s="182" t="s">
        <v>1564</v>
      </c>
      <c r="I118" s="183" t="s">
        <v>132</v>
      </c>
      <c r="J118" s="60" t="s">
        <v>1565</v>
      </c>
    </row>
    <row r="119" spans="1:10" x14ac:dyDescent="0.2">
      <c r="A119" s="73" t="s">
        <v>1</v>
      </c>
      <c r="B119" s="336"/>
      <c r="C119" s="336"/>
      <c r="D119" s="338"/>
      <c r="E119" s="412"/>
      <c r="F119" s="355"/>
      <c r="G119" s="184" t="s">
        <v>1579</v>
      </c>
      <c r="H119" s="184" t="s">
        <v>1580</v>
      </c>
      <c r="I119" s="183" t="s">
        <v>220</v>
      </c>
      <c r="J119" s="60" t="s">
        <v>1581</v>
      </c>
    </row>
    <row r="120" spans="1:10" x14ac:dyDescent="0.2">
      <c r="A120" s="73" t="s">
        <v>1</v>
      </c>
      <c r="B120" s="336" t="s">
        <v>1426</v>
      </c>
      <c r="C120" s="336" t="s">
        <v>12</v>
      </c>
      <c r="D120" s="338" t="s">
        <v>104</v>
      </c>
      <c r="E120" s="411" t="s">
        <v>1587</v>
      </c>
      <c r="F120" s="355">
        <v>8</v>
      </c>
      <c r="G120" s="182" t="s">
        <v>1561</v>
      </c>
      <c r="H120" s="182" t="s">
        <v>273</v>
      </c>
      <c r="I120" s="183" t="s">
        <v>132</v>
      </c>
      <c r="J120" s="60" t="s">
        <v>1562</v>
      </c>
    </row>
    <row r="121" spans="1:10" x14ac:dyDescent="0.2">
      <c r="A121" s="73" t="s">
        <v>1</v>
      </c>
      <c r="B121" s="336"/>
      <c r="C121" s="336"/>
      <c r="D121" s="338"/>
      <c r="E121" s="412"/>
      <c r="F121" s="355"/>
      <c r="G121" s="184" t="s">
        <v>1600</v>
      </c>
      <c r="H121" s="184" t="s">
        <v>1601</v>
      </c>
      <c r="I121" s="183" t="s">
        <v>57</v>
      </c>
      <c r="J121" s="60" t="s">
        <v>1602</v>
      </c>
    </row>
    <row r="122" spans="1:10" x14ac:dyDescent="0.2">
      <c r="A122" s="73" t="s">
        <v>1</v>
      </c>
      <c r="B122" s="336" t="s">
        <v>1426</v>
      </c>
      <c r="C122" s="336" t="s">
        <v>12</v>
      </c>
      <c r="D122" s="338" t="s">
        <v>104</v>
      </c>
      <c r="E122" s="411" t="s">
        <v>1587</v>
      </c>
      <c r="F122" s="355">
        <v>8</v>
      </c>
      <c r="G122" s="182" t="s">
        <v>1570</v>
      </c>
      <c r="H122" s="182" t="s">
        <v>1571</v>
      </c>
      <c r="I122" s="183" t="s">
        <v>132</v>
      </c>
      <c r="J122" s="60" t="s">
        <v>1572</v>
      </c>
    </row>
    <row r="123" spans="1:10" x14ac:dyDescent="0.2">
      <c r="A123" s="73" t="s">
        <v>1</v>
      </c>
      <c r="B123" s="336"/>
      <c r="C123" s="336"/>
      <c r="D123" s="338"/>
      <c r="E123" s="412"/>
      <c r="F123" s="355"/>
      <c r="G123" s="184" t="s">
        <v>1575</v>
      </c>
      <c r="H123" s="184" t="s">
        <v>1124</v>
      </c>
      <c r="I123" s="183" t="s">
        <v>132</v>
      </c>
      <c r="J123" s="60" t="s">
        <v>1576</v>
      </c>
    </row>
    <row r="124" spans="1:10" x14ac:dyDescent="0.2">
      <c r="A124" s="11" t="s">
        <v>1</v>
      </c>
      <c r="B124" s="376" t="s">
        <v>1426</v>
      </c>
      <c r="C124" s="376" t="s">
        <v>12</v>
      </c>
      <c r="D124" s="395" t="s">
        <v>104</v>
      </c>
      <c r="E124" s="351" t="s">
        <v>1603</v>
      </c>
      <c r="F124" s="419">
        <v>1</v>
      </c>
      <c r="G124" s="15" t="s">
        <v>23</v>
      </c>
      <c r="H124" s="15" t="s">
        <v>24</v>
      </c>
      <c r="I124" s="13" t="s">
        <v>25</v>
      </c>
      <c r="J124" s="14" t="s">
        <v>26</v>
      </c>
    </row>
    <row r="125" spans="1:10" x14ac:dyDescent="0.2">
      <c r="A125" s="11" t="s">
        <v>1</v>
      </c>
      <c r="B125" s="376"/>
      <c r="C125" s="420"/>
      <c r="D125" s="418"/>
      <c r="E125" s="363"/>
      <c r="F125" s="419"/>
      <c r="G125" s="15" t="s">
        <v>1604</v>
      </c>
      <c r="H125" s="15" t="s">
        <v>868</v>
      </c>
      <c r="I125" s="13" t="s">
        <v>25</v>
      </c>
      <c r="J125" s="14" t="s">
        <v>1605</v>
      </c>
    </row>
    <row r="126" spans="1:10" x14ac:dyDescent="0.2">
      <c r="A126" s="11" t="s">
        <v>1</v>
      </c>
      <c r="B126" s="376"/>
      <c r="C126" s="420"/>
      <c r="D126" s="418"/>
      <c r="E126" s="363"/>
      <c r="F126" s="419"/>
      <c r="G126" s="15" t="s">
        <v>1606</v>
      </c>
      <c r="H126" s="15" t="s">
        <v>261</v>
      </c>
      <c r="I126" s="13" t="s">
        <v>25</v>
      </c>
      <c r="J126" s="14" t="s">
        <v>1607</v>
      </c>
    </row>
    <row r="127" spans="1:10" x14ac:dyDescent="0.2">
      <c r="A127" s="11" t="s">
        <v>1</v>
      </c>
      <c r="B127" s="376"/>
      <c r="C127" s="420"/>
      <c r="D127" s="418"/>
      <c r="E127" s="363"/>
      <c r="F127" s="419"/>
      <c r="G127" s="12" t="s">
        <v>1608</v>
      </c>
      <c r="H127" s="12" t="s">
        <v>334</v>
      </c>
      <c r="I127" s="13" t="s">
        <v>25</v>
      </c>
      <c r="J127" s="14" t="s">
        <v>1609</v>
      </c>
    </row>
    <row r="128" spans="1:10" x14ac:dyDescent="0.2">
      <c r="A128" s="11" t="s">
        <v>1</v>
      </c>
      <c r="B128" s="376"/>
      <c r="C128" s="420"/>
      <c r="D128" s="418"/>
      <c r="E128" s="363"/>
      <c r="F128" s="419"/>
      <c r="G128" s="12" t="s">
        <v>1610</v>
      </c>
      <c r="H128" s="12" t="s">
        <v>175</v>
      </c>
      <c r="I128" s="13" t="s">
        <v>25</v>
      </c>
      <c r="J128" s="14" t="s">
        <v>1611</v>
      </c>
    </row>
    <row r="129" spans="1:10" x14ac:dyDescent="0.2">
      <c r="A129" s="11" t="s">
        <v>1</v>
      </c>
      <c r="B129" s="376" t="s">
        <v>1426</v>
      </c>
      <c r="C129" s="376" t="s">
        <v>12</v>
      </c>
      <c r="D129" s="395" t="s">
        <v>104</v>
      </c>
      <c r="E129" s="351" t="s">
        <v>1603</v>
      </c>
      <c r="F129" s="419">
        <v>1</v>
      </c>
      <c r="G129" s="15" t="s">
        <v>1612</v>
      </c>
      <c r="H129" s="15" t="s">
        <v>693</v>
      </c>
      <c r="I129" s="13" t="s">
        <v>614</v>
      </c>
      <c r="J129" s="14" t="s">
        <v>1613</v>
      </c>
    </row>
    <row r="130" spans="1:10" x14ac:dyDescent="0.2">
      <c r="A130" s="11" t="s">
        <v>1</v>
      </c>
      <c r="B130" s="376"/>
      <c r="C130" s="420"/>
      <c r="D130" s="418"/>
      <c r="E130" s="363"/>
      <c r="F130" s="419"/>
      <c r="G130" s="15" t="s">
        <v>1614</v>
      </c>
      <c r="H130" s="15" t="s">
        <v>279</v>
      </c>
      <c r="I130" s="13" t="s">
        <v>614</v>
      </c>
      <c r="J130" s="14" t="s">
        <v>1615</v>
      </c>
    </row>
    <row r="131" spans="1:10" x14ac:dyDescent="0.2">
      <c r="A131" s="11" t="s">
        <v>1</v>
      </c>
      <c r="B131" s="376"/>
      <c r="C131" s="420"/>
      <c r="D131" s="418"/>
      <c r="E131" s="363"/>
      <c r="F131" s="419"/>
      <c r="G131" s="12" t="s">
        <v>1616</v>
      </c>
      <c r="H131" s="12" t="s">
        <v>1617</v>
      </c>
      <c r="I131" s="13" t="s">
        <v>220</v>
      </c>
      <c r="J131" s="14" t="s">
        <v>1618</v>
      </c>
    </row>
    <row r="132" spans="1:10" x14ac:dyDescent="0.2">
      <c r="A132" s="11" t="s">
        <v>1</v>
      </c>
      <c r="B132" s="376"/>
      <c r="C132" s="420"/>
      <c r="D132" s="418"/>
      <c r="E132" s="363"/>
      <c r="F132" s="419"/>
      <c r="G132" s="12" t="s">
        <v>1619</v>
      </c>
      <c r="H132" s="12" t="s">
        <v>1620</v>
      </c>
      <c r="I132" s="13" t="s">
        <v>220</v>
      </c>
      <c r="J132" s="14" t="s">
        <v>1621</v>
      </c>
    </row>
    <row r="133" spans="1:10" x14ac:dyDescent="0.2">
      <c r="A133" s="11" t="s">
        <v>1</v>
      </c>
      <c r="B133" s="376"/>
      <c r="C133" s="420"/>
      <c r="D133" s="418"/>
      <c r="E133" s="363"/>
      <c r="F133" s="419"/>
      <c r="G133" s="12" t="s">
        <v>1622</v>
      </c>
      <c r="H133" s="12" t="s">
        <v>1623</v>
      </c>
      <c r="I133" s="13" t="s">
        <v>18</v>
      </c>
      <c r="J133" s="14" t="s">
        <v>1624</v>
      </c>
    </row>
    <row r="134" spans="1:10" x14ac:dyDescent="0.2">
      <c r="A134" s="11" t="s">
        <v>1</v>
      </c>
      <c r="B134" s="376" t="s">
        <v>1426</v>
      </c>
      <c r="C134" s="376" t="s">
        <v>12</v>
      </c>
      <c r="D134" s="395" t="s">
        <v>104</v>
      </c>
      <c r="E134" s="351" t="s">
        <v>1603</v>
      </c>
      <c r="F134" s="421">
        <v>3</v>
      </c>
      <c r="G134" s="15" t="s">
        <v>78</v>
      </c>
      <c r="H134" s="15" t="s">
        <v>1625</v>
      </c>
      <c r="I134" s="13" t="s">
        <v>18</v>
      </c>
      <c r="J134" s="14" t="s">
        <v>80</v>
      </c>
    </row>
    <row r="135" spans="1:10" x14ac:dyDescent="0.2">
      <c r="A135" s="11" t="s">
        <v>1</v>
      </c>
      <c r="B135" s="376"/>
      <c r="C135" s="420"/>
      <c r="D135" s="418"/>
      <c r="E135" s="363"/>
      <c r="F135" s="421"/>
      <c r="G135" s="15" t="s">
        <v>20</v>
      </c>
      <c r="H135" s="15" t="s">
        <v>21</v>
      </c>
      <c r="I135" s="13" t="s">
        <v>18</v>
      </c>
      <c r="J135" s="14" t="s">
        <v>22</v>
      </c>
    </row>
    <row r="136" spans="1:10" x14ac:dyDescent="0.2">
      <c r="A136" s="11" t="s">
        <v>1</v>
      </c>
      <c r="B136" s="376"/>
      <c r="C136" s="420"/>
      <c r="D136" s="418"/>
      <c r="E136" s="363"/>
      <c r="F136" s="421"/>
      <c r="G136" s="12" t="s">
        <v>1626</v>
      </c>
      <c r="H136" s="12" t="s">
        <v>1627</v>
      </c>
      <c r="I136" s="13" t="s">
        <v>18</v>
      </c>
      <c r="J136" s="14" t="s">
        <v>1628</v>
      </c>
    </row>
    <row r="137" spans="1:10" x14ac:dyDescent="0.2">
      <c r="A137" s="11" t="s">
        <v>1</v>
      </c>
      <c r="B137" s="376"/>
      <c r="C137" s="420"/>
      <c r="D137" s="418"/>
      <c r="E137" s="363"/>
      <c r="F137" s="421"/>
      <c r="G137" s="12" t="s">
        <v>1629</v>
      </c>
      <c r="H137" s="12" t="s">
        <v>1630</v>
      </c>
      <c r="I137" s="13" t="s">
        <v>18</v>
      </c>
      <c r="J137" s="14" t="s">
        <v>1631</v>
      </c>
    </row>
    <row r="138" spans="1:10" x14ac:dyDescent="0.2">
      <c r="A138" s="11" t="s">
        <v>1</v>
      </c>
      <c r="B138" s="376" t="s">
        <v>1426</v>
      </c>
      <c r="C138" s="376" t="s">
        <v>12</v>
      </c>
      <c r="D138" s="395" t="s">
        <v>104</v>
      </c>
      <c r="E138" s="351" t="s">
        <v>1603</v>
      </c>
      <c r="F138" s="421">
        <v>3</v>
      </c>
      <c r="G138" s="15" t="s">
        <v>33</v>
      </c>
      <c r="H138" s="15" t="s">
        <v>34</v>
      </c>
      <c r="I138" s="13" t="s">
        <v>31</v>
      </c>
      <c r="J138" s="14" t="s">
        <v>35</v>
      </c>
    </row>
    <row r="139" spans="1:10" x14ac:dyDescent="0.2">
      <c r="A139" s="11" t="s">
        <v>1</v>
      </c>
      <c r="B139" s="376"/>
      <c r="C139" s="420"/>
      <c r="D139" s="418"/>
      <c r="E139" s="363"/>
      <c r="F139" s="421"/>
      <c r="G139" s="15" t="s">
        <v>30</v>
      </c>
      <c r="H139" s="15" t="s">
        <v>17</v>
      </c>
      <c r="I139" s="13" t="s">
        <v>31</v>
      </c>
      <c r="J139" s="14" t="s">
        <v>32</v>
      </c>
    </row>
    <row r="140" spans="1:10" x14ac:dyDescent="0.2">
      <c r="A140" s="11" t="s">
        <v>1</v>
      </c>
      <c r="B140" s="376"/>
      <c r="C140" s="420"/>
      <c r="D140" s="418"/>
      <c r="E140" s="363"/>
      <c r="F140" s="421"/>
      <c r="G140" s="12" t="s">
        <v>1632</v>
      </c>
      <c r="H140" s="12" t="s">
        <v>449</v>
      </c>
      <c r="I140" s="13" t="s">
        <v>31</v>
      </c>
      <c r="J140" s="14" t="s">
        <v>1633</v>
      </c>
    </row>
    <row r="141" spans="1:10" x14ac:dyDescent="0.2">
      <c r="A141" s="11" t="s">
        <v>1</v>
      </c>
      <c r="B141" s="376"/>
      <c r="C141" s="420"/>
      <c r="D141" s="418"/>
      <c r="E141" s="363"/>
      <c r="F141" s="421"/>
      <c r="G141" s="12" t="s">
        <v>1634</v>
      </c>
      <c r="H141" s="12" t="s">
        <v>509</v>
      </c>
      <c r="I141" s="13" t="s">
        <v>31</v>
      </c>
      <c r="J141" s="14" t="s">
        <v>1635</v>
      </c>
    </row>
    <row r="142" spans="1:10" x14ac:dyDescent="0.2">
      <c r="A142" s="11" t="s">
        <v>1</v>
      </c>
      <c r="B142" s="376"/>
      <c r="C142" s="420"/>
      <c r="D142" s="418"/>
      <c r="E142" s="363"/>
      <c r="F142" s="421"/>
      <c r="G142" s="12" t="s">
        <v>1636</v>
      </c>
      <c r="H142" s="12" t="s">
        <v>1637</v>
      </c>
      <c r="I142" s="13" t="s">
        <v>31</v>
      </c>
      <c r="J142" s="14" t="s">
        <v>1638</v>
      </c>
    </row>
    <row r="143" spans="1:10" x14ac:dyDescent="0.2">
      <c r="A143" s="11" t="s">
        <v>1</v>
      </c>
      <c r="B143" s="376"/>
      <c r="C143" s="420"/>
      <c r="D143" s="418"/>
      <c r="E143" s="363"/>
      <c r="F143" s="421"/>
      <c r="G143" s="12" t="s">
        <v>1639</v>
      </c>
      <c r="H143" s="12" t="s">
        <v>1640</v>
      </c>
      <c r="I143" s="13" t="s">
        <v>31</v>
      </c>
      <c r="J143" s="14" t="s">
        <v>1641</v>
      </c>
    </row>
    <row r="144" spans="1:10" x14ac:dyDescent="0.2">
      <c r="A144" s="11" t="s">
        <v>1</v>
      </c>
      <c r="B144" s="376" t="s">
        <v>1426</v>
      </c>
      <c r="C144" s="376" t="s">
        <v>12</v>
      </c>
      <c r="D144" s="395" t="s">
        <v>104</v>
      </c>
      <c r="E144" s="351" t="s">
        <v>1603</v>
      </c>
      <c r="F144" s="421">
        <v>5</v>
      </c>
      <c r="G144" s="15" t="s">
        <v>1642</v>
      </c>
      <c r="H144" s="15" t="s">
        <v>1643</v>
      </c>
      <c r="I144" s="13" t="s">
        <v>331</v>
      </c>
      <c r="J144" s="14" t="s">
        <v>1644</v>
      </c>
    </row>
    <row r="145" spans="1:10" x14ac:dyDescent="0.2">
      <c r="A145" s="11" t="s">
        <v>1</v>
      </c>
      <c r="B145" s="376"/>
      <c r="C145" s="420"/>
      <c r="D145" s="418"/>
      <c r="E145" s="363"/>
      <c r="F145" s="421"/>
      <c r="G145" s="15" t="s">
        <v>1645</v>
      </c>
      <c r="H145" s="15" t="s">
        <v>1646</v>
      </c>
      <c r="I145" s="13" t="s">
        <v>331</v>
      </c>
      <c r="J145" s="14" t="s">
        <v>1647</v>
      </c>
    </row>
    <row r="146" spans="1:10" x14ac:dyDescent="0.2">
      <c r="A146" s="11" t="s">
        <v>1</v>
      </c>
      <c r="B146" s="376"/>
      <c r="C146" s="420"/>
      <c r="D146" s="418"/>
      <c r="E146" s="363"/>
      <c r="F146" s="421"/>
      <c r="G146" s="15" t="s">
        <v>1648</v>
      </c>
      <c r="H146" s="15" t="s">
        <v>276</v>
      </c>
      <c r="I146" s="13" t="s">
        <v>331</v>
      </c>
      <c r="J146" s="14" t="s">
        <v>1649</v>
      </c>
    </row>
    <row r="147" spans="1:10" x14ac:dyDescent="0.2">
      <c r="A147" s="11" t="s">
        <v>1</v>
      </c>
      <c r="B147" s="376"/>
      <c r="C147" s="420"/>
      <c r="D147" s="418"/>
      <c r="E147" s="363"/>
      <c r="F147" s="421"/>
      <c r="G147" s="15" t="s">
        <v>1650</v>
      </c>
      <c r="H147" s="15" t="s">
        <v>646</v>
      </c>
      <c r="I147" s="13" t="s">
        <v>331</v>
      </c>
      <c r="J147" s="14" t="s">
        <v>1651</v>
      </c>
    </row>
    <row r="148" spans="1:10" x14ac:dyDescent="0.2">
      <c r="A148" s="11" t="s">
        <v>1</v>
      </c>
      <c r="B148" s="376"/>
      <c r="C148" s="420"/>
      <c r="D148" s="418"/>
      <c r="E148" s="363"/>
      <c r="F148" s="421"/>
      <c r="G148" s="12" t="s">
        <v>1652</v>
      </c>
      <c r="H148" s="12" t="s">
        <v>1653</v>
      </c>
      <c r="I148" s="13" t="s">
        <v>331</v>
      </c>
      <c r="J148" s="14" t="s">
        <v>1654</v>
      </c>
    </row>
    <row r="149" spans="1:10" x14ac:dyDescent="0.2">
      <c r="A149" s="11" t="s">
        <v>1</v>
      </c>
      <c r="B149" s="376"/>
      <c r="C149" s="420"/>
      <c r="D149" s="418"/>
      <c r="E149" s="363"/>
      <c r="F149" s="421"/>
      <c r="G149" s="12" t="s">
        <v>1655</v>
      </c>
      <c r="H149" s="12" t="s">
        <v>1656</v>
      </c>
      <c r="I149" s="13" t="s">
        <v>331</v>
      </c>
      <c r="J149" s="14" t="s">
        <v>1657</v>
      </c>
    </row>
    <row r="150" spans="1:10" x14ac:dyDescent="0.2">
      <c r="A150" s="11" t="s">
        <v>1</v>
      </c>
      <c r="B150" s="376"/>
      <c r="C150" s="420"/>
      <c r="D150" s="418"/>
      <c r="E150" s="363"/>
      <c r="F150" s="421"/>
      <c r="G150" s="12" t="s">
        <v>1658</v>
      </c>
      <c r="H150" s="12" t="s">
        <v>772</v>
      </c>
      <c r="I150" s="13" t="s">
        <v>331</v>
      </c>
      <c r="J150" s="14" t="s">
        <v>1659</v>
      </c>
    </row>
    <row r="151" spans="1:10" x14ac:dyDescent="0.2">
      <c r="A151" s="11" t="s">
        <v>1</v>
      </c>
      <c r="B151" s="376" t="s">
        <v>1426</v>
      </c>
      <c r="C151" s="376" t="s">
        <v>12</v>
      </c>
      <c r="D151" s="395" t="s">
        <v>104</v>
      </c>
      <c r="E151" s="351" t="s">
        <v>1603</v>
      </c>
      <c r="F151" s="421">
        <v>6</v>
      </c>
      <c r="G151" s="15" t="s">
        <v>1660</v>
      </c>
      <c r="H151" s="15" t="s">
        <v>1661</v>
      </c>
      <c r="I151" s="13" t="s">
        <v>164</v>
      </c>
      <c r="J151" s="14" t="s">
        <v>1662</v>
      </c>
    </row>
    <row r="152" spans="1:10" x14ac:dyDescent="0.2">
      <c r="A152" s="11" t="s">
        <v>1</v>
      </c>
      <c r="B152" s="376"/>
      <c r="C152" s="420"/>
      <c r="D152" s="418"/>
      <c r="E152" s="363"/>
      <c r="F152" s="421"/>
      <c r="G152" s="15" t="s">
        <v>1663</v>
      </c>
      <c r="H152" s="15" t="s">
        <v>1664</v>
      </c>
      <c r="I152" s="13" t="s">
        <v>164</v>
      </c>
      <c r="J152" s="14" t="s">
        <v>1665</v>
      </c>
    </row>
    <row r="153" spans="1:10" x14ac:dyDescent="0.2">
      <c r="A153" s="11" t="s">
        <v>1</v>
      </c>
      <c r="B153" s="376"/>
      <c r="C153" s="420"/>
      <c r="D153" s="418"/>
      <c r="E153" s="363"/>
      <c r="F153" s="421"/>
      <c r="G153" s="12" t="s">
        <v>1666</v>
      </c>
      <c r="H153" s="12" t="s">
        <v>939</v>
      </c>
      <c r="I153" s="13" t="s">
        <v>164</v>
      </c>
      <c r="J153" s="14" t="s">
        <v>1667</v>
      </c>
    </row>
    <row r="154" spans="1:10" x14ac:dyDescent="0.2">
      <c r="A154" s="11" t="s">
        <v>1</v>
      </c>
      <c r="B154" s="376"/>
      <c r="C154" s="420"/>
      <c r="D154" s="418"/>
      <c r="E154" s="363"/>
      <c r="F154" s="421"/>
      <c r="G154" s="12" t="s">
        <v>119</v>
      </c>
      <c r="H154" s="12" t="s">
        <v>131</v>
      </c>
      <c r="I154" s="13" t="s">
        <v>164</v>
      </c>
      <c r="J154" s="14" t="s">
        <v>1668</v>
      </c>
    </row>
    <row r="155" spans="1:10" x14ac:dyDescent="0.2">
      <c r="A155" s="11" t="s">
        <v>1</v>
      </c>
      <c r="B155" s="376" t="s">
        <v>1426</v>
      </c>
      <c r="C155" s="376" t="s">
        <v>12</v>
      </c>
      <c r="D155" s="395" t="s">
        <v>104</v>
      </c>
      <c r="E155" s="351" t="s">
        <v>1603</v>
      </c>
      <c r="F155" s="421">
        <v>7</v>
      </c>
      <c r="G155" s="15" t="s">
        <v>55</v>
      </c>
      <c r="H155" s="15" t="s">
        <v>56</v>
      </c>
      <c r="I155" s="13" t="s">
        <v>57</v>
      </c>
      <c r="J155" s="14" t="s">
        <v>58</v>
      </c>
    </row>
    <row r="156" spans="1:10" x14ac:dyDescent="0.2">
      <c r="A156" s="11" t="s">
        <v>1</v>
      </c>
      <c r="B156" s="376"/>
      <c r="C156" s="420"/>
      <c r="D156" s="418"/>
      <c r="E156" s="363"/>
      <c r="F156" s="421"/>
      <c r="G156" s="15" t="s">
        <v>1669</v>
      </c>
      <c r="H156" s="15" t="s">
        <v>469</v>
      </c>
      <c r="I156" s="13" t="s">
        <v>57</v>
      </c>
      <c r="J156" s="14" t="s">
        <v>1670</v>
      </c>
    </row>
    <row r="157" spans="1:10" x14ac:dyDescent="0.2">
      <c r="A157" s="11" t="s">
        <v>1</v>
      </c>
      <c r="B157" s="376"/>
      <c r="C157" s="420"/>
      <c r="D157" s="418"/>
      <c r="E157" s="363"/>
      <c r="F157" s="421"/>
      <c r="G157" s="12" t="s">
        <v>1671</v>
      </c>
      <c r="H157" s="12" t="s">
        <v>726</v>
      </c>
      <c r="I157" s="13" t="s">
        <v>57</v>
      </c>
      <c r="J157" s="14" t="s">
        <v>1672</v>
      </c>
    </row>
    <row r="158" spans="1:10" x14ac:dyDescent="0.2">
      <c r="A158" s="11" t="s">
        <v>1</v>
      </c>
      <c r="B158" s="376"/>
      <c r="C158" s="420"/>
      <c r="D158" s="418"/>
      <c r="E158" s="363"/>
      <c r="F158" s="421"/>
      <c r="G158" s="12" t="s">
        <v>725</v>
      </c>
      <c r="H158" s="12" t="s">
        <v>726</v>
      </c>
      <c r="I158" s="13" t="s">
        <v>57</v>
      </c>
      <c r="J158" s="14" t="s">
        <v>727</v>
      </c>
    </row>
    <row r="159" spans="1:10" x14ac:dyDescent="0.2">
      <c r="A159" s="11" t="s">
        <v>1</v>
      </c>
      <c r="B159" s="376"/>
      <c r="C159" s="420"/>
      <c r="D159" s="418"/>
      <c r="E159" s="363"/>
      <c r="F159" s="421"/>
      <c r="G159" s="12" t="s">
        <v>741</v>
      </c>
      <c r="H159" s="12" t="s">
        <v>742</v>
      </c>
      <c r="I159" s="13" t="s">
        <v>57</v>
      </c>
      <c r="J159" s="14" t="s">
        <v>743</v>
      </c>
    </row>
    <row r="160" spans="1:10" x14ac:dyDescent="0.2">
      <c r="A160" s="11" t="s">
        <v>1</v>
      </c>
      <c r="B160" s="376" t="s">
        <v>1426</v>
      </c>
      <c r="C160" s="376" t="s">
        <v>12</v>
      </c>
      <c r="D160" s="395" t="s">
        <v>104</v>
      </c>
      <c r="E160" s="351" t="s">
        <v>1603</v>
      </c>
      <c r="F160" s="421">
        <v>8</v>
      </c>
      <c r="G160" s="15" t="s">
        <v>36</v>
      </c>
      <c r="H160" s="15" t="s">
        <v>37</v>
      </c>
      <c r="I160" s="13" t="s">
        <v>25</v>
      </c>
      <c r="J160" s="14" t="s">
        <v>38</v>
      </c>
    </row>
    <row r="161" spans="1:10" x14ac:dyDescent="0.2">
      <c r="A161" s="11" t="s">
        <v>1</v>
      </c>
      <c r="B161" s="376"/>
      <c r="C161" s="420"/>
      <c r="D161" s="418"/>
      <c r="E161" s="363"/>
      <c r="F161" s="421"/>
      <c r="G161" s="15" t="s">
        <v>45</v>
      </c>
      <c r="H161" s="15" t="s">
        <v>46</v>
      </c>
      <c r="I161" s="13" t="s">
        <v>25</v>
      </c>
      <c r="J161" s="14" t="s">
        <v>47</v>
      </c>
    </row>
    <row r="162" spans="1:10" x14ac:dyDescent="0.2">
      <c r="A162" s="11" t="s">
        <v>1</v>
      </c>
      <c r="B162" s="376"/>
      <c r="C162" s="420"/>
      <c r="D162" s="418"/>
      <c r="E162" s="363"/>
      <c r="F162" s="421"/>
      <c r="G162" s="15" t="s">
        <v>39</v>
      </c>
      <c r="H162" s="15" t="s">
        <v>40</v>
      </c>
      <c r="I162" s="13" t="s">
        <v>25</v>
      </c>
      <c r="J162" s="14" t="s">
        <v>41</v>
      </c>
    </row>
    <row r="163" spans="1:10" x14ac:dyDescent="0.2">
      <c r="A163" s="11" t="s">
        <v>1</v>
      </c>
      <c r="B163" s="376"/>
      <c r="C163" s="420"/>
      <c r="D163" s="418"/>
      <c r="E163" s="363"/>
      <c r="F163" s="421"/>
      <c r="G163" s="12" t="s">
        <v>1673</v>
      </c>
      <c r="H163" s="12" t="s">
        <v>1674</v>
      </c>
      <c r="I163" s="13" t="s">
        <v>25</v>
      </c>
      <c r="J163" s="14" t="s">
        <v>1675</v>
      </c>
    </row>
    <row r="164" spans="1:10" x14ac:dyDescent="0.2">
      <c r="A164" s="11" t="s">
        <v>1</v>
      </c>
      <c r="B164" s="376"/>
      <c r="C164" s="420"/>
      <c r="D164" s="418"/>
      <c r="E164" s="363"/>
      <c r="F164" s="421"/>
      <c r="G164" s="12" t="s">
        <v>1676</v>
      </c>
      <c r="H164" s="12" t="s">
        <v>1677</v>
      </c>
      <c r="I164" s="13" t="s">
        <v>25</v>
      </c>
      <c r="J164" s="14" t="s">
        <v>1678</v>
      </c>
    </row>
    <row r="165" spans="1:10" x14ac:dyDescent="0.2">
      <c r="A165" s="11" t="s">
        <v>1</v>
      </c>
      <c r="B165" s="376"/>
      <c r="C165" s="420"/>
      <c r="D165" s="418"/>
      <c r="E165" s="363"/>
      <c r="F165" s="421"/>
      <c r="G165" s="12" t="s">
        <v>1679</v>
      </c>
      <c r="H165" s="12" t="s">
        <v>1680</v>
      </c>
      <c r="I165" s="13" t="s">
        <v>25</v>
      </c>
      <c r="J165" s="14" t="s">
        <v>1681</v>
      </c>
    </row>
    <row r="166" spans="1:10" x14ac:dyDescent="0.2">
      <c r="A166" s="11" t="s">
        <v>1</v>
      </c>
      <c r="B166" s="376"/>
      <c r="C166" s="420"/>
      <c r="D166" s="418"/>
      <c r="E166" s="363"/>
      <c r="F166" s="421"/>
      <c r="G166" s="12" t="s">
        <v>1682</v>
      </c>
      <c r="H166" s="12" t="s">
        <v>135</v>
      </c>
      <c r="I166" s="13" t="s">
        <v>25</v>
      </c>
      <c r="J166" s="14" t="s">
        <v>1683</v>
      </c>
    </row>
    <row r="167" spans="1:10" x14ac:dyDescent="0.2">
      <c r="A167" s="73" t="s">
        <v>1</v>
      </c>
      <c r="B167" s="55" t="s">
        <v>1426</v>
      </c>
      <c r="C167" s="55" t="s">
        <v>12</v>
      </c>
      <c r="D167" s="54" t="s">
        <v>13</v>
      </c>
      <c r="E167" s="87" t="s">
        <v>1434</v>
      </c>
      <c r="F167" s="96">
        <v>1</v>
      </c>
      <c r="G167" s="12" t="s">
        <v>1561</v>
      </c>
      <c r="H167" s="12" t="s">
        <v>273</v>
      </c>
      <c r="I167" s="157" t="s">
        <v>132</v>
      </c>
      <c r="J167" s="14" t="s">
        <v>1562</v>
      </c>
    </row>
    <row r="168" spans="1:10" x14ac:dyDescent="0.2">
      <c r="A168" s="73" t="s">
        <v>1</v>
      </c>
      <c r="B168" s="55" t="s">
        <v>1426</v>
      </c>
      <c r="C168" s="55" t="s">
        <v>12</v>
      </c>
      <c r="D168" s="54" t="s">
        <v>13</v>
      </c>
      <c r="E168" s="87" t="s">
        <v>1434</v>
      </c>
      <c r="F168" s="92">
        <v>2</v>
      </c>
      <c r="G168" s="12" t="s">
        <v>1563</v>
      </c>
      <c r="H168" s="12" t="s">
        <v>1564</v>
      </c>
      <c r="I168" s="157" t="s">
        <v>132</v>
      </c>
      <c r="J168" s="14" t="s">
        <v>1565</v>
      </c>
    </row>
    <row r="169" spans="1:10" x14ac:dyDescent="0.2">
      <c r="A169" s="73" t="s">
        <v>1</v>
      </c>
      <c r="B169" s="55" t="s">
        <v>1426</v>
      </c>
      <c r="C169" s="55" t="s">
        <v>12</v>
      </c>
      <c r="D169" s="54" t="s">
        <v>13</v>
      </c>
      <c r="E169" s="87" t="s">
        <v>1434</v>
      </c>
      <c r="F169" s="92">
        <v>3</v>
      </c>
      <c r="G169" s="12" t="s">
        <v>1558</v>
      </c>
      <c r="H169" s="12" t="s">
        <v>1559</v>
      </c>
      <c r="I169" s="13" t="s">
        <v>164</v>
      </c>
      <c r="J169" s="14" t="s">
        <v>1560</v>
      </c>
    </row>
    <row r="170" spans="1:10" x14ac:dyDescent="0.2">
      <c r="A170" s="73" t="s">
        <v>1</v>
      </c>
      <c r="B170" s="55" t="s">
        <v>1426</v>
      </c>
      <c r="C170" s="55" t="s">
        <v>12</v>
      </c>
      <c r="D170" s="54" t="s">
        <v>13</v>
      </c>
      <c r="E170" s="87" t="s">
        <v>1434</v>
      </c>
      <c r="F170" s="92">
        <v>4</v>
      </c>
      <c r="G170" s="12" t="s">
        <v>1684</v>
      </c>
      <c r="H170" s="12" t="s">
        <v>605</v>
      </c>
      <c r="I170" s="13" t="s">
        <v>57</v>
      </c>
      <c r="J170" s="14" t="s">
        <v>1685</v>
      </c>
    </row>
    <row r="171" spans="1:10" x14ac:dyDescent="0.2">
      <c r="A171" s="73" t="s">
        <v>1</v>
      </c>
      <c r="B171" s="55" t="s">
        <v>1426</v>
      </c>
      <c r="C171" s="55" t="s">
        <v>12</v>
      </c>
      <c r="D171" s="54" t="s">
        <v>13</v>
      </c>
      <c r="E171" s="87" t="s">
        <v>1434</v>
      </c>
      <c r="F171" s="92">
        <v>5</v>
      </c>
      <c r="G171" s="12" t="s">
        <v>1686</v>
      </c>
      <c r="H171" s="12" t="s">
        <v>939</v>
      </c>
      <c r="I171" s="13" t="s">
        <v>25</v>
      </c>
      <c r="J171" s="14" t="s">
        <v>1687</v>
      </c>
    </row>
    <row r="172" spans="1:10" x14ac:dyDescent="0.2">
      <c r="A172" s="73" t="s">
        <v>1</v>
      </c>
      <c r="B172" s="55" t="s">
        <v>1426</v>
      </c>
      <c r="C172" s="55" t="s">
        <v>12</v>
      </c>
      <c r="D172" s="54" t="s">
        <v>13</v>
      </c>
      <c r="E172" s="87" t="s">
        <v>1434</v>
      </c>
      <c r="F172" s="92">
        <v>6</v>
      </c>
      <c r="G172" s="12" t="s">
        <v>1622</v>
      </c>
      <c r="H172" s="158" t="s">
        <v>1623</v>
      </c>
      <c r="I172" s="13" t="s">
        <v>18</v>
      </c>
      <c r="J172" s="149" t="s">
        <v>1624</v>
      </c>
    </row>
    <row r="173" spans="1:10" x14ac:dyDescent="0.2">
      <c r="A173" s="73" t="s">
        <v>1</v>
      </c>
      <c r="B173" s="55" t="s">
        <v>1426</v>
      </c>
      <c r="C173" s="55" t="s">
        <v>12</v>
      </c>
      <c r="D173" s="54" t="s">
        <v>13</v>
      </c>
      <c r="E173" s="87" t="s">
        <v>1434</v>
      </c>
      <c r="F173" s="92">
        <v>7</v>
      </c>
      <c r="G173" s="12" t="s">
        <v>1688</v>
      </c>
      <c r="H173" s="12" t="s">
        <v>107</v>
      </c>
      <c r="I173" s="13" t="s">
        <v>230</v>
      </c>
      <c r="J173" s="14" t="s">
        <v>1689</v>
      </c>
    </row>
    <row r="174" spans="1:10" x14ac:dyDescent="0.2">
      <c r="A174" s="73" t="s">
        <v>1</v>
      </c>
      <c r="B174" s="55" t="s">
        <v>1426</v>
      </c>
      <c r="C174" s="55" t="s">
        <v>12</v>
      </c>
      <c r="D174" s="54" t="s">
        <v>13</v>
      </c>
      <c r="E174" s="87" t="s">
        <v>1434</v>
      </c>
      <c r="F174" s="92">
        <v>8</v>
      </c>
      <c r="G174" s="12" t="s">
        <v>1568</v>
      </c>
      <c r="H174" s="12" t="s">
        <v>962</v>
      </c>
      <c r="I174" s="13" t="s">
        <v>230</v>
      </c>
      <c r="J174" s="14" t="s">
        <v>1569</v>
      </c>
    </row>
    <row r="175" spans="1:10" x14ac:dyDescent="0.2">
      <c r="A175" s="73" t="s">
        <v>1</v>
      </c>
      <c r="B175" s="55" t="s">
        <v>1426</v>
      </c>
      <c r="C175" s="55" t="s">
        <v>12</v>
      </c>
      <c r="D175" s="54" t="s">
        <v>13</v>
      </c>
      <c r="E175" s="87" t="s">
        <v>1434</v>
      </c>
      <c r="F175" s="47">
        <v>9</v>
      </c>
      <c r="G175" s="12" t="s">
        <v>1608</v>
      </c>
      <c r="H175" s="12" t="s">
        <v>334</v>
      </c>
      <c r="I175" s="13" t="s">
        <v>25</v>
      </c>
      <c r="J175" s="14" t="s">
        <v>1609</v>
      </c>
    </row>
    <row r="176" spans="1:10" x14ac:dyDescent="0.2">
      <c r="A176" s="73" t="s">
        <v>1</v>
      </c>
      <c r="B176" s="55" t="s">
        <v>1426</v>
      </c>
      <c r="C176" s="55" t="s">
        <v>12</v>
      </c>
      <c r="D176" s="54" t="s">
        <v>13</v>
      </c>
      <c r="E176" s="87" t="s">
        <v>1434</v>
      </c>
      <c r="F176" s="92">
        <v>10</v>
      </c>
      <c r="G176" s="12" t="s">
        <v>1690</v>
      </c>
      <c r="H176" s="12" t="s">
        <v>823</v>
      </c>
      <c r="I176" s="13" t="s">
        <v>911</v>
      </c>
      <c r="J176" s="14" t="s">
        <v>1691</v>
      </c>
    </row>
    <row r="177" spans="1:10" x14ac:dyDescent="0.2">
      <c r="A177" s="73" t="s">
        <v>1</v>
      </c>
      <c r="B177" s="55" t="s">
        <v>1426</v>
      </c>
      <c r="C177" s="55" t="s">
        <v>12</v>
      </c>
      <c r="D177" s="54" t="s">
        <v>13</v>
      </c>
      <c r="E177" s="87" t="s">
        <v>1434</v>
      </c>
      <c r="F177" s="92">
        <v>11</v>
      </c>
      <c r="G177" s="12" t="s">
        <v>1435</v>
      </c>
      <c r="H177" s="12" t="s">
        <v>564</v>
      </c>
      <c r="I177" s="13" t="s">
        <v>1234</v>
      </c>
      <c r="J177" s="14" t="s">
        <v>1436</v>
      </c>
    </row>
    <row r="178" spans="1:10" x14ac:dyDescent="0.2">
      <c r="A178" s="73" t="s">
        <v>1</v>
      </c>
      <c r="B178" s="55" t="s">
        <v>1426</v>
      </c>
      <c r="C178" s="55" t="s">
        <v>12</v>
      </c>
      <c r="D178" s="54" t="s">
        <v>13</v>
      </c>
      <c r="E178" s="87" t="s">
        <v>1434</v>
      </c>
      <c r="F178" s="92">
        <v>12</v>
      </c>
      <c r="G178" s="12" t="s">
        <v>1616</v>
      </c>
      <c r="H178" s="12" t="s">
        <v>1617</v>
      </c>
      <c r="I178" s="13" t="s">
        <v>220</v>
      </c>
      <c r="J178" s="14" t="s">
        <v>1618</v>
      </c>
    </row>
    <row r="179" spans="1:10" x14ac:dyDescent="0.2">
      <c r="A179" s="73" t="s">
        <v>1</v>
      </c>
      <c r="B179" s="55" t="s">
        <v>1426</v>
      </c>
      <c r="C179" s="55" t="s">
        <v>12</v>
      </c>
      <c r="D179" s="54" t="s">
        <v>13</v>
      </c>
      <c r="E179" s="87" t="s">
        <v>1434</v>
      </c>
      <c r="F179" s="92">
        <v>12</v>
      </c>
      <c r="G179" s="12" t="s">
        <v>1619</v>
      </c>
      <c r="H179" s="12" t="s">
        <v>1620</v>
      </c>
      <c r="I179" s="13" t="s">
        <v>220</v>
      </c>
      <c r="J179" s="14" t="s">
        <v>1621</v>
      </c>
    </row>
    <row r="180" spans="1:10" x14ac:dyDescent="0.2">
      <c r="A180" s="73" t="s">
        <v>1</v>
      </c>
      <c r="B180" s="55" t="s">
        <v>1426</v>
      </c>
      <c r="C180" s="55" t="s">
        <v>12</v>
      </c>
      <c r="D180" s="54" t="s">
        <v>13</v>
      </c>
      <c r="E180" s="87" t="s">
        <v>1434</v>
      </c>
      <c r="F180" s="92">
        <v>14</v>
      </c>
      <c r="G180" s="12" t="s">
        <v>1652</v>
      </c>
      <c r="H180" s="12" t="s">
        <v>1653</v>
      </c>
      <c r="I180" s="13" t="s">
        <v>331</v>
      </c>
      <c r="J180" s="14" t="s">
        <v>1654</v>
      </c>
    </row>
    <row r="181" spans="1:10" x14ac:dyDescent="0.2">
      <c r="A181" s="73" t="s">
        <v>1</v>
      </c>
      <c r="B181" s="55" t="s">
        <v>1426</v>
      </c>
      <c r="C181" s="55" t="s">
        <v>12</v>
      </c>
      <c r="D181" s="54" t="s">
        <v>13</v>
      </c>
      <c r="E181" s="87" t="s">
        <v>1434</v>
      </c>
      <c r="F181" s="92">
        <v>15</v>
      </c>
      <c r="G181" s="12" t="s">
        <v>1666</v>
      </c>
      <c r="H181" s="12" t="s">
        <v>939</v>
      </c>
      <c r="I181" s="13" t="s">
        <v>164</v>
      </c>
      <c r="J181" s="14" t="s">
        <v>1667</v>
      </c>
    </row>
    <row r="182" spans="1:10" x14ac:dyDescent="0.2">
      <c r="A182" s="73" t="s">
        <v>1</v>
      </c>
      <c r="B182" s="55" t="s">
        <v>1426</v>
      </c>
      <c r="C182" s="55" t="s">
        <v>12</v>
      </c>
      <c r="D182" s="54" t="s">
        <v>13</v>
      </c>
      <c r="E182" s="87" t="s">
        <v>1434</v>
      </c>
      <c r="F182" s="92">
        <v>15</v>
      </c>
      <c r="G182" s="12" t="s">
        <v>1692</v>
      </c>
      <c r="H182" s="12" t="s">
        <v>1693</v>
      </c>
      <c r="I182" s="13" t="s">
        <v>911</v>
      </c>
      <c r="J182" s="14" t="s">
        <v>1694</v>
      </c>
    </row>
    <row r="183" spans="1:10" x14ac:dyDescent="0.2">
      <c r="A183" s="73" t="s">
        <v>1</v>
      </c>
      <c r="B183" s="55" t="s">
        <v>1426</v>
      </c>
      <c r="C183" s="55" t="s">
        <v>12</v>
      </c>
      <c r="D183" s="54" t="s">
        <v>13</v>
      </c>
      <c r="E183" s="87" t="s">
        <v>1434</v>
      </c>
      <c r="F183" s="92">
        <v>17</v>
      </c>
      <c r="G183" s="12" t="s">
        <v>1610</v>
      </c>
      <c r="H183" s="12" t="s">
        <v>175</v>
      </c>
      <c r="I183" s="13" t="s">
        <v>25</v>
      </c>
      <c r="J183" s="14" t="s">
        <v>1611</v>
      </c>
    </row>
    <row r="184" spans="1:10" x14ac:dyDescent="0.2">
      <c r="A184" s="73" t="s">
        <v>1</v>
      </c>
      <c r="B184" s="55" t="s">
        <v>1426</v>
      </c>
      <c r="C184" s="55" t="s">
        <v>12</v>
      </c>
      <c r="D184" s="54" t="s">
        <v>13</v>
      </c>
      <c r="E184" s="87" t="s">
        <v>1434</v>
      </c>
      <c r="F184" s="92">
        <v>18</v>
      </c>
      <c r="G184" s="12" t="s">
        <v>1695</v>
      </c>
      <c r="H184" s="12" t="s">
        <v>178</v>
      </c>
      <c r="I184" s="13" t="s">
        <v>439</v>
      </c>
      <c r="J184" s="14" t="s">
        <v>1696</v>
      </c>
    </row>
    <row r="185" spans="1:10" x14ac:dyDescent="0.2">
      <c r="A185" s="73" t="s">
        <v>1</v>
      </c>
      <c r="B185" s="55" t="s">
        <v>1426</v>
      </c>
      <c r="C185" s="55" t="s">
        <v>12</v>
      </c>
      <c r="D185" s="54" t="s">
        <v>13</v>
      </c>
      <c r="E185" s="87" t="s">
        <v>1434</v>
      </c>
      <c r="F185" s="92">
        <v>19</v>
      </c>
      <c r="G185" s="12" t="s">
        <v>1673</v>
      </c>
      <c r="H185" s="12" t="s">
        <v>1674</v>
      </c>
      <c r="I185" s="13" t="s">
        <v>25</v>
      </c>
      <c r="J185" s="14" t="s">
        <v>1675</v>
      </c>
    </row>
    <row r="186" spans="1:10" x14ac:dyDescent="0.2">
      <c r="A186" s="73" t="s">
        <v>1</v>
      </c>
      <c r="B186" s="55" t="s">
        <v>1426</v>
      </c>
      <c r="C186" s="55" t="s">
        <v>12</v>
      </c>
      <c r="D186" s="54" t="s">
        <v>13</v>
      </c>
      <c r="E186" s="87" t="s">
        <v>1434</v>
      </c>
      <c r="F186" s="92">
        <v>20</v>
      </c>
      <c r="G186" s="12" t="s">
        <v>1697</v>
      </c>
      <c r="H186" s="12" t="s">
        <v>486</v>
      </c>
      <c r="I186" s="13" t="s">
        <v>439</v>
      </c>
      <c r="J186" s="14" t="s">
        <v>1698</v>
      </c>
    </row>
    <row r="187" spans="1:10" x14ac:dyDescent="0.2">
      <c r="A187" s="73" t="s">
        <v>1</v>
      </c>
      <c r="B187" s="55" t="s">
        <v>1426</v>
      </c>
      <c r="C187" s="55" t="s">
        <v>12</v>
      </c>
      <c r="D187" s="54" t="s">
        <v>13</v>
      </c>
      <c r="E187" s="87" t="s">
        <v>1434</v>
      </c>
      <c r="F187" s="92">
        <v>21</v>
      </c>
      <c r="G187" s="12" t="s">
        <v>1699</v>
      </c>
      <c r="H187" s="12" t="s">
        <v>249</v>
      </c>
      <c r="I187" s="13" t="s">
        <v>614</v>
      </c>
      <c r="J187" s="14" t="s">
        <v>1700</v>
      </c>
    </row>
    <row r="188" spans="1:10" x14ac:dyDescent="0.2">
      <c r="A188" s="73" t="s">
        <v>1</v>
      </c>
      <c r="B188" s="55" t="s">
        <v>1426</v>
      </c>
      <c r="C188" s="55" t="s">
        <v>12</v>
      </c>
      <c r="D188" s="54" t="s">
        <v>13</v>
      </c>
      <c r="E188" s="87" t="s">
        <v>1434</v>
      </c>
      <c r="F188" s="92">
        <v>21</v>
      </c>
      <c r="G188" s="12" t="s">
        <v>1701</v>
      </c>
      <c r="H188" s="12" t="s">
        <v>1702</v>
      </c>
      <c r="I188" s="13" t="s">
        <v>220</v>
      </c>
      <c r="J188" s="14" t="s">
        <v>1703</v>
      </c>
    </row>
    <row r="189" spans="1:10" x14ac:dyDescent="0.2">
      <c r="A189" s="73" t="s">
        <v>1</v>
      </c>
      <c r="B189" s="55" t="s">
        <v>1426</v>
      </c>
      <c r="C189" s="55" t="s">
        <v>12</v>
      </c>
      <c r="D189" s="54" t="s">
        <v>13</v>
      </c>
      <c r="E189" s="87" t="s">
        <v>1434</v>
      </c>
      <c r="F189" s="92">
        <v>23</v>
      </c>
      <c r="G189" s="12" t="s">
        <v>1682</v>
      </c>
      <c r="H189" s="12" t="s">
        <v>135</v>
      </c>
      <c r="I189" s="13" t="s">
        <v>25</v>
      </c>
      <c r="J189" s="14" t="s">
        <v>1683</v>
      </c>
    </row>
    <row r="190" spans="1:10" x14ac:dyDescent="0.2">
      <c r="A190" s="73" t="s">
        <v>1</v>
      </c>
      <c r="B190" s="55" t="s">
        <v>1426</v>
      </c>
      <c r="C190" s="55" t="s">
        <v>12</v>
      </c>
      <c r="D190" s="54" t="s">
        <v>13</v>
      </c>
      <c r="E190" s="87" t="s">
        <v>1434</v>
      </c>
      <c r="F190" s="92">
        <v>24</v>
      </c>
      <c r="G190" s="12" t="s">
        <v>1632</v>
      </c>
      <c r="H190" s="12" t="s">
        <v>449</v>
      </c>
      <c r="I190" s="13" t="s">
        <v>31</v>
      </c>
      <c r="J190" s="14" t="s">
        <v>1633</v>
      </c>
    </row>
    <row r="191" spans="1:10" x14ac:dyDescent="0.2">
      <c r="A191" s="73" t="s">
        <v>1</v>
      </c>
      <c r="B191" s="55" t="s">
        <v>1426</v>
      </c>
      <c r="C191" s="55" t="s">
        <v>12</v>
      </c>
      <c r="D191" s="63" t="s">
        <v>14</v>
      </c>
      <c r="E191" s="87" t="s">
        <v>1434</v>
      </c>
      <c r="F191" s="21">
        <v>1</v>
      </c>
      <c r="G191" s="15" t="s">
        <v>1579</v>
      </c>
      <c r="H191" s="15" t="s">
        <v>1580</v>
      </c>
      <c r="I191" s="13" t="s">
        <v>220</v>
      </c>
      <c r="J191" s="14" t="s">
        <v>1581</v>
      </c>
    </row>
    <row r="192" spans="1:10" x14ac:dyDescent="0.2">
      <c r="A192" s="73" t="s">
        <v>1</v>
      </c>
      <c r="B192" s="55" t="s">
        <v>1426</v>
      </c>
      <c r="C192" s="55" t="s">
        <v>12</v>
      </c>
      <c r="D192" s="63" t="s">
        <v>14</v>
      </c>
      <c r="E192" s="87" t="s">
        <v>1434</v>
      </c>
      <c r="F192" s="28">
        <v>2</v>
      </c>
      <c r="G192" s="15" t="s">
        <v>30</v>
      </c>
      <c r="H192" s="15" t="s">
        <v>17</v>
      </c>
      <c r="I192" s="13" t="s">
        <v>31</v>
      </c>
      <c r="J192" s="14" t="s">
        <v>32</v>
      </c>
    </row>
    <row r="193" spans="1:10" x14ac:dyDescent="0.2">
      <c r="A193" s="73" t="s">
        <v>1</v>
      </c>
      <c r="B193" s="55" t="s">
        <v>1426</v>
      </c>
      <c r="C193" s="55" t="s">
        <v>12</v>
      </c>
      <c r="D193" s="63" t="s">
        <v>14</v>
      </c>
      <c r="E193" s="87" t="s">
        <v>1434</v>
      </c>
      <c r="F193" s="28">
        <v>3</v>
      </c>
      <c r="G193" s="15" t="s">
        <v>1704</v>
      </c>
      <c r="H193" s="15" t="s">
        <v>316</v>
      </c>
      <c r="I193" s="13" t="s">
        <v>1069</v>
      </c>
      <c r="J193" s="14" t="s">
        <v>1705</v>
      </c>
    </row>
    <row r="194" spans="1:10" x14ac:dyDescent="0.2">
      <c r="A194" s="73" t="s">
        <v>1</v>
      </c>
      <c r="B194" s="55" t="s">
        <v>1426</v>
      </c>
      <c r="C194" s="55" t="s">
        <v>12</v>
      </c>
      <c r="D194" s="63" t="s">
        <v>14</v>
      </c>
      <c r="E194" s="87" t="s">
        <v>1434</v>
      </c>
      <c r="F194" s="28">
        <v>4</v>
      </c>
      <c r="G194" s="15" t="s">
        <v>1706</v>
      </c>
      <c r="H194" s="15" t="s">
        <v>208</v>
      </c>
      <c r="I194" s="13" t="s">
        <v>331</v>
      </c>
      <c r="J194" s="14" t="s">
        <v>1707</v>
      </c>
    </row>
    <row r="195" spans="1:10" x14ac:dyDescent="0.2">
      <c r="A195" s="73" t="s">
        <v>1</v>
      </c>
      <c r="B195" s="55" t="s">
        <v>1426</v>
      </c>
      <c r="C195" s="55" t="s">
        <v>12</v>
      </c>
      <c r="D195" s="63" t="s">
        <v>14</v>
      </c>
      <c r="E195" s="87" t="s">
        <v>1434</v>
      </c>
      <c r="F195" s="28">
        <v>5</v>
      </c>
      <c r="G195" s="15" t="s">
        <v>36</v>
      </c>
      <c r="H195" s="15" t="s">
        <v>37</v>
      </c>
      <c r="I195" s="13" t="s">
        <v>25</v>
      </c>
      <c r="J195" s="14" t="s">
        <v>38</v>
      </c>
    </row>
    <row r="196" spans="1:10" x14ac:dyDescent="0.2">
      <c r="A196" s="73" t="s">
        <v>1</v>
      </c>
      <c r="B196" s="55" t="s">
        <v>1426</v>
      </c>
      <c r="C196" s="55" t="s">
        <v>12</v>
      </c>
      <c r="D196" s="63" t="s">
        <v>14</v>
      </c>
      <c r="E196" s="87" t="s">
        <v>1434</v>
      </c>
      <c r="F196" s="28">
        <v>6</v>
      </c>
      <c r="G196" s="15" t="s">
        <v>1708</v>
      </c>
      <c r="H196" s="15" t="s">
        <v>1118</v>
      </c>
      <c r="I196" s="13" t="s">
        <v>57</v>
      </c>
      <c r="J196" s="14" t="s">
        <v>1709</v>
      </c>
    </row>
    <row r="197" spans="1:10" x14ac:dyDescent="0.2">
      <c r="A197" s="73" t="s">
        <v>1</v>
      </c>
      <c r="B197" s="55" t="s">
        <v>1426</v>
      </c>
      <c r="C197" s="55" t="s">
        <v>12</v>
      </c>
      <c r="D197" s="63" t="s">
        <v>14</v>
      </c>
      <c r="E197" s="87" t="s">
        <v>1434</v>
      </c>
      <c r="F197" s="28">
        <v>7</v>
      </c>
      <c r="G197" s="15" t="s">
        <v>39</v>
      </c>
      <c r="H197" s="15" t="s">
        <v>40</v>
      </c>
      <c r="I197" s="13" t="s">
        <v>25</v>
      </c>
      <c r="J197" s="14" t="s">
        <v>41</v>
      </c>
    </row>
    <row r="198" spans="1:10" x14ac:dyDescent="0.2">
      <c r="A198" s="73" t="s">
        <v>1</v>
      </c>
      <c r="B198" s="55" t="s">
        <v>1426</v>
      </c>
      <c r="C198" s="55" t="s">
        <v>12</v>
      </c>
      <c r="D198" s="63" t="s">
        <v>14</v>
      </c>
      <c r="E198" s="87" t="s">
        <v>1434</v>
      </c>
      <c r="F198" s="28">
        <v>8</v>
      </c>
      <c r="G198" s="15" t="s">
        <v>45</v>
      </c>
      <c r="H198" s="15" t="s">
        <v>46</v>
      </c>
      <c r="I198" s="13" t="s">
        <v>25</v>
      </c>
      <c r="J198" s="14" t="s">
        <v>47</v>
      </c>
    </row>
    <row r="199" spans="1:10" x14ac:dyDescent="0.2">
      <c r="A199" s="73" t="s">
        <v>1</v>
      </c>
      <c r="B199" s="55" t="s">
        <v>1426</v>
      </c>
      <c r="C199" s="55" t="s">
        <v>12</v>
      </c>
      <c r="D199" s="63" t="s">
        <v>14</v>
      </c>
      <c r="E199" s="87" t="s">
        <v>1434</v>
      </c>
      <c r="F199" s="28">
        <v>9</v>
      </c>
      <c r="G199" s="15" t="s">
        <v>1606</v>
      </c>
      <c r="H199" s="15" t="s">
        <v>261</v>
      </c>
      <c r="I199" s="13" t="s">
        <v>25</v>
      </c>
      <c r="J199" s="14" t="s">
        <v>1607</v>
      </c>
    </row>
    <row r="200" spans="1:10" x14ac:dyDescent="0.2">
      <c r="A200" s="73" t="s">
        <v>1</v>
      </c>
      <c r="B200" s="55" t="s">
        <v>1426</v>
      </c>
      <c r="C200" s="55" t="s">
        <v>12</v>
      </c>
      <c r="D200" s="63" t="s">
        <v>14</v>
      </c>
      <c r="E200" s="87" t="s">
        <v>1434</v>
      </c>
      <c r="F200" s="28">
        <v>10</v>
      </c>
      <c r="G200" s="15" t="s">
        <v>23</v>
      </c>
      <c r="H200" s="15" t="s">
        <v>24</v>
      </c>
      <c r="I200" s="13" t="s">
        <v>25</v>
      </c>
      <c r="J200" s="14" t="s">
        <v>26</v>
      </c>
    </row>
    <row r="201" spans="1:10" x14ac:dyDescent="0.2">
      <c r="A201" s="73" t="s">
        <v>1</v>
      </c>
      <c r="B201" s="55" t="s">
        <v>1426</v>
      </c>
      <c r="C201" s="55" t="s">
        <v>12</v>
      </c>
      <c r="D201" s="63" t="s">
        <v>14</v>
      </c>
      <c r="E201" s="87" t="s">
        <v>1434</v>
      </c>
      <c r="F201" s="28">
        <v>11</v>
      </c>
      <c r="G201" s="15" t="s">
        <v>1604</v>
      </c>
      <c r="H201" s="15" t="s">
        <v>868</v>
      </c>
      <c r="I201" s="13" t="s">
        <v>25</v>
      </c>
      <c r="J201" s="14" t="s">
        <v>1605</v>
      </c>
    </row>
    <row r="202" spans="1:10" x14ac:dyDescent="0.2">
      <c r="A202" s="73" t="s">
        <v>1</v>
      </c>
      <c r="B202" s="55" t="s">
        <v>1426</v>
      </c>
      <c r="C202" s="55" t="s">
        <v>12</v>
      </c>
      <c r="D202" s="63" t="s">
        <v>14</v>
      </c>
      <c r="E202" s="87" t="s">
        <v>1434</v>
      </c>
      <c r="F202" s="28">
        <v>12</v>
      </c>
      <c r="G202" s="15" t="s">
        <v>42</v>
      </c>
      <c r="H202" s="15" t="s">
        <v>43</v>
      </c>
      <c r="I202" s="13" t="s">
        <v>25</v>
      </c>
      <c r="J202" s="14" t="s">
        <v>44</v>
      </c>
    </row>
    <row r="203" spans="1:10" x14ac:dyDescent="0.2">
      <c r="A203" s="73" t="s">
        <v>1</v>
      </c>
      <c r="B203" s="55" t="s">
        <v>1426</v>
      </c>
      <c r="C203" s="55" t="s">
        <v>12</v>
      </c>
      <c r="D203" s="63" t="s">
        <v>14</v>
      </c>
      <c r="E203" s="87" t="s">
        <v>1434</v>
      </c>
      <c r="F203" s="28">
        <v>13</v>
      </c>
      <c r="G203" s="159" t="s">
        <v>1710</v>
      </c>
      <c r="H203" s="159" t="s">
        <v>66</v>
      </c>
      <c r="I203" s="160" t="s">
        <v>18</v>
      </c>
      <c r="J203" s="161" t="s">
        <v>1711</v>
      </c>
    </row>
    <row r="204" spans="1:10" x14ac:dyDescent="0.2">
      <c r="A204" s="73" t="s">
        <v>1</v>
      </c>
      <c r="B204" s="55" t="s">
        <v>1426</v>
      </c>
      <c r="C204" s="55" t="s">
        <v>12</v>
      </c>
      <c r="D204" s="63" t="s">
        <v>14</v>
      </c>
      <c r="E204" s="87" t="s">
        <v>1434</v>
      </c>
      <c r="F204" s="28">
        <v>14</v>
      </c>
      <c r="G204" s="15" t="s">
        <v>1612</v>
      </c>
      <c r="H204" s="15" t="s">
        <v>693</v>
      </c>
      <c r="I204" s="13" t="s">
        <v>614</v>
      </c>
      <c r="J204" s="14" t="s">
        <v>1613</v>
      </c>
    </row>
    <row r="205" spans="1:10" x14ac:dyDescent="0.2">
      <c r="A205" s="73" t="s">
        <v>1</v>
      </c>
      <c r="B205" s="55" t="s">
        <v>1426</v>
      </c>
      <c r="C205" s="55" t="s">
        <v>12</v>
      </c>
      <c r="D205" s="63" t="s">
        <v>14</v>
      </c>
      <c r="E205" s="87" t="s">
        <v>1434</v>
      </c>
      <c r="F205" s="28">
        <v>15</v>
      </c>
      <c r="G205" s="15" t="s">
        <v>1712</v>
      </c>
      <c r="H205" s="15" t="s">
        <v>1664</v>
      </c>
      <c r="I205" s="13" t="s">
        <v>220</v>
      </c>
      <c r="J205" s="14" t="s">
        <v>1713</v>
      </c>
    </row>
    <row r="206" spans="1:10" x14ac:dyDescent="0.2">
      <c r="A206" s="73" t="s">
        <v>1</v>
      </c>
      <c r="B206" s="55" t="s">
        <v>1426</v>
      </c>
      <c r="C206" s="55" t="s">
        <v>12</v>
      </c>
      <c r="D206" s="63" t="s">
        <v>14</v>
      </c>
      <c r="E206" s="87" t="s">
        <v>1434</v>
      </c>
      <c r="F206" s="28">
        <v>16</v>
      </c>
      <c r="G206" s="15" t="s">
        <v>989</v>
      </c>
      <c r="H206" s="15" t="s">
        <v>1714</v>
      </c>
      <c r="I206" s="13" t="s">
        <v>57</v>
      </c>
      <c r="J206" s="14" t="s">
        <v>1715</v>
      </c>
    </row>
    <row r="207" spans="1:10" x14ac:dyDescent="0.2">
      <c r="A207" s="73" t="s">
        <v>1</v>
      </c>
      <c r="B207" s="55" t="s">
        <v>1426</v>
      </c>
      <c r="C207" s="55" t="s">
        <v>12</v>
      </c>
      <c r="D207" s="54" t="s">
        <v>13</v>
      </c>
      <c r="E207" s="87" t="s">
        <v>1437</v>
      </c>
      <c r="F207" s="96">
        <v>1</v>
      </c>
      <c r="G207" s="12" t="s">
        <v>1438</v>
      </c>
      <c r="H207" s="12" t="s">
        <v>149</v>
      </c>
      <c r="I207" s="13" t="s">
        <v>1234</v>
      </c>
      <c r="J207" s="14" t="s">
        <v>1439</v>
      </c>
    </row>
    <row r="208" spans="1:10" x14ac:dyDescent="0.2">
      <c r="A208" s="73" t="s">
        <v>1</v>
      </c>
      <c r="B208" s="55" t="s">
        <v>1426</v>
      </c>
      <c r="C208" s="55" t="s">
        <v>12</v>
      </c>
      <c r="D208" s="54" t="s">
        <v>13</v>
      </c>
      <c r="E208" s="87" t="s">
        <v>1437</v>
      </c>
      <c r="F208" s="162">
        <v>2</v>
      </c>
      <c r="G208" s="12" t="s">
        <v>1716</v>
      </c>
      <c r="H208" s="12" t="s">
        <v>1717</v>
      </c>
      <c r="I208" s="13" t="s">
        <v>25</v>
      </c>
      <c r="J208" s="14" t="s">
        <v>1718</v>
      </c>
    </row>
    <row r="209" spans="1:10" x14ac:dyDescent="0.2">
      <c r="A209" s="73" t="s">
        <v>1</v>
      </c>
      <c r="B209" s="55" t="s">
        <v>1426</v>
      </c>
      <c r="C209" s="55" t="s">
        <v>12</v>
      </c>
      <c r="D209" s="54" t="s">
        <v>13</v>
      </c>
      <c r="E209" s="87" t="s">
        <v>1437</v>
      </c>
      <c r="F209" s="162">
        <v>3</v>
      </c>
      <c r="G209" s="12" t="s">
        <v>119</v>
      </c>
      <c r="H209" s="12" t="s">
        <v>131</v>
      </c>
      <c r="I209" s="13" t="s">
        <v>164</v>
      </c>
      <c r="J209" s="14" t="s">
        <v>1668</v>
      </c>
    </row>
    <row r="210" spans="1:10" x14ac:dyDescent="0.2">
      <c r="A210" s="73" t="s">
        <v>1</v>
      </c>
      <c r="B210" s="55" t="s">
        <v>1426</v>
      </c>
      <c r="C210" s="55" t="s">
        <v>12</v>
      </c>
      <c r="D210" s="54" t="s">
        <v>13</v>
      </c>
      <c r="E210" s="87" t="s">
        <v>1437</v>
      </c>
      <c r="F210" s="162">
        <v>4</v>
      </c>
      <c r="G210" s="12" t="s">
        <v>1719</v>
      </c>
      <c r="H210" s="12" t="s">
        <v>1358</v>
      </c>
      <c r="I210" s="13" t="s">
        <v>18</v>
      </c>
      <c r="J210" s="14" t="s">
        <v>1720</v>
      </c>
    </row>
    <row r="211" spans="1:10" x14ac:dyDescent="0.2">
      <c r="A211" s="73" t="s">
        <v>1</v>
      </c>
      <c r="B211" s="55" t="s">
        <v>1426</v>
      </c>
      <c r="C211" s="55" t="s">
        <v>12</v>
      </c>
      <c r="D211" s="54" t="s">
        <v>13</v>
      </c>
      <c r="E211" s="87" t="s">
        <v>1437</v>
      </c>
      <c r="F211" s="162">
        <v>5</v>
      </c>
      <c r="G211" s="12" t="s">
        <v>744</v>
      </c>
      <c r="H211" s="12" t="s">
        <v>135</v>
      </c>
      <c r="I211" s="13" t="s">
        <v>25</v>
      </c>
      <c r="J211" s="14" t="s">
        <v>745</v>
      </c>
    </row>
    <row r="212" spans="1:10" x14ac:dyDescent="0.2">
      <c r="A212" s="73" t="s">
        <v>1</v>
      </c>
      <c r="B212" s="55" t="s">
        <v>1426</v>
      </c>
      <c r="C212" s="55" t="s">
        <v>12</v>
      </c>
      <c r="D212" s="54" t="s">
        <v>13</v>
      </c>
      <c r="E212" s="87" t="s">
        <v>1437</v>
      </c>
      <c r="F212" s="162">
        <v>6</v>
      </c>
      <c r="G212" s="12" t="s">
        <v>1721</v>
      </c>
      <c r="H212" s="12" t="s">
        <v>327</v>
      </c>
      <c r="I212" s="13" t="s">
        <v>911</v>
      </c>
      <c r="J212" s="14" t="s">
        <v>1722</v>
      </c>
    </row>
    <row r="213" spans="1:10" x14ac:dyDescent="0.2">
      <c r="A213" s="73" t="s">
        <v>1</v>
      </c>
      <c r="B213" s="55" t="s">
        <v>1426</v>
      </c>
      <c r="C213" s="55" t="s">
        <v>12</v>
      </c>
      <c r="D213" s="54" t="s">
        <v>13</v>
      </c>
      <c r="E213" s="87" t="s">
        <v>1437</v>
      </c>
      <c r="F213" s="162">
        <v>7</v>
      </c>
      <c r="G213" s="12" t="s">
        <v>1632</v>
      </c>
      <c r="H213" s="12" t="s">
        <v>449</v>
      </c>
      <c r="I213" s="13" t="s">
        <v>31</v>
      </c>
      <c r="J213" s="14" t="s">
        <v>1633</v>
      </c>
    </row>
    <row r="214" spans="1:10" x14ac:dyDescent="0.2">
      <c r="A214" s="73" t="s">
        <v>1</v>
      </c>
      <c r="B214" s="55" t="s">
        <v>1426</v>
      </c>
      <c r="C214" s="55" t="s">
        <v>12</v>
      </c>
      <c r="D214" s="54" t="s">
        <v>13</v>
      </c>
      <c r="E214" s="87" t="s">
        <v>1437</v>
      </c>
      <c r="F214" s="162">
        <v>8</v>
      </c>
      <c r="G214" s="12" t="s">
        <v>1723</v>
      </c>
      <c r="H214" s="12" t="s">
        <v>1724</v>
      </c>
      <c r="I214" s="13" t="s">
        <v>25</v>
      </c>
      <c r="J214" s="14" t="s">
        <v>1725</v>
      </c>
    </row>
    <row r="215" spans="1:10" x14ac:dyDescent="0.2">
      <c r="A215" s="73" t="s">
        <v>1</v>
      </c>
      <c r="B215" s="55" t="s">
        <v>1426</v>
      </c>
      <c r="C215" s="55" t="s">
        <v>12</v>
      </c>
      <c r="D215" s="54" t="s">
        <v>13</v>
      </c>
      <c r="E215" s="87" t="s">
        <v>1437</v>
      </c>
      <c r="F215" s="162">
        <v>9</v>
      </c>
      <c r="G215" s="12" t="s">
        <v>1726</v>
      </c>
      <c r="H215" s="12" t="s">
        <v>928</v>
      </c>
      <c r="I215" s="13" t="s">
        <v>911</v>
      </c>
      <c r="J215" s="14" t="s">
        <v>1727</v>
      </c>
    </row>
    <row r="216" spans="1:10" x14ac:dyDescent="0.2">
      <c r="A216" s="73" t="s">
        <v>1</v>
      </c>
      <c r="B216" s="55" t="s">
        <v>1426</v>
      </c>
      <c r="C216" s="55" t="s">
        <v>12</v>
      </c>
      <c r="D216" s="54" t="s">
        <v>13</v>
      </c>
      <c r="E216" s="87" t="s">
        <v>1437</v>
      </c>
      <c r="F216" s="162">
        <v>10</v>
      </c>
      <c r="G216" s="12" t="s">
        <v>1728</v>
      </c>
      <c r="H216" s="12" t="s">
        <v>1729</v>
      </c>
      <c r="I216" s="13" t="s">
        <v>911</v>
      </c>
      <c r="J216" s="14" t="s">
        <v>1730</v>
      </c>
    </row>
    <row r="217" spans="1:10" x14ac:dyDescent="0.2">
      <c r="A217" s="73" t="s">
        <v>1</v>
      </c>
      <c r="B217" s="55" t="s">
        <v>1426</v>
      </c>
      <c r="C217" s="55" t="s">
        <v>12</v>
      </c>
      <c r="D217" s="54" t="s">
        <v>13</v>
      </c>
      <c r="E217" s="87" t="s">
        <v>1437</v>
      </c>
      <c r="F217" s="162">
        <v>11</v>
      </c>
      <c r="G217" s="12" t="s">
        <v>1731</v>
      </c>
      <c r="H217" s="12" t="s">
        <v>766</v>
      </c>
      <c r="I217" s="13" t="s">
        <v>931</v>
      </c>
      <c r="J217" s="14" t="s">
        <v>1732</v>
      </c>
    </row>
    <row r="218" spans="1:10" x14ac:dyDescent="0.2">
      <c r="A218" s="73" t="s">
        <v>1</v>
      </c>
      <c r="B218" s="55" t="s">
        <v>1426</v>
      </c>
      <c r="C218" s="55" t="s">
        <v>12</v>
      </c>
      <c r="D218" s="54" t="s">
        <v>13</v>
      </c>
      <c r="E218" s="87" t="s">
        <v>1437</v>
      </c>
      <c r="F218" s="162">
        <v>12</v>
      </c>
      <c r="G218" s="12" t="s">
        <v>1733</v>
      </c>
      <c r="H218" s="12" t="s">
        <v>1734</v>
      </c>
      <c r="I218" s="13" t="s">
        <v>25</v>
      </c>
      <c r="J218" s="14" t="s">
        <v>1735</v>
      </c>
    </row>
    <row r="219" spans="1:10" x14ac:dyDescent="0.2">
      <c r="A219" s="73" t="s">
        <v>1</v>
      </c>
      <c r="B219" s="55" t="s">
        <v>1426</v>
      </c>
      <c r="C219" s="55" t="s">
        <v>12</v>
      </c>
      <c r="D219" s="54" t="s">
        <v>13</v>
      </c>
      <c r="E219" s="87" t="s">
        <v>1437</v>
      </c>
      <c r="F219" s="162">
        <v>13</v>
      </c>
      <c r="G219" s="12" t="s">
        <v>1629</v>
      </c>
      <c r="H219" s="12" t="s">
        <v>1630</v>
      </c>
      <c r="I219" s="13" t="s">
        <v>18</v>
      </c>
      <c r="J219" s="14" t="s">
        <v>1631</v>
      </c>
    </row>
    <row r="220" spans="1:10" x14ac:dyDescent="0.2">
      <c r="A220" s="73" t="s">
        <v>1</v>
      </c>
      <c r="B220" s="55" t="s">
        <v>1426</v>
      </c>
      <c r="C220" s="55" t="s">
        <v>12</v>
      </c>
      <c r="D220" s="54" t="s">
        <v>13</v>
      </c>
      <c r="E220" s="87" t="s">
        <v>1437</v>
      </c>
      <c r="F220" s="162">
        <v>14</v>
      </c>
      <c r="G220" s="12" t="s">
        <v>725</v>
      </c>
      <c r="H220" s="12" t="s">
        <v>726</v>
      </c>
      <c r="I220" s="13" t="s">
        <v>57</v>
      </c>
      <c r="J220" s="14" t="s">
        <v>727</v>
      </c>
    </row>
    <row r="221" spans="1:10" x14ac:dyDescent="0.2">
      <c r="A221" s="73" t="s">
        <v>1</v>
      </c>
      <c r="B221" s="55" t="s">
        <v>1426</v>
      </c>
      <c r="C221" s="55" t="s">
        <v>12</v>
      </c>
      <c r="D221" s="54" t="s">
        <v>13</v>
      </c>
      <c r="E221" s="87" t="s">
        <v>1437</v>
      </c>
      <c r="F221" s="92">
        <v>15</v>
      </c>
      <c r="G221" s="12" t="s">
        <v>1736</v>
      </c>
      <c r="H221" s="12" t="s">
        <v>149</v>
      </c>
      <c r="I221" s="13" t="s">
        <v>220</v>
      </c>
      <c r="J221" s="14" t="s">
        <v>1737</v>
      </c>
    </row>
    <row r="222" spans="1:10" x14ac:dyDescent="0.2">
      <c r="A222" s="73" t="s">
        <v>1</v>
      </c>
      <c r="B222" s="55" t="s">
        <v>1426</v>
      </c>
      <c r="C222" s="55" t="s">
        <v>12</v>
      </c>
      <c r="D222" s="54" t="s">
        <v>13</v>
      </c>
      <c r="E222" s="87" t="s">
        <v>1437</v>
      </c>
      <c r="F222" s="92">
        <v>16</v>
      </c>
      <c r="G222" s="12" t="s">
        <v>1738</v>
      </c>
      <c r="H222" s="12" t="s">
        <v>378</v>
      </c>
      <c r="I222" s="13" t="s">
        <v>331</v>
      </c>
      <c r="J222" s="14" t="s">
        <v>1739</v>
      </c>
    </row>
    <row r="223" spans="1:10" x14ac:dyDescent="0.2">
      <c r="A223" s="73" t="s">
        <v>1</v>
      </c>
      <c r="B223" s="55" t="s">
        <v>1426</v>
      </c>
      <c r="C223" s="55" t="s">
        <v>12</v>
      </c>
      <c r="D223" s="54" t="s">
        <v>13</v>
      </c>
      <c r="E223" s="87" t="s">
        <v>1437</v>
      </c>
      <c r="F223" s="50">
        <v>17</v>
      </c>
      <c r="G223" s="12" t="s">
        <v>1740</v>
      </c>
      <c r="H223" s="12" t="s">
        <v>978</v>
      </c>
      <c r="I223" s="13" t="s">
        <v>18</v>
      </c>
      <c r="J223" s="14" t="s">
        <v>1741</v>
      </c>
    </row>
    <row r="224" spans="1:10" x14ac:dyDescent="0.2">
      <c r="A224" s="73" t="s">
        <v>1</v>
      </c>
      <c r="B224" s="55" t="s">
        <v>1426</v>
      </c>
      <c r="C224" s="55" t="s">
        <v>12</v>
      </c>
      <c r="D224" s="54" t="s">
        <v>13</v>
      </c>
      <c r="E224" s="87" t="s">
        <v>1437</v>
      </c>
      <c r="F224" s="26">
        <v>18</v>
      </c>
      <c r="G224" s="12" t="s">
        <v>1742</v>
      </c>
      <c r="H224" s="12" t="s">
        <v>1743</v>
      </c>
      <c r="I224" s="13" t="s">
        <v>25</v>
      </c>
      <c r="J224" s="14" t="s">
        <v>1744</v>
      </c>
    </row>
    <row r="225" spans="1:10" x14ac:dyDescent="0.2">
      <c r="A225" s="73" t="s">
        <v>1</v>
      </c>
      <c r="B225" s="55" t="s">
        <v>1426</v>
      </c>
      <c r="C225" s="55" t="s">
        <v>12</v>
      </c>
      <c r="D225" s="54" t="s">
        <v>13</v>
      </c>
      <c r="E225" s="87" t="s">
        <v>1437</v>
      </c>
      <c r="F225" s="50">
        <v>19</v>
      </c>
      <c r="G225" s="12" t="s">
        <v>1745</v>
      </c>
      <c r="H225" s="12" t="s">
        <v>1746</v>
      </c>
      <c r="I225" s="13" t="s">
        <v>57</v>
      </c>
      <c r="J225" s="14" t="s">
        <v>1747</v>
      </c>
    </row>
    <row r="226" spans="1:10" x14ac:dyDescent="0.2">
      <c r="A226" s="73" t="s">
        <v>1</v>
      </c>
      <c r="B226" s="55" t="s">
        <v>1426</v>
      </c>
      <c r="C226" s="55" t="s">
        <v>12</v>
      </c>
      <c r="D226" s="54" t="s">
        <v>13</v>
      </c>
      <c r="E226" s="87" t="s">
        <v>1437</v>
      </c>
      <c r="F226" s="92">
        <v>20</v>
      </c>
      <c r="G226" s="12" t="s">
        <v>1636</v>
      </c>
      <c r="H226" s="12" t="s">
        <v>1637</v>
      </c>
      <c r="I226" s="13" t="s">
        <v>31</v>
      </c>
      <c r="J226" s="14" t="s">
        <v>1638</v>
      </c>
    </row>
    <row r="227" spans="1:10" x14ac:dyDescent="0.2">
      <c r="A227" s="73" t="s">
        <v>1</v>
      </c>
      <c r="B227" s="55" t="s">
        <v>1426</v>
      </c>
      <c r="C227" s="55" t="s">
        <v>12</v>
      </c>
      <c r="D227" s="54" t="s">
        <v>13</v>
      </c>
      <c r="E227" s="87" t="s">
        <v>1437</v>
      </c>
      <c r="F227" s="92">
        <v>21</v>
      </c>
      <c r="G227" s="12" t="s">
        <v>1748</v>
      </c>
      <c r="H227" s="12" t="s">
        <v>1079</v>
      </c>
      <c r="I227" s="13" t="s">
        <v>57</v>
      </c>
      <c r="J227" s="14" t="s">
        <v>1749</v>
      </c>
    </row>
    <row r="228" spans="1:10" x14ac:dyDescent="0.2">
      <c r="A228" s="73" t="s">
        <v>1</v>
      </c>
      <c r="B228" s="55" t="s">
        <v>1426</v>
      </c>
      <c r="C228" s="55" t="s">
        <v>12</v>
      </c>
      <c r="D228" s="54" t="s">
        <v>13</v>
      </c>
      <c r="E228" s="87" t="s">
        <v>1437</v>
      </c>
      <c r="F228" s="92">
        <v>22</v>
      </c>
      <c r="G228" s="12" t="s">
        <v>1750</v>
      </c>
      <c r="H228" s="12" t="s">
        <v>516</v>
      </c>
      <c r="I228" s="13" t="s">
        <v>331</v>
      </c>
      <c r="J228" s="14" t="s">
        <v>1751</v>
      </c>
    </row>
    <row r="229" spans="1:10" x14ac:dyDescent="0.2">
      <c r="A229" s="73" t="s">
        <v>1</v>
      </c>
      <c r="B229" s="55" t="s">
        <v>1426</v>
      </c>
      <c r="C229" s="55" t="s">
        <v>12</v>
      </c>
      <c r="D229" s="54" t="s">
        <v>13</v>
      </c>
      <c r="E229" s="87" t="s">
        <v>1437</v>
      </c>
      <c r="F229" s="92">
        <v>23</v>
      </c>
      <c r="G229" s="12" t="s">
        <v>1752</v>
      </c>
      <c r="H229" s="12" t="s">
        <v>255</v>
      </c>
      <c r="I229" s="13" t="s">
        <v>31</v>
      </c>
      <c r="J229" s="14" t="s">
        <v>1753</v>
      </c>
    </row>
    <row r="230" spans="1:10" x14ac:dyDescent="0.2">
      <c r="A230" s="73" t="s">
        <v>1</v>
      </c>
      <c r="B230" s="55" t="s">
        <v>1426</v>
      </c>
      <c r="C230" s="55" t="s">
        <v>12</v>
      </c>
      <c r="D230" s="54" t="s">
        <v>13</v>
      </c>
      <c r="E230" s="87" t="s">
        <v>1437</v>
      </c>
      <c r="F230" s="92">
        <v>24</v>
      </c>
      <c r="G230" s="12" t="s">
        <v>736</v>
      </c>
      <c r="H230" s="12" t="s">
        <v>378</v>
      </c>
      <c r="I230" s="13" t="s">
        <v>57</v>
      </c>
      <c r="J230" s="14" t="s">
        <v>737</v>
      </c>
    </row>
    <row r="231" spans="1:10" x14ac:dyDescent="0.2">
      <c r="A231" s="73" t="s">
        <v>1</v>
      </c>
      <c r="B231" s="55" t="s">
        <v>1426</v>
      </c>
      <c r="C231" s="55" t="s">
        <v>12</v>
      </c>
      <c r="D231" s="54" t="s">
        <v>13</v>
      </c>
      <c r="E231" s="87" t="s">
        <v>1437</v>
      </c>
      <c r="F231" s="92">
        <v>25</v>
      </c>
      <c r="G231" s="12" t="s">
        <v>1754</v>
      </c>
      <c r="H231" s="12" t="s">
        <v>273</v>
      </c>
      <c r="I231" s="13" t="s">
        <v>331</v>
      </c>
      <c r="J231" s="14" t="s">
        <v>1755</v>
      </c>
    </row>
    <row r="232" spans="1:10" x14ac:dyDescent="0.2">
      <c r="A232" s="73" t="s">
        <v>1</v>
      </c>
      <c r="B232" s="55" t="s">
        <v>1426</v>
      </c>
      <c r="C232" s="55" t="s">
        <v>12</v>
      </c>
      <c r="D232" s="54" t="s">
        <v>13</v>
      </c>
      <c r="E232" s="87" t="s">
        <v>1437</v>
      </c>
      <c r="F232" s="92">
        <v>26</v>
      </c>
      <c r="G232" s="12" t="s">
        <v>1756</v>
      </c>
      <c r="H232" s="12" t="s">
        <v>978</v>
      </c>
      <c r="I232" s="13" t="s">
        <v>220</v>
      </c>
      <c r="J232" s="14" t="s">
        <v>1757</v>
      </c>
    </row>
    <row r="233" spans="1:10" x14ac:dyDescent="0.2">
      <c r="A233" s="73" t="s">
        <v>1</v>
      </c>
      <c r="B233" s="55" t="s">
        <v>1426</v>
      </c>
      <c r="C233" s="55" t="s">
        <v>12</v>
      </c>
      <c r="D233" s="54" t="s">
        <v>13</v>
      </c>
      <c r="E233" s="87" t="s">
        <v>1437</v>
      </c>
      <c r="F233" s="92">
        <v>26</v>
      </c>
      <c r="G233" s="12" t="s">
        <v>1758</v>
      </c>
      <c r="H233" s="12" t="s">
        <v>1076</v>
      </c>
      <c r="I233" s="13" t="s">
        <v>220</v>
      </c>
      <c r="J233" s="14" t="s">
        <v>1759</v>
      </c>
    </row>
    <row r="234" spans="1:10" x14ac:dyDescent="0.2">
      <c r="A234" s="73" t="s">
        <v>1</v>
      </c>
      <c r="B234" s="55" t="s">
        <v>1426</v>
      </c>
      <c r="C234" s="55" t="s">
        <v>12</v>
      </c>
      <c r="D234" s="54" t="s">
        <v>13</v>
      </c>
      <c r="E234" s="87" t="s">
        <v>1437</v>
      </c>
      <c r="F234" s="92">
        <v>28</v>
      </c>
      <c r="G234" s="12" t="s">
        <v>1723</v>
      </c>
      <c r="H234" s="12" t="s">
        <v>178</v>
      </c>
      <c r="I234" s="13" t="s">
        <v>25</v>
      </c>
      <c r="J234" s="14" t="s">
        <v>1760</v>
      </c>
    </row>
    <row r="235" spans="1:10" x14ac:dyDescent="0.2">
      <c r="A235" s="73" t="s">
        <v>1</v>
      </c>
      <c r="B235" s="55" t="s">
        <v>1426</v>
      </c>
      <c r="C235" s="55" t="s">
        <v>12</v>
      </c>
      <c r="D235" s="54" t="s">
        <v>13</v>
      </c>
      <c r="E235" s="87" t="s">
        <v>1437</v>
      </c>
      <c r="F235" s="92">
        <v>29</v>
      </c>
      <c r="G235" s="12" t="s">
        <v>1761</v>
      </c>
      <c r="H235" s="12" t="s">
        <v>1762</v>
      </c>
      <c r="I235" s="13" t="s">
        <v>220</v>
      </c>
      <c r="J235" s="14" t="s">
        <v>1763</v>
      </c>
    </row>
    <row r="236" spans="1:10" x14ac:dyDescent="0.2">
      <c r="A236" s="73" t="s">
        <v>1</v>
      </c>
      <c r="B236" s="55" t="s">
        <v>1426</v>
      </c>
      <c r="C236" s="55" t="s">
        <v>12</v>
      </c>
      <c r="D236" s="54" t="s">
        <v>13</v>
      </c>
      <c r="E236" s="87" t="s">
        <v>1437</v>
      </c>
      <c r="F236" s="92">
        <v>30</v>
      </c>
      <c r="G236" s="12" t="s">
        <v>1764</v>
      </c>
      <c r="H236" s="12" t="s">
        <v>1765</v>
      </c>
      <c r="I236" s="13" t="s">
        <v>230</v>
      </c>
      <c r="J236" s="14" t="s">
        <v>1766</v>
      </c>
    </row>
    <row r="237" spans="1:10" x14ac:dyDescent="0.2">
      <c r="A237" s="73" t="s">
        <v>1</v>
      </c>
      <c r="B237" s="55" t="s">
        <v>1426</v>
      </c>
      <c r="C237" s="55" t="s">
        <v>12</v>
      </c>
      <c r="D237" s="54" t="s">
        <v>13</v>
      </c>
      <c r="E237" s="87" t="s">
        <v>1437</v>
      </c>
      <c r="F237" s="92">
        <v>31</v>
      </c>
      <c r="G237" s="12" t="s">
        <v>1767</v>
      </c>
      <c r="H237" s="12" t="s">
        <v>956</v>
      </c>
      <c r="I237" s="13" t="s">
        <v>25</v>
      </c>
      <c r="J237" s="14" t="s">
        <v>1768</v>
      </c>
    </row>
    <row r="238" spans="1:10" x14ac:dyDescent="0.2">
      <c r="A238" s="73" t="s">
        <v>1</v>
      </c>
      <c r="B238" s="55" t="s">
        <v>1426</v>
      </c>
      <c r="C238" s="55" t="s">
        <v>12</v>
      </c>
      <c r="D238" s="54" t="s">
        <v>13</v>
      </c>
      <c r="E238" s="87" t="s">
        <v>1437</v>
      </c>
      <c r="F238" s="92">
        <v>32</v>
      </c>
      <c r="G238" s="12" t="s">
        <v>1769</v>
      </c>
      <c r="H238" s="12" t="s">
        <v>1770</v>
      </c>
      <c r="I238" s="13" t="s">
        <v>331</v>
      </c>
      <c r="J238" s="14" t="s">
        <v>1771</v>
      </c>
    </row>
    <row r="239" spans="1:10" x14ac:dyDescent="0.2">
      <c r="A239" s="73" t="s">
        <v>1</v>
      </c>
      <c r="B239" s="55" t="s">
        <v>1426</v>
      </c>
      <c r="C239" s="55" t="s">
        <v>12</v>
      </c>
      <c r="D239" s="54" t="s">
        <v>13</v>
      </c>
      <c r="E239" s="87" t="s">
        <v>1437</v>
      </c>
      <c r="F239" s="92">
        <v>33</v>
      </c>
      <c r="G239" s="12" t="s">
        <v>1772</v>
      </c>
      <c r="H239" s="12" t="s">
        <v>1773</v>
      </c>
      <c r="I239" s="13" t="s">
        <v>439</v>
      </c>
      <c r="J239" s="14" t="s">
        <v>1774</v>
      </c>
    </row>
    <row r="240" spans="1:10" x14ac:dyDescent="0.2">
      <c r="A240" s="73" t="s">
        <v>1</v>
      </c>
      <c r="B240" s="55" t="s">
        <v>1426</v>
      </c>
      <c r="C240" s="55" t="s">
        <v>12</v>
      </c>
      <c r="D240" s="54" t="s">
        <v>13</v>
      </c>
      <c r="E240" s="87" t="s">
        <v>1437</v>
      </c>
      <c r="F240" s="92">
        <v>34</v>
      </c>
      <c r="G240" s="12" t="s">
        <v>1775</v>
      </c>
      <c r="H240" s="12" t="s">
        <v>494</v>
      </c>
      <c r="I240" s="13" t="s">
        <v>25</v>
      </c>
      <c r="J240" s="14" t="s">
        <v>1776</v>
      </c>
    </row>
    <row r="241" spans="1:10" x14ac:dyDescent="0.2">
      <c r="A241" s="73" t="s">
        <v>1</v>
      </c>
      <c r="B241" s="55" t="s">
        <v>1426</v>
      </c>
      <c r="C241" s="55" t="s">
        <v>12</v>
      </c>
      <c r="D241" s="54" t="s">
        <v>13</v>
      </c>
      <c r="E241" s="87" t="s">
        <v>1437</v>
      </c>
      <c r="F241" s="92">
        <v>35</v>
      </c>
      <c r="G241" s="12" t="s">
        <v>1777</v>
      </c>
      <c r="H241" s="12" t="s">
        <v>1778</v>
      </c>
      <c r="I241" s="13" t="s">
        <v>25</v>
      </c>
      <c r="J241" s="14" t="s">
        <v>1779</v>
      </c>
    </row>
    <row r="242" spans="1:10" x14ac:dyDescent="0.2">
      <c r="A242" s="73" t="s">
        <v>1</v>
      </c>
      <c r="B242" s="55" t="s">
        <v>1426</v>
      </c>
      <c r="C242" s="55" t="s">
        <v>12</v>
      </c>
      <c r="D242" s="54" t="s">
        <v>13</v>
      </c>
      <c r="E242" s="87" t="s">
        <v>1437</v>
      </c>
      <c r="F242" s="92">
        <v>36</v>
      </c>
      <c r="G242" s="12" t="s">
        <v>1780</v>
      </c>
      <c r="H242" s="12" t="s">
        <v>178</v>
      </c>
      <c r="I242" s="13" t="s">
        <v>230</v>
      </c>
      <c r="J242" s="14" t="s">
        <v>1781</v>
      </c>
    </row>
    <row r="243" spans="1:10" x14ac:dyDescent="0.2">
      <c r="A243" s="73" t="s">
        <v>1</v>
      </c>
      <c r="B243" s="55" t="s">
        <v>1426</v>
      </c>
      <c r="C243" s="55" t="s">
        <v>12</v>
      </c>
      <c r="D243" s="54" t="s">
        <v>13</v>
      </c>
      <c r="E243" s="87" t="s">
        <v>1437</v>
      </c>
      <c r="F243" s="92">
        <v>37</v>
      </c>
      <c r="G243" s="12" t="s">
        <v>1671</v>
      </c>
      <c r="H243" s="12" t="s">
        <v>726</v>
      </c>
      <c r="I243" s="13" t="s">
        <v>57</v>
      </c>
      <c r="J243" s="14" t="s">
        <v>1672</v>
      </c>
    </row>
    <row r="244" spans="1:10" x14ac:dyDescent="0.2">
      <c r="A244" s="73" t="s">
        <v>1</v>
      </c>
      <c r="B244" s="55" t="s">
        <v>1426</v>
      </c>
      <c r="C244" s="55" t="s">
        <v>12</v>
      </c>
      <c r="D244" s="54" t="s">
        <v>13</v>
      </c>
      <c r="E244" s="87" t="s">
        <v>1437</v>
      </c>
      <c r="F244" s="92">
        <v>38</v>
      </c>
      <c r="G244" s="12" t="s">
        <v>1782</v>
      </c>
      <c r="H244" s="12" t="s">
        <v>107</v>
      </c>
      <c r="I244" s="13" t="s">
        <v>931</v>
      </c>
      <c r="J244" s="14" t="s">
        <v>1783</v>
      </c>
    </row>
    <row r="245" spans="1:10" x14ac:dyDescent="0.2">
      <c r="A245" s="73" t="s">
        <v>1</v>
      </c>
      <c r="B245" s="55" t="s">
        <v>1426</v>
      </c>
      <c r="C245" s="55" t="s">
        <v>12</v>
      </c>
      <c r="D245" s="54" t="s">
        <v>13</v>
      </c>
      <c r="E245" s="87" t="s">
        <v>1437</v>
      </c>
      <c r="F245" s="92">
        <v>39</v>
      </c>
      <c r="G245" s="12" t="s">
        <v>1784</v>
      </c>
      <c r="H245" s="12" t="s">
        <v>175</v>
      </c>
      <c r="I245" s="13" t="s">
        <v>331</v>
      </c>
      <c r="J245" s="14" t="s">
        <v>1785</v>
      </c>
    </row>
    <row r="246" spans="1:10" x14ac:dyDescent="0.2">
      <c r="A246" s="73" t="s">
        <v>1</v>
      </c>
      <c r="B246" s="55" t="s">
        <v>1426</v>
      </c>
      <c r="C246" s="55" t="s">
        <v>12</v>
      </c>
      <c r="D246" s="54" t="s">
        <v>13</v>
      </c>
      <c r="E246" s="87" t="s">
        <v>1437</v>
      </c>
      <c r="F246" s="92">
        <v>40</v>
      </c>
      <c r="G246" s="12" t="s">
        <v>1676</v>
      </c>
      <c r="H246" s="12" t="s">
        <v>1677</v>
      </c>
      <c r="I246" s="13" t="s">
        <v>25</v>
      </c>
      <c r="J246" s="14" t="s">
        <v>1678</v>
      </c>
    </row>
    <row r="247" spans="1:10" x14ac:dyDescent="0.2">
      <c r="A247" s="73" t="s">
        <v>1</v>
      </c>
      <c r="B247" s="55" t="s">
        <v>1426</v>
      </c>
      <c r="C247" s="55" t="s">
        <v>12</v>
      </c>
      <c r="D247" s="54" t="s">
        <v>13</v>
      </c>
      <c r="E247" s="87" t="s">
        <v>1437</v>
      </c>
      <c r="F247" s="92">
        <v>41</v>
      </c>
      <c r="G247" s="12" t="s">
        <v>1786</v>
      </c>
      <c r="H247" s="12" t="s">
        <v>1787</v>
      </c>
      <c r="I247" s="13" t="s">
        <v>331</v>
      </c>
      <c r="J247" s="14" t="s">
        <v>1788</v>
      </c>
    </row>
    <row r="248" spans="1:10" x14ac:dyDescent="0.2">
      <c r="A248" s="73" t="s">
        <v>1</v>
      </c>
      <c r="B248" s="55" t="s">
        <v>1426</v>
      </c>
      <c r="C248" s="55" t="s">
        <v>12</v>
      </c>
      <c r="D248" s="54" t="s">
        <v>13</v>
      </c>
      <c r="E248" s="87" t="s">
        <v>1437</v>
      </c>
      <c r="F248" s="92">
        <v>42</v>
      </c>
      <c r="G248" s="12" t="s">
        <v>1789</v>
      </c>
      <c r="H248" s="12" t="s">
        <v>1790</v>
      </c>
      <c r="I248" s="13" t="s">
        <v>25</v>
      </c>
      <c r="J248" s="14" t="s">
        <v>1791</v>
      </c>
    </row>
    <row r="249" spans="1:10" x14ac:dyDescent="0.2">
      <c r="A249" s="73" t="s">
        <v>1</v>
      </c>
      <c r="B249" s="55" t="s">
        <v>1426</v>
      </c>
      <c r="C249" s="55" t="s">
        <v>12</v>
      </c>
      <c r="D249" s="54" t="s">
        <v>13</v>
      </c>
      <c r="E249" s="87" t="s">
        <v>1437</v>
      </c>
      <c r="F249" s="92">
        <v>43</v>
      </c>
      <c r="G249" s="12" t="s">
        <v>1792</v>
      </c>
      <c r="H249" s="12" t="s">
        <v>1177</v>
      </c>
      <c r="I249" s="13" t="s">
        <v>25</v>
      </c>
      <c r="J249" s="14" t="s">
        <v>1793</v>
      </c>
    </row>
    <row r="250" spans="1:10" x14ac:dyDescent="0.2">
      <c r="A250" s="73" t="s">
        <v>1</v>
      </c>
      <c r="B250" s="55" t="s">
        <v>1426</v>
      </c>
      <c r="C250" s="55" t="s">
        <v>12</v>
      </c>
      <c r="D250" s="54" t="s">
        <v>13</v>
      </c>
      <c r="E250" s="87" t="s">
        <v>1437</v>
      </c>
      <c r="F250" s="92">
        <v>44</v>
      </c>
      <c r="G250" s="12" t="s">
        <v>42</v>
      </c>
      <c r="H250" s="12" t="s">
        <v>344</v>
      </c>
      <c r="I250" s="13" t="s">
        <v>25</v>
      </c>
      <c r="J250" s="14" t="s">
        <v>1794</v>
      </c>
    </row>
    <row r="251" spans="1:10" x14ac:dyDescent="0.2">
      <c r="A251" s="73" t="s">
        <v>1</v>
      </c>
      <c r="B251" s="55" t="s">
        <v>1426</v>
      </c>
      <c r="C251" s="55" t="s">
        <v>12</v>
      </c>
      <c r="D251" s="54" t="s">
        <v>13</v>
      </c>
      <c r="E251" s="87" t="s">
        <v>1437</v>
      </c>
      <c r="F251" s="92">
        <v>45</v>
      </c>
      <c r="G251" s="12" t="s">
        <v>1795</v>
      </c>
      <c r="H251" s="12" t="s">
        <v>1796</v>
      </c>
      <c r="I251" s="13" t="s">
        <v>331</v>
      </c>
      <c r="J251" s="14" t="s">
        <v>1797</v>
      </c>
    </row>
    <row r="252" spans="1:10" x14ac:dyDescent="0.2">
      <c r="A252" s="73" t="s">
        <v>1</v>
      </c>
      <c r="B252" s="55" t="s">
        <v>1426</v>
      </c>
      <c r="C252" s="55" t="s">
        <v>12</v>
      </c>
      <c r="D252" s="54" t="s">
        <v>13</v>
      </c>
      <c r="E252" s="87" t="s">
        <v>1437</v>
      </c>
      <c r="F252" s="92">
        <v>46</v>
      </c>
      <c r="G252" s="12" t="s">
        <v>1798</v>
      </c>
      <c r="H252" s="12" t="s">
        <v>382</v>
      </c>
      <c r="I252" s="13" t="s">
        <v>331</v>
      </c>
      <c r="J252" s="14" t="s">
        <v>1799</v>
      </c>
    </row>
    <row r="253" spans="1:10" x14ac:dyDescent="0.2">
      <c r="A253" s="73" t="s">
        <v>1</v>
      </c>
      <c r="B253" s="55" t="s">
        <v>1426</v>
      </c>
      <c r="C253" s="55" t="s">
        <v>12</v>
      </c>
      <c r="D253" s="54" t="s">
        <v>13</v>
      </c>
      <c r="E253" s="87" t="s">
        <v>1437</v>
      </c>
      <c r="F253" s="92">
        <v>47</v>
      </c>
      <c r="G253" s="12" t="s">
        <v>1800</v>
      </c>
      <c r="H253" s="12" t="s">
        <v>382</v>
      </c>
      <c r="I253" s="13" t="s">
        <v>931</v>
      </c>
      <c r="J253" s="14" t="s">
        <v>1801</v>
      </c>
    </row>
    <row r="254" spans="1:10" x14ac:dyDescent="0.2">
      <c r="A254" s="73" t="s">
        <v>1</v>
      </c>
      <c r="B254" s="55" t="s">
        <v>1426</v>
      </c>
      <c r="C254" s="55" t="s">
        <v>12</v>
      </c>
      <c r="D254" s="54" t="s">
        <v>13</v>
      </c>
      <c r="E254" s="87" t="s">
        <v>1437</v>
      </c>
      <c r="F254" s="92">
        <v>48</v>
      </c>
      <c r="G254" s="12" t="s">
        <v>860</v>
      </c>
      <c r="H254" s="12" t="s">
        <v>327</v>
      </c>
      <c r="I254" s="13" t="s">
        <v>25</v>
      </c>
      <c r="J254" s="14" t="s">
        <v>1802</v>
      </c>
    </row>
    <row r="255" spans="1:10" x14ac:dyDescent="0.2">
      <c r="A255" s="73" t="s">
        <v>1</v>
      </c>
      <c r="B255" s="55" t="s">
        <v>1426</v>
      </c>
      <c r="C255" s="55" t="s">
        <v>12</v>
      </c>
      <c r="D255" s="54" t="s">
        <v>13</v>
      </c>
      <c r="E255" s="87" t="s">
        <v>1437</v>
      </c>
      <c r="F255" s="92">
        <v>49</v>
      </c>
      <c r="G255" s="12" t="s">
        <v>1679</v>
      </c>
      <c r="H255" s="12" t="s">
        <v>1680</v>
      </c>
      <c r="I255" s="13" t="s">
        <v>25</v>
      </c>
      <c r="J255" s="14" t="s">
        <v>1681</v>
      </c>
    </row>
    <row r="256" spans="1:10" x14ac:dyDescent="0.2">
      <c r="A256" s="73" t="s">
        <v>1</v>
      </c>
      <c r="B256" s="55" t="s">
        <v>1426</v>
      </c>
      <c r="C256" s="55" t="s">
        <v>12</v>
      </c>
      <c r="D256" s="54" t="s">
        <v>13</v>
      </c>
      <c r="E256" s="87" t="s">
        <v>1437</v>
      </c>
      <c r="F256" s="92">
        <v>50</v>
      </c>
      <c r="G256" s="12" t="s">
        <v>1803</v>
      </c>
      <c r="H256" s="12" t="s">
        <v>538</v>
      </c>
      <c r="I256" s="13" t="s">
        <v>164</v>
      </c>
      <c r="J256" s="14" t="s">
        <v>1804</v>
      </c>
    </row>
    <row r="257" spans="1:10" x14ac:dyDescent="0.2">
      <c r="A257" s="73" t="s">
        <v>1</v>
      </c>
      <c r="B257" s="55" t="s">
        <v>1426</v>
      </c>
      <c r="C257" s="55" t="s">
        <v>12</v>
      </c>
      <c r="D257" s="54" t="s">
        <v>13</v>
      </c>
      <c r="E257" s="87" t="s">
        <v>1437</v>
      </c>
      <c r="F257" s="92">
        <v>51</v>
      </c>
      <c r="G257" s="12" t="s">
        <v>1639</v>
      </c>
      <c r="H257" s="12" t="s">
        <v>1640</v>
      </c>
      <c r="I257" s="13" t="s">
        <v>31</v>
      </c>
      <c r="J257" s="14" t="s">
        <v>1641</v>
      </c>
    </row>
    <row r="258" spans="1:10" x14ac:dyDescent="0.2">
      <c r="A258" s="73" t="s">
        <v>1</v>
      </c>
      <c r="B258" s="55" t="s">
        <v>1426</v>
      </c>
      <c r="C258" s="55" t="s">
        <v>12</v>
      </c>
      <c r="D258" s="54" t="s">
        <v>13</v>
      </c>
      <c r="E258" s="87" t="s">
        <v>1437</v>
      </c>
      <c r="F258" s="92">
        <v>52</v>
      </c>
      <c r="G258" s="12" t="s">
        <v>1805</v>
      </c>
      <c r="H258" s="12" t="s">
        <v>1806</v>
      </c>
      <c r="I258" s="13" t="s">
        <v>439</v>
      </c>
      <c r="J258" s="14" t="s">
        <v>1807</v>
      </c>
    </row>
    <row r="259" spans="1:10" x14ac:dyDescent="0.2">
      <c r="A259" s="73" t="s">
        <v>1</v>
      </c>
      <c r="B259" s="55" t="s">
        <v>1426</v>
      </c>
      <c r="C259" s="55" t="s">
        <v>12</v>
      </c>
      <c r="D259" s="54" t="s">
        <v>13</v>
      </c>
      <c r="E259" s="87" t="s">
        <v>1437</v>
      </c>
      <c r="F259" s="92">
        <v>53</v>
      </c>
      <c r="G259" s="12" t="s">
        <v>1363</v>
      </c>
      <c r="H259" s="12" t="s">
        <v>1808</v>
      </c>
      <c r="I259" s="13" t="s">
        <v>18</v>
      </c>
      <c r="J259" s="14" t="s">
        <v>1809</v>
      </c>
    </row>
    <row r="260" spans="1:10" x14ac:dyDescent="0.2">
      <c r="A260" s="73" t="s">
        <v>1</v>
      </c>
      <c r="B260" s="55" t="s">
        <v>1426</v>
      </c>
      <c r="C260" s="55" t="s">
        <v>12</v>
      </c>
      <c r="D260" s="54" t="s">
        <v>13</v>
      </c>
      <c r="E260" s="87" t="s">
        <v>1437</v>
      </c>
      <c r="F260" s="92">
        <v>54</v>
      </c>
      <c r="G260" s="12" t="s">
        <v>333</v>
      </c>
      <c r="H260" s="12" t="s">
        <v>892</v>
      </c>
      <c r="I260" s="13" t="s">
        <v>18</v>
      </c>
      <c r="J260" s="14" t="s">
        <v>893</v>
      </c>
    </row>
    <row r="261" spans="1:10" x14ac:dyDescent="0.2">
      <c r="A261" s="73" t="s">
        <v>1</v>
      </c>
      <c r="B261" s="55" t="s">
        <v>1426</v>
      </c>
      <c r="C261" s="55" t="s">
        <v>12</v>
      </c>
      <c r="D261" s="54" t="s">
        <v>13</v>
      </c>
      <c r="E261" s="87" t="s">
        <v>1437</v>
      </c>
      <c r="F261" s="92">
        <v>55</v>
      </c>
      <c r="G261" s="12" t="s">
        <v>1810</v>
      </c>
      <c r="H261" s="12" t="s">
        <v>319</v>
      </c>
      <c r="I261" s="13" t="s">
        <v>57</v>
      </c>
      <c r="J261" s="14" t="s">
        <v>1811</v>
      </c>
    </row>
    <row r="262" spans="1:10" x14ac:dyDescent="0.2">
      <c r="A262" s="73" t="s">
        <v>1</v>
      </c>
      <c r="B262" s="55" t="s">
        <v>1426</v>
      </c>
      <c r="C262" s="55" t="s">
        <v>12</v>
      </c>
      <c r="D262" s="54" t="s">
        <v>13</v>
      </c>
      <c r="E262" s="87" t="s">
        <v>1437</v>
      </c>
      <c r="F262" s="92">
        <v>56</v>
      </c>
      <c r="G262" s="12" t="s">
        <v>1812</v>
      </c>
      <c r="H262" s="12" t="s">
        <v>1623</v>
      </c>
      <c r="I262" s="13" t="s">
        <v>220</v>
      </c>
      <c r="J262" s="14" t="s">
        <v>1813</v>
      </c>
    </row>
    <row r="263" spans="1:10" x14ac:dyDescent="0.2">
      <c r="A263" s="73" t="s">
        <v>1</v>
      </c>
      <c r="B263" s="55" t="s">
        <v>1426</v>
      </c>
      <c r="C263" s="55" t="s">
        <v>12</v>
      </c>
      <c r="D263" s="54" t="s">
        <v>13</v>
      </c>
      <c r="E263" s="87" t="s">
        <v>1437</v>
      </c>
      <c r="F263" s="92">
        <v>57</v>
      </c>
      <c r="G263" s="12" t="s">
        <v>1814</v>
      </c>
      <c r="H263" s="12" t="s">
        <v>1245</v>
      </c>
      <c r="I263" s="13" t="s">
        <v>132</v>
      </c>
      <c r="J263" s="14" t="s">
        <v>1815</v>
      </c>
    </row>
    <row r="264" spans="1:10" x14ac:dyDescent="0.2">
      <c r="A264" s="73" t="s">
        <v>1</v>
      </c>
      <c r="B264" s="55" t="s">
        <v>1426</v>
      </c>
      <c r="C264" s="55" t="s">
        <v>12</v>
      </c>
      <c r="D264" s="54" t="s">
        <v>13</v>
      </c>
      <c r="E264" s="87" t="s">
        <v>1437</v>
      </c>
      <c r="F264" s="92">
        <v>57</v>
      </c>
      <c r="G264" s="12" t="s">
        <v>1614</v>
      </c>
      <c r="H264" s="12" t="s">
        <v>734</v>
      </c>
      <c r="I264" s="13" t="s">
        <v>220</v>
      </c>
      <c r="J264" s="14" t="s">
        <v>1816</v>
      </c>
    </row>
    <row r="265" spans="1:10" x14ac:dyDescent="0.2">
      <c r="A265" s="73" t="s">
        <v>1</v>
      </c>
      <c r="B265" s="55" t="s">
        <v>1426</v>
      </c>
      <c r="C265" s="55" t="s">
        <v>12</v>
      </c>
      <c r="D265" s="54" t="s">
        <v>13</v>
      </c>
      <c r="E265" s="87" t="s">
        <v>1437</v>
      </c>
      <c r="F265" s="44">
        <v>59</v>
      </c>
      <c r="G265" s="12" t="s">
        <v>1817</v>
      </c>
      <c r="H265" s="12" t="s">
        <v>181</v>
      </c>
      <c r="I265" s="13" t="s">
        <v>220</v>
      </c>
      <c r="J265" s="14" t="s">
        <v>1818</v>
      </c>
    </row>
    <row r="266" spans="1:10" x14ac:dyDescent="0.2">
      <c r="A266" s="73" t="s">
        <v>1</v>
      </c>
      <c r="B266" s="55" t="s">
        <v>1426</v>
      </c>
      <c r="C266" s="55" t="s">
        <v>12</v>
      </c>
      <c r="D266" s="54" t="s">
        <v>13</v>
      </c>
      <c r="E266" s="87" t="s">
        <v>1437</v>
      </c>
      <c r="F266" s="44">
        <v>60</v>
      </c>
      <c r="G266" s="12" t="s">
        <v>1819</v>
      </c>
      <c r="H266" s="12" t="s">
        <v>978</v>
      </c>
      <c r="I266" s="13" t="s">
        <v>57</v>
      </c>
      <c r="J266" s="14" t="s">
        <v>1820</v>
      </c>
    </row>
    <row r="267" spans="1:10" x14ac:dyDescent="0.2">
      <c r="A267" s="73" t="s">
        <v>1</v>
      </c>
      <c r="B267" s="55" t="s">
        <v>1426</v>
      </c>
      <c r="C267" s="55" t="s">
        <v>12</v>
      </c>
      <c r="D267" s="54" t="s">
        <v>13</v>
      </c>
      <c r="E267" s="87" t="s">
        <v>1437</v>
      </c>
      <c r="F267" s="92">
        <v>61</v>
      </c>
      <c r="G267" s="12" t="s">
        <v>1821</v>
      </c>
      <c r="H267" s="12" t="s">
        <v>20</v>
      </c>
      <c r="I267" s="13" t="s">
        <v>57</v>
      </c>
      <c r="J267" s="14" t="s">
        <v>1822</v>
      </c>
    </row>
    <row r="268" spans="1:10" x14ac:dyDescent="0.2">
      <c r="A268" s="73" t="s">
        <v>1</v>
      </c>
      <c r="B268" s="55" t="s">
        <v>1426</v>
      </c>
      <c r="C268" s="55" t="s">
        <v>12</v>
      </c>
      <c r="D268" s="63" t="s">
        <v>14</v>
      </c>
      <c r="E268" s="87" t="s">
        <v>1437</v>
      </c>
      <c r="F268" s="21">
        <v>1</v>
      </c>
      <c r="G268" s="15" t="s">
        <v>20</v>
      </c>
      <c r="H268" s="15" t="s">
        <v>1823</v>
      </c>
      <c r="I268" s="13" t="s">
        <v>18</v>
      </c>
      <c r="J268" s="14" t="s">
        <v>22</v>
      </c>
    </row>
    <row r="269" spans="1:10" x14ac:dyDescent="0.2">
      <c r="A269" s="73" t="s">
        <v>1</v>
      </c>
      <c r="B269" s="55" t="s">
        <v>1426</v>
      </c>
      <c r="C269" s="55" t="s">
        <v>12</v>
      </c>
      <c r="D269" s="63" t="s">
        <v>14</v>
      </c>
      <c r="E269" s="87" t="s">
        <v>1437</v>
      </c>
      <c r="F269" s="163">
        <v>2</v>
      </c>
      <c r="G269" s="15" t="s">
        <v>55</v>
      </c>
      <c r="H269" s="15" t="s">
        <v>56</v>
      </c>
      <c r="I269" s="13" t="s">
        <v>57</v>
      </c>
      <c r="J269" s="14" t="s">
        <v>58</v>
      </c>
    </row>
    <row r="270" spans="1:10" x14ac:dyDescent="0.2">
      <c r="A270" s="73" t="s">
        <v>1</v>
      </c>
      <c r="B270" s="55" t="s">
        <v>1426</v>
      </c>
      <c r="C270" s="55" t="s">
        <v>12</v>
      </c>
      <c r="D270" s="63" t="s">
        <v>14</v>
      </c>
      <c r="E270" s="87" t="s">
        <v>1437</v>
      </c>
      <c r="F270" s="163">
        <v>3</v>
      </c>
      <c r="G270" s="15" t="s">
        <v>1824</v>
      </c>
      <c r="H270" s="15" t="s">
        <v>1825</v>
      </c>
      <c r="I270" s="13" t="s">
        <v>25</v>
      </c>
      <c r="J270" s="14" t="s">
        <v>1826</v>
      </c>
    </row>
    <row r="271" spans="1:10" x14ac:dyDescent="0.2">
      <c r="A271" s="73" t="s">
        <v>1</v>
      </c>
      <c r="B271" s="55" t="s">
        <v>1426</v>
      </c>
      <c r="C271" s="55" t="s">
        <v>12</v>
      </c>
      <c r="D271" s="63" t="s">
        <v>14</v>
      </c>
      <c r="E271" s="87" t="s">
        <v>1437</v>
      </c>
      <c r="F271" s="163">
        <v>4</v>
      </c>
      <c r="G271" s="15" t="s">
        <v>49</v>
      </c>
      <c r="H271" s="15" t="s">
        <v>50</v>
      </c>
      <c r="I271" s="13" t="s">
        <v>25</v>
      </c>
      <c r="J271" s="14" t="s">
        <v>51</v>
      </c>
    </row>
    <row r="272" spans="1:10" x14ac:dyDescent="0.2">
      <c r="A272" s="73" t="s">
        <v>1</v>
      </c>
      <c r="B272" s="55" t="s">
        <v>1426</v>
      </c>
      <c r="C272" s="55" t="s">
        <v>12</v>
      </c>
      <c r="D272" s="63" t="s">
        <v>14</v>
      </c>
      <c r="E272" s="87" t="s">
        <v>1437</v>
      </c>
      <c r="F272" s="163">
        <v>5</v>
      </c>
      <c r="G272" s="15" t="s">
        <v>1827</v>
      </c>
      <c r="H272" s="15" t="s">
        <v>252</v>
      </c>
      <c r="I272" s="13" t="s">
        <v>911</v>
      </c>
      <c r="J272" s="14" t="s">
        <v>1828</v>
      </c>
    </row>
    <row r="273" spans="1:10" x14ac:dyDescent="0.2">
      <c r="A273" s="73" t="s">
        <v>1</v>
      </c>
      <c r="B273" s="55" t="s">
        <v>1426</v>
      </c>
      <c r="C273" s="55" t="s">
        <v>12</v>
      </c>
      <c r="D273" s="63" t="s">
        <v>14</v>
      </c>
      <c r="E273" s="87" t="s">
        <v>1437</v>
      </c>
      <c r="F273" s="163">
        <v>6</v>
      </c>
      <c r="G273" s="15" t="s">
        <v>1829</v>
      </c>
      <c r="H273" s="15" t="s">
        <v>1830</v>
      </c>
      <c r="I273" s="13" t="s">
        <v>220</v>
      </c>
      <c r="J273" s="14" t="s">
        <v>1831</v>
      </c>
    </row>
    <row r="274" spans="1:10" x14ac:dyDescent="0.2">
      <c r="A274" s="73" t="s">
        <v>1</v>
      </c>
      <c r="B274" s="55" t="s">
        <v>1426</v>
      </c>
      <c r="C274" s="55" t="s">
        <v>12</v>
      </c>
      <c r="D274" s="63" t="s">
        <v>14</v>
      </c>
      <c r="E274" s="87" t="s">
        <v>1437</v>
      </c>
      <c r="F274" s="163">
        <v>7</v>
      </c>
      <c r="G274" s="15" t="s">
        <v>1832</v>
      </c>
      <c r="H274" s="15" t="s">
        <v>1833</v>
      </c>
      <c r="I274" s="13" t="s">
        <v>331</v>
      </c>
      <c r="J274" s="14" t="s">
        <v>1834</v>
      </c>
    </row>
    <row r="275" spans="1:10" x14ac:dyDescent="0.2">
      <c r="A275" s="73" t="s">
        <v>1</v>
      </c>
      <c r="B275" s="55" t="s">
        <v>1426</v>
      </c>
      <c r="C275" s="55" t="s">
        <v>12</v>
      </c>
      <c r="D275" s="63" t="s">
        <v>14</v>
      </c>
      <c r="E275" s="87" t="s">
        <v>1437</v>
      </c>
      <c r="F275" s="163">
        <v>8</v>
      </c>
      <c r="G275" s="15" t="s">
        <v>65</v>
      </c>
      <c r="H275" s="15" t="s">
        <v>66</v>
      </c>
      <c r="I275" s="13" t="s">
        <v>25</v>
      </c>
      <c r="J275" s="14" t="s">
        <v>67</v>
      </c>
    </row>
    <row r="276" spans="1:10" x14ac:dyDescent="0.2">
      <c r="A276" s="73" t="s">
        <v>1</v>
      </c>
      <c r="B276" s="55" t="s">
        <v>1426</v>
      </c>
      <c r="C276" s="55" t="s">
        <v>12</v>
      </c>
      <c r="D276" s="63" t="s">
        <v>14</v>
      </c>
      <c r="E276" s="87" t="s">
        <v>1437</v>
      </c>
      <c r="F276" s="163">
        <v>9</v>
      </c>
      <c r="G276" s="15" t="s">
        <v>1835</v>
      </c>
      <c r="H276" s="15" t="s">
        <v>94</v>
      </c>
      <c r="I276" s="13" t="s">
        <v>331</v>
      </c>
      <c r="J276" s="14" t="s">
        <v>1836</v>
      </c>
    </row>
    <row r="277" spans="1:10" x14ac:dyDescent="0.2">
      <c r="A277" s="73" t="s">
        <v>1</v>
      </c>
      <c r="B277" s="55" t="s">
        <v>1426</v>
      </c>
      <c r="C277" s="55" t="s">
        <v>12</v>
      </c>
      <c r="D277" s="63" t="s">
        <v>14</v>
      </c>
      <c r="E277" s="87" t="s">
        <v>1437</v>
      </c>
      <c r="F277" s="163">
        <v>10</v>
      </c>
      <c r="G277" s="15" t="s">
        <v>178</v>
      </c>
      <c r="H277" s="15" t="s">
        <v>1837</v>
      </c>
      <c r="I277" s="13" t="s">
        <v>25</v>
      </c>
      <c r="J277" s="14" t="s">
        <v>1838</v>
      </c>
    </row>
    <row r="278" spans="1:10" x14ac:dyDescent="0.2">
      <c r="A278" s="73" t="s">
        <v>1</v>
      </c>
      <c r="B278" s="55" t="s">
        <v>1426</v>
      </c>
      <c r="C278" s="55" t="s">
        <v>12</v>
      </c>
      <c r="D278" s="63" t="s">
        <v>14</v>
      </c>
      <c r="E278" s="87" t="s">
        <v>1437</v>
      </c>
      <c r="F278" s="163">
        <v>11</v>
      </c>
      <c r="G278" s="15" t="s">
        <v>52</v>
      </c>
      <c r="H278" s="15" t="s">
        <v>53</v>
      </c>
      <c r="I278" s="13" t="s">
        <v>25</v>
      </c>
      <c r="J278" s="14" t="s">
        <v>54</v>
      </c>
    </row>
    <row r="279" spans="1:10" x14ac:dyDescent="0.2">
      <c r="A279" s="73" t="s">
        <v>1</v>
      </c>
      <c r="B279" s="55" t="s">
        <v>1426</v>
      </c>
      <c r="C279" s="55" t="s">
        <v>12</v>
      </c>
      <c r="D279" s="63" t="s">
        <v>14</v>
      </c>
      <c r="E279" s="87" t="s">
        <v>1437</v>
      </c>
      <c r="F279" s="163">
        <v>12</v>
      </c>
      <c r="G279" s="15" t="s">
        <v>1839</v>
      </c>
      <c r="H279" s="15" t="s">
        <v>1840</v>
      </c>
      <c r="I279" s="13" t="s">
        <v>25</v>
      </c>
      <c r="J279" s="14" t="s">
        <v>1841</v>
      </c>
    </row>
    <row r="280" spans="1:10" x14ac:dyDescent="0.2">
      <c r="A280" s="73" t="s">
        <v>1</v>
      </c>
      <c r="B280" s="55" t="s">
        <v>1426</v>
      </c>
      <c r="C280" s="55" t="s">
        <v>12</v>
      </c>
      <c r="D280" s="63" t="s">
        <v>14</v>
      </c>
      <c r="E280" s="87" t="s">
        <v>1437</v>
      </c>
      <c r="F280" s="163">
        <v>13</v>
      </c>
      <c r="G280" s="15" t="s">
        <v>1663</v>
      </c>
      <c r="H280" s="15" t="s">
        <v>1664</v>
      </c>
      <c r="I280" s="13" t="s">
        <v>164</v>
      </c>
      <c r="J280" s="14" t="s">
        <v>1665</v>
      </c>
    </row>
    <row r="281" spans="1:10" x14ac:dyDescent="0.2">
      <c r="A281" s="73" t="s">
        <v>1</v>
      </c>
      <c r="B281" s="55" t="s">
        <v>1426</v>
      </c>
      <c r="C281" s="55" t="s">
        <v>12</v>
      </c>
      <c r="D281" s="63" t="s">
        <v>14</v>
      </c>
      <c r="E281" s="87" t="s">
        <v>1437</v>
      </c>
      <c r="F281" s="163">
        <v>14</v>
      </c>
      <c r="G281" s="15" t="s">
        <v>1610</v>
      </c>
      <c r="H281" s="15" t="s">
        <v>1842</v>
      </c>
      <c r="I281" s="13" t="s">
        <v>57</v>
      </c>
      <c r="J281" s="14" t="s">
        <v>1843</v>
      </c>
    </row>
    <row r="282" spans="1:10" x14ac:dyDescent="0.2">
      <c r="A282" s="73" t="s">
        <v>1</v>
      </c>
      <c r="B282" s="55" t="s">
        <v>1426</v>
      </c>
      <c r="C282" s="55" t="s">
        <v>12</v>
      </c>
      <c r="D282" s="63" t="s">
        <v>14</v>
      </c>
      <c r="E282" s="87" t="s">
        <v>1437</v>
      </c>
      <c r="F282" s="163">
        <v>15</v>
      </c>
      <c r="G282" s="15" t="s">
        <v>68</v>
      </c>
      <c r="H282" s="15" t="s">
        <v>69</v>
      </c>
      <c r="I282" s="13" t="s">
        <v>25</v>
      </c>
      <c r="J282" s="14" t="s">
        <v>70</v>
      </c>
    </row>
    <row r="283" spans="1:10" x14ac:dyDescent="0.2">
      <c r="A283" s="73" t="s">
        <v>1</v>
      </c>
      <c r="B283" s="55" t="s">
        <v>1426</v>
      </c>
      <c r="C283" s="55" t="s">
        <v>12</v>
      </c>
      <c r="D283" s="63" t="s">
        <v>14</v>
      </c>
      <c r="E283" s="87" t="s">
        <v>1437</v>
      </c>
      <c r="F283" s="28">
        <v>16</v>
      </c>
      <c r="G283" s="15" t="s">
        <v>1844</v>
      </c>
      <c r="H283" s="15" t="s">
        <v>1845</v>
      </c>
      <c r="I283" s="13" t="s">
        <v>18</v>
      </c>
      <c r="J283" s="14" t="s">
        <v>1846</v>
      </c>
    </row>
    <row r="284" spans="1:10" x14ac:dyDescent="0.2">
      <c r="A284" s="73" t="s">
        <v>1</v>
      </c>
      <c r="B284" s="55" t="s">
        <v>1426</v>
      </c>
      <c r="C284" s="55" t="s">
        <v>12</v>
      </c>
      <c r="D284" s="63" t="s">
        <v>14</v>
      </c>
      <c r="E284" s="87" t="s">
        <v>1437</v>
      </c>
      <c r="F284" s="28">
        <v>17</v>
      </c>
      <c r="G284" s="15" t="s">
        <v>1847</v>
      </c>
      <c r="H284" s="15" t="s">
        <v>208</v>
      </c>
      <c r="I284" s="13" t="s">
        <v>25</v>
      </c>
      <c r="J284" s="14" t="s">
        <v>1848</v>
      </c>
    </row>
    <row r="285" spans="1:10" x14ac:dyDescent="0.2">
      <c r="A285" s="73" t="s">
        <v>1</v>
      </c>
      <c r="B285" s="55" t="s">
        <v>1426</v>
      </c>
      <c r="C285" s="55" t="s">
        <v>12</v>
      </c>
      <c r="D285" s="63" t="s">
        <v>14</v>
      </c>
      <c r="E285" s="87" t="s">
        <v>1437</v>
      </c>
      <c r="F285" s="28">
        <v>18</v>
      </c>
      <c r="G285" s="15" t="s">
        <v>1849</v>
      </c>
      <c r="H285" s="15" t="s">
        <v>1850</v>
      </c>
      <c r="I285" s="13" t="s">
        <v>25</v>
      </c>
      <c r="J285" s="14" t="s">
        <v>1851</v>
      </c>
    </row>
    <row r="286" spans="1:10" x14ac:dyDescent="0.2">
      <c r="A286" s="73" t="s">
        <v>1</v>
      </c>
      <c r="B286" s="55" t="s">
        <v>1426</v>
      </c>
      <c r="C286" s="55" t="s">
        <v>12</v>
      </c>
      <c r="D286" s="63" t="s">
        <v>14</v>
      </c>
      <c r="E286" s="87" t="s">
        <v>1437</v>
      </c>
      <c r="F286" s="28">
        <v>19</v>
      </c>
      <c r="G286" s="15" t="s">
        <v>33</v>
      </c>
      <c r="H286" s="15" t="s">
        <v>34</v>
      </c>
      <c r="I286" s="13" t="s">
        <v>31</v>
      </c>
      <c r="J286" s="14" t="s">
        <v>35</v>
      </c>
    </row>
    <row r="287" spans="1:10" x14ac:dyDescent="0.2">
      <c r="A287" s="73" t="s">
        <v>1</v>
      </c>
      <c r="B287" s="55" t="s">
        <v>1426</v>
      </c>
      <c r="C287" s="55" t="s">
        <v>12</v>
      </c>
      <c r="D287" s="63" t="s">
        <v>14</v>
      </c>
      <c r="E287" s="87" t="s">
        <v>1437</v>
      </c>
      <c r="F287" s="28">
        <v>20</v>
      </c>
      <c r="G287" s="15" t="s">
        <v>71</v>
      </c>
      <c r="H287" s="159" t="s">
        <v>72</v>
      </c>
      <c r="I287" s="160" t="s">
        <v>25</v>
      </c>
      <c r="J287" s="161" t="s">
        <v>73</v>
      </c>
    </row>
    <row r="288" spans="1:10" x14ac:dyDescent="0.2">
      <c r="A288" s="73" t="s">
        <v>1</v>
      </c>
      <c r="B288" s="55" t="s">
        <v>1426</v>
      </c>
      <c r="C288" s="55" t="s">
        <v>12</v>
      </c>
      <c r="D288" s="63" t="s">
        <v>14</v>
      </c>
      <c r="E288" s="87" t="s">
        <v>1437</v>
      </c>
      <c r="F288" s="28">
        <v>21</v>
      </c>
      <c r="G288" s="15" t="s">
        <v>1852</v>
      </c>
      <c r="H288" s="15" t="s">
        <v>1407</v>
      </c>
      <c r="I288" s="13" t="s">
        <v>132</v>
      </c>
      <c r="J288" s="14" t="s">
        <v>1853</v>
      </c>
    </row>
    <row r="289" spans="1:10" x14ac:dyDescent="0.2">
      <c r="A289" s="73" t="s">
        <v>1</v>
      </c>
      <c r="B289" s="55" t="s">
        <v>1426</v>
      </c>
      <c r="C289" s="55" t="s">
        <v>12</v>
      </c>
      <c r="D289" s="63" t="s">
        <v>14</v>
      </c>
      <c r="E289" s="87" t="s">
        <v>1437</v>
      </c>
      <c r="F289" s="28">
        <v>22</v>
      </c>
      <c r="G289" s="15" t="s">
        <v>1854</v>
      </c>
      <c r="H289" s="15" t="s">
        <v>398</v>
      </c>
      <c r="I289" s="13" t="s">
        <v>164</v>
      </c>
      <c r="J289" s="14" t="s">
        <v>1855</v>
      </c>
    </row>
    <row r="290" spans="1:10" x14ac:dyDescent="0.2">
      <c r="A290" s="73" t="s">
        <v>1</v>
      </c>
      <c r="B290" s="55" t="s">
        <v>1426</v>
      </c>
      <c r="C290" s="55" t="s">
        <v>12</v>
      </c>
      <c r="D290" s="63" t="s">
        <v>14</v>
      </c>
      <c r="E290" s="87" t="s">
        <v>1437</v>
      </c>
      <c r="F290" s="28">
        <v>23</v>
      </c>
      <c r="G290" s="15" t="s">
        <v>62</v>
      </c>
      <c r="H290" s="15" t="s">
        <v>63</v>
      </c>
      <c r="I290" s="13" t="s">
        <v>25</v>
      </c>
      <c r="J290" s="14" t="s">
        <v>64</v>
      </c>
    </row>
    <row r="291" spans="1:10" x14ac:dyDescent="0.2">
      <c r="A291" s="73" t="s">
        <v>1</v>
      </c>
      <c r="B291" s="55" t="s">
        <v>1426</v>
      </c>
      <c r="C291" s="55" t="s">
        <v>12</v>
      </c>
      <c r="D291" s="63" t="s">
        <v>14</v>
      </c>
      <c r="E291" s="87" t="s">
        <v>1437</v>
      </c>
      <c r="F291" s="28">
        <v>24</v>
      </c>
      <c r="G291" s="15" t="s">
        <v>1856</v>
      </c>
      <c r="H291" s="15" t="s">
        <v>261</v>
      </c>
      <c r="I291" s="13" t="s">
        <v>18</v>
      </c>
      <c r="J291" s="14" t="s">
        <v>1857</v>
      </c>
    </row>
    <row r="292" spans="1:10" x14ac:dyDescent="0.2">
      <c r="A292" s="73" t="s">
        <v>1</v>
      </c>
      <c r="B292" s="55" t="s">
        <v>1426</v>
      </c>
      <c r="C292" s="55" t="s">
        <v>12</v>
      </c>
      <c r="D292" s="63" t="s">
        <v>14</v>
      </c>
      <c r="E292" s="87" t="s">
        <v>1437</v>
      </c>
      <c r="F292" s="28">
        <v>25</v>
      </c>
      <c r="G292" s="15" t="s">
        <v>1858</v>
      </c>
      <c r="H292" s="15" t="s">
        <v>1859</v>
      </c>
      <c r="I292" s="13" t="s">
        <v>57</v>
      </c>
      <c r="J292" s="14" t="s">
        <v>1860</v>
      </c>
    </row>
    <row r="293" spans="1:10" x14ac:dyDescent="0.2">
      <c r="A293" s="73" t="s">
        <v>1</v>
      </c>
      <c r="B293" s="55" t="s">
        <v>1426</v>
      </c>
      <c r="C293" s="55" t="s">
        <v>12</v>
      </c>
      <c r="D293" s="63" t="s">
        <v>14</v>
      </c>
      <c r="E293" s="87" t="s">
        <v>1437</v>
      </c>
      <c r="F293" s="28">
        <v>26</v>
      </c>
      <c r="G293" s="15" t="s">
        <v>1861</v>
      </c>
      <c r="H293" s="15" t="s">
        <v>1862</v>
      </c>
      <c r="I293" s="13" t="s">
        <v>755</v>
      </c>
      <c r="J293" s="14" t="s">
        <v>1863</v>
      </c>
    </row>
    <row r="294" spans="1:10" x14ac:dyDescent="0.2">
      <c r="A294" s="73" t="s">
        <v>1</v>
      </c>
      <c r="B294" s="55" t="s">
        <v>1426</v>
      </c>
      <c r="C294" s="55" t="s">
        <v>12</v>
      </c>
      <c r="D294" s="63" t="s">
        <v>14</v>
      </c>
      <c r="E294" s="87" t="s">
        <v>1437</v>
      </c>
      <c r="F294" s="28">
        <v>27</v>
      </c>
      <c r="G294" s="15" t="s">
        <v>1864</v>
      </c>
      <c r="H294" s="15" t="s">
        <v>1865</v>
      </c>
      <c r="I294" s="13" t="s">
        <v>220</v>
      </c>
      <c r="J294" s="14" t="s">
        <v>1866</v>
      </c>
    </row>
    <row r="295" spans="1:10" x14ac:dyDescent="0.2">
      <c r="A295" s="73" t="s">
        <v>1</v>
      </c>
      <c r="B295" s="16" t="s">
        <v>1426</v>
      </c>
      <c r="C295" s="16" t="s">
        <v>12</v>
      </c>
      <c r="D295" s="17" t="s">
        <v>13</v>
      </c>
      <c r="E295" s="148" t="s">
        <v>1867</v>
      </c>
      <c r="F295" s="25">
        <v>1</v>
      </c>
      <c r="G295" s="12" t="s">
        <v>1626</v>
      </c>
      <c r="H295" s="12" t="s">
        <v>1627</v>
      </c>
      <c r="I295" s="13" t="s">
        <v>18</v>
      </c>
      <c r="J295" s="14" t="s">
        <v>1628</v>
      </c>
    </row>
    <row r="296" spans="1:10" x14ac:dyDescent="0.2">
      <c r="A296" s="73" t="s">
        <v>1</v>
      </c>
      <c r="B296" s="16" t="s">
        <v>1426</v>
      </c>
      <c r="C296" s="16" t="s">
        <v>12</v>
      </c>
      <c r="D296" s="17" t="s">
        <v>13</v>
      </c>
      <c r="E296" s="148" t="s">
        <v>1867</v>
      </c>
      <c r="F296" s="50">
        <v>2</v>
      </c>
      <c r="G296" s="12" t="s">
        <v>1868</v>
      </c>
      <c r="H296" s="12" t="s">
        <v>130</v>
      </c>
      <c r="I296" s="13" t="s">
        <v>931</v>
      </c>
      <c r="J296" s="14" t="s">
        <v>1869</v>
      </c>
    </row>
    <row r="297" spans="1:10" x14ac:dyDescent="0.2">
      <c r="A297" s="73" t="s">
        <v>1</v>
      </c>
      <c r="B297" s="16" t="s">
        <v>1426</v>
      </c>
      <c r="C297" s="16" t="s">
        <v>12</v>
      </c>
      <c r="D297" s="17" t="s">
        <v>13</v>
      </c>
      <c r="E297" s="148" t="s">
        <v>1867</v>
      </c>
      <c r="F297" s="162">
        <v>3</v>
      </c>
      <c r="G297" s="12" t="s">
        <v>1870</v>
      </c>
      <c r="H297" s="12" t="s">
        <v>1871</v>
      </c>
      <c r="I297" s="13" t="s">
        <v>18</v>
      </c>
      <c r="J297" s="14" t="s">
        <v>1872</v>
      </c>
    </row>
    <row r="298" spans="1:10" x14ac:dyDescent="0.2">
      <c r="A298" s="73" t="s">
        <v>1</v>
      </c>
      <c r="B298" s="16" t="s">
        <v>1426</v>
      </c>
      <c r="C298" s="16" t="s">
        <v>12</v>
      </c>
      <c r="D298" s="17" t="s">
        <v>13</v>
      </c>
      <c r="E298" s="148" t="s">
        <v>1867</v>
      </c>
      <c r="F298" s="162">
        <v>4</v>
      </c>
      <c r="G298" s="12" t="s">
        <v>738</v>
      </c>
      <c r="H298" s="12" t="s">
        <v>739</v>
      </c>
      <c r="I298" s="13" t="s">
        <v>57</v>
      </c>
      <c r="J298" s="14" t="s">
        <v>740</v>
      </c>
    </row>
    <row r="299" spans="1:10" x14ac:dyDescent="0.2">
      <c r="A299" s="73" t="s">
        <v>1</v>
      </c>
      <c r="B299" s="16" t="s">
        <v>1426</v>
      </c>
      <c r="C299" s="16" t="s">
        <v>12</v>
      </c>
      <c r="D299" s="17" t="s">
        <v>13</v>
      </c>
      <c r="E299" s="148" t="s">
        <v>1867</v>
      </c>
      <c r="F299" s="162">
        <v>5</v>
      </c>
      <c r="G299" s="12" t="s">
        <v>1873</v>
      </c>
      <c r="H299" s="12" t="s">
        <v>337</v>
      </c>
      <c r="I299" s="13" t="s">
        <v>18</v>
      </c>
      <c r="J299" s="14" t="s">
        <v>1874</v>
      </c>
    </row>
    <row r="300" spans="1:10" x14ac:dyDescent="0.2">
      <c r="A300" s="73" t="s">
        <v>1</v>
      </c>
      <c r="B300" s="16" t="s">
        <v>1426</v>
      </c>
      <c r="C300" s="16" t="s">
        <v>12</v>
      </c>
      <c r="D300" s="17" t="s">
        <v>13</v>
      </c>
      <c r="E300" s="148" t="s">
        <v>1867</v>
      </c>
      <c r="F300" s="162">
        <v>6</v>
      </c>
      <c r="G300" s="12" t="s">
        <v>1875</v>
      </c>
      <c r="H300" s="12" t="s">
        <v>1076</v>
      </c>
      <c r="I300" s="13" t="s">
        <v>25</v>
      </c>
      <c r="J300" s="14" t="s">
        <v>1876</v>
      </c>
    </row>
    <row r="301" spans="1:10" x14ac:dyDescent="0.2">
      <c r="A301" s="73" t="s">
        <v>1</v>
      </c>
      <c r="B301" s="16" t="s">
        <v>1426</v>
      </c>
      <c r="C301" s="16" t="s">
        <v>12</v>
      </c>
      <c r="D301" s="17" t="s">
        <v>13</v>
      </c>
      <c r="E301" s="148" t="s">
        <v>1867</v>
      </c>
      <c r="F301" s="162">
        <v>7</v>
      </c>
      <c r="G301" s="12" t="s">
        <v>1877</v>
      </c>
      <c r="H301" s="12" t="s">
        <v>452</v>
      </c>
      <c r="I301" s="13" t="s">
        <v>25</v>
      </c>
      <c r="J301" s="14" t="s">
        <v>1878</v>
      </c>
    </row>
    <row r="302" spans="1:10" x14ac:dyDescent="0.2">
      <c r="A302" s="73" t="s">
        <v>1</v>
      </c>
      <c r="B302" s="16" t="s">
        <v>1426</v>
      </c>
      <c r="C302" s="16" t="s">
        <v>12</v>
      </c>
      <c r="D302" s="17" t="s">
        <v>13</v>
      </c>
      <c r="E302" s="148" t="s">
        <v>1867</v>
      </c>
      <c r="F302" s="162">
        <v>8</v>
      </c>
      <c r="G302" s="12" t="s">
        <v>728</v>
      </c>
      <c r="H302" s="12" t="s">
        <v>202</v>
      </c>
      <c r="I302" s="13" t="s">
        <v>57</v>
      </c>
      <c r="J302" s="14" t="s">
        <v>729</v>
      </c>
    </row>
    <row r="303" spans="1:10" x14ac:dyDescent="0.2">
      <c r="A303" s="73" t="s">
        <v>1</v>
      </c>
      <c r="B303" s="16" t="s">
        <v>1426</v>
      </c>
      <c r="C303" s="16" t="s">
        <v>12</v>
      </c>
      <c r="D303" s="17" t="s">
        <v>13</v>
      </c>
      <c r="E303" s="148" t="s">
        <v>1867</v>
      </c>
      <c r="F303" s="162">
        <v>9</v>
      </c>
      <c r="G303" s="12" t="s">
        <v>741</v>
      </c>
      <c r="H303" s="12" t="s">
        <v>742</v>
      </c>
      <c r="I303" s="13" t="s">
        <v>57</v>
      </c>
      <c r="J303" s="14" t="s">
        <v>743</v>
      </c>
    </row>
    <row r="304" spans="1:10" x14ac:dyDescent="0.2">
      <c r="A304" s="73" t="s">
        <v>1</v>
      </c>
      <c r="B304" s="16" t="s">
        <v>1426</v>
      </c>
      <c r="C304" s="16" t="s">
        <v>12</v>
      </c>
      <c r="D304" s="17" t="s">
        <v>13</v>
      </c>
      <c r="E304" s="148" t="s">
        <v>1867</v>
      </c>
      <c r="F304" s="162">
        <v>10</v>
      </c>
      <c r="G304" s="12" t="s">
        <v>1879</v>
      </c>
      <c r="H304" s="12" t="s">
        <v>772</v>
      </c>
      <c r="I304" s="13" t="s">
        <v>18</v>
      </c>
      <c r="J304" s="14" t="s">
        <v>1880</v>
      </c>
    </row>
    <row r="305" spans="1:10" x14ac:dyDescent="0.2">
      <c r="A305" s="73" t="s">
        <v>1</v>
      </c>
      <c r="B305" s="16" t="s">
        <v>1426</v>
      </c>
      <c r="C305" s="16" t="s">
        <v>12</v>
      </c>
      <c r="D305" s="17" t="s">
        <v>13</v>
      </c>
      <c r="E305" s="148" t="s">
        <v>1867</v>
      </c>
      <c r="F305" s="162">
        <v>11</v>
      </c>
      <c r="G305" s="12" t="s">
        <v>1881</v>
      </c>
      <c r="H305" s="12" t="s">
        <v>1882</v>
      </c>
      <c r="I305" s="13" t="s">
        <v>25</v>
      </c>
      <c r="J305" s="14" t="s">
        <v>1883</v>
      </c>
    </row>
    <row r="306" spans="1:10" x14ac:dyDescent="0.2">
      <c r="A306" s="73" t="s">
        <v>1</v>
      </c>
      <c r="B306" s="16" t="s">
        <v>1426</v>
      </c>
      <c r="C306" s="16" t="s">
        <v>12</v>
      </c>
      <c r="D306" s="17" t="s">
        <v>13</v>
      </c>
      <c r="E306" s="148" t="s">
        <v>1867</v>
      </c>
      <c r="F306" s="162">
        <v>12</v>
      </c>
      <c r="G306" s="12" t="s">
        <v>1884</v>
      </c>
      <c r="H306" s="12" t="s">
        <v>1885</v>
      </c>
      <c r="I306" s="13" t="s">
        <v>439</v>
      </c>
      <c r="J306" s="34" t="s">
        <v>1886</v>
      </c>
    </row>
    <row r="307" spans="1:10" x14ac:dyDescent="0.2">
      <c r="A307" s="73" t="s">
        <v>1</v>
      </c>
      <c r="B307" s="16" t="s">
        <v>1426</v>
      </c>
      <c r="C307" s="16" t="s">
        <v>12</v>
      </c>
      <c r="D307" s="17" t="s">
        <v>13</v>
      </c>
      <c r="E307" s="148" t="s">
        <v>1867</v>
      </c>
      <c r="F307" s="162">
        <v>13</v>
      </c>
      <c r="G307" s="12" t="s">
        <v>774</v>
      </c>
      <c r="H307" s="12" t="s">
        <v>775</v>
      </c>
      <c r="I307" s="13" t="s">
        <v>57</v>
      </c>
      <c r="J307" s="14" t="s">
        <v>776</v>
      </c>
    </row>
    <row r="308" spans="1:10" x14ac:dyDescent="0.2">
      <c r="A308" s="73" t="s">
        <v>1</v>
      </c>
      <c r="B308" s="16" t="s">
        <v>1426</v>
      </c>
      <c r="C308" s="16" t="s">
        <v>12</v>
      </c>
      <c r="D308" s="17" t="s">
        <v>13</v>
      </c>
      <c r="E308" s="148" t="s">
        <v>1867</v>
      </c>
      <c r="F308" s="162">
        <v>14</v>
      </c>
      <c r="G308" s="12" t="s">
        <v>1679</v>
      </c>
      <c r="H308" s="12" t="s">
        <v>1887</v>
      </c>
      <c r="I308" s="13" t="s">
        <v>25</v>
      </c>
      <c r="J308" s="14" t="s">
        <v>1888</v>
      </c>
    </row>
    <row r="309" spans="1:10" x14ac:dyDescent="0.2">
      <c r="A309" s="73" t="s">
        <v>1</v>
      </c>
      <c r="B309" s="16" t="s">
        <v>1426</v>
      </c>
      <c r="C309" s="16" t="s">
        <v>12</v>
      </c>
      <c r="D309" s="17" t="s">
        <v>13</v>
      </c>
      <c r="E309" s="148" t="s">
        <v>1867</v>
      </c>
      <c r="F309" s="162">
        <v>15</v>
      </c>
      <c r="G309" s="12" t="s">
        <v>175</v>
      </c>
      <c r="H309" s="12" t="s">
        <v>1889</v>
      </c>
      <c r="I309" s="13" t="s">
        <v>25</v>
      </c>
      <c r="J309" s="14" t="s">
        <v>1890</v>
      </c>
    </row>
    <row r="310" spans="1:10" x14ac:dyDescent="0.2">
      <c r="A310" s="73" t="s">
        <v>1</v>
      </c>
      <c r="B310" s="16" t="s">
        <v>1426</v>
      </c>
      <c r="C310" s="16" t="s">
        <v>12</v>
      </c>
      <c r="D310" s="17" t="s">
        <v>13</v>
      </c>
      <c r="E310" s="148" t="s">
        <v>1867</v>
      </c>
      <c r="F310" s="162">
        <v>16</v>
      </c>
      <c r="G310" s="12" t="s">
        <v>1891</v>
      </c>
      <c r="H310" s="12" t="s">
        <v>1892</v>
      </c>
      <c r="I310" s="13" t="s">
        <v>25</v>
      </c>
      <c r="J310" s="14" t="s">
        <v>1893</v>
      </c>
    </row>
    <row r="311" spans="1:10" x14ac:dyDescent="0.2">
      <c r="A311" s="73" t="s">
        <v>1</v>
      </c>
      <c r="B311" s="16" t="s">
        <v>1426</v>
      </c>
      <c r="C311" s="16" t="s">
        <v>12</v>
      </c>
      <c r="D311" s="17" t="s">
        <v>13</v>
      </c>
      <c r="E311" s="148" t="s">
        <v>1867</v>
      </c>
      <c r="F311" s="162">
        <v>17</v>
      </c>
      <c r="G311" s="12" t="s">
        <v>1894</v>
      </c>
      <c r="H311" s="12" t="s">
        <v>119</v>
      </c>
      <c r="I311" s="13" t="s">
        <v>31</v>
      </c>
      <c r="J311" s="14" t="s">
        <v>1895</v>
      </c>
    </row>
    <row r="312" spans="1:10" x14ac:dyDescent="0.2">
      <c r="A312" s="73" t="s">
        <v>1</v>
      </c>
      <c r="B312" s="16" t="s">
        <v>1426</v>
      </c>
      <c r="C312" s="16" t="s">
        <v>12</v>
      </c>
      <c r="D312" s="17" t="s">
        <v>13</v>
      </c>
      <c r="E312" s="148" t="s">
        <v>1867</v>
      </c>
      <c r="F312" s="162">
        <v>18</v>
      </c>
      <c r="G312" s="12" t="s">
        <v>1896</v>
      </c>
      <c r="H312" s="12" t="s">
        <v>327</v>
      </c>
      <c r="I312" s="13" t="s">
        <v>164</v>
      </c>
      <c r="J312" s="14" t="s">
        <v>1897</v>
      </c>
    </row>
    <row r="313" spans="1:10" x14ac:dyDescent="0.2">
      <c r="A313" s="73" t="s">
        <v>1</v>
      </c>
      <c r="B313" s="16" t="s">
        <v>1426</v>
      </c>
      <c r="C313" s="16" t="s">
        <v>12</v>
      </c>
      <c r="D313" s="17" t="s">
        <v>13</v>
      </c>
      <c r="E313" s="148" t="s">
        <v>1867</v>
      </c>
      <c r="F313" s="162">
        <v>19</v>
      </c>
      <c r="G313" s="12" t="s">
        <v>1898</v>
      </c>
      <c r="H313" s="12" t="s">
        <v>1009</v>
      </c>
      <c r="I313" s="13" t="s">
        <v>439</v>
      </c>
      <c r="J313" s="14" t="s">
        <v>1899</v>
      </c>
    </row>
    <row r="314" spans="1:10" x14ac:dyDescent="0.2">
      <c r="A314" s="73" t="s">
        <v>1</v>
      </c>
      <c r="B314" s="16" t="s">
        <v>1426</v>
      </c>
      <c r="C314" s="16" t="s">
        <v>12</v>
      </c>
      <c r="D314" s="17" t="s">
        <v>13</v>
      </c>
      <c r="E314" s="148" t="s">
        <v>1867</v>
      </c>
      <c r="F314" s="162">
        <v>20</v>
      </c>
      <c r="G314" s="12" t="s">
        <v>1900</v>
      </c>
      <c r="H314" s="12" t="s">
        <v>175</v>
      </c>
      <c r="I314" s="13" t="s">
        <v>931</v>
      </c>
      <c r="J314" s="14" t="s">
        <v>1901</v>
      </c>
    </row>
    <row r="315" spans="1:10" x14ac:dyDescent="0.2">
      <c r="A315" s="73" t="s">
        <v>1</v>
      </c>
      <c r="B315" s="16" t="s">
        <v>1426</v>
      </c>
      <c r="C315" s="16" t="s">
        <v>12</v>
      </c>
      <c r="D315" s="17" t="s">
        <v>13</v>
      </c>
      <c r="E315" s="148" t="s">
        <v>1867</v>
      </c>
      <c r="F315" s="162">
        <v>21</v>
      </c>
      <c r="G315" s="12" t="s">
        <v>1332</v>
      </c>
      <c r="H315" s="12" t="s">
        <v>509</v>
      </c>
      <c r="I315" s="13" t="s">
        <v>25</v>
      </c>
      <c r="J315" s="14" t="s">
        <v>1902</v>
      </c>
    </row>
    <row r="316" spans="1:10" x14ac:dyDescent="0.2">
      <c r="A316" s="73" t="s">
        <v>1</v>
      </c>
      <c r="B316" s="16" t="s">
        <v>1426</v>
      </c>
      <c r="C316" s="16" t="s">
        <v>12</v>
      </c>
      <c r="D316" s="17" t="s">
        <v>13</v>
      </c>
      <c r="E316" s="148" t="s">
        <v>1867</v>
      </c>
      <c r="F316" s="162">
        <v>22</v>
      </c>
      <c r="G316" s="12" t="s">
        <v>1903</v>
      </c>
      <c r="H316" s="12" t="s">
        <v>1904</v>
      </c>
      <c r="I316" s="13" t="s">
        <v>220</v>
      </c>
      <c r="J316" s="14" t="s">
        <v>1905</v>
      </c>
    </row>
    <row r="317" spans="1:10" x14ac:dyDescent="0.2">
      <c r="A317" s="73" t="s">
        <v>1</v>
      </c>
      <c r="B317" s="16" t="s">
        <v>1426</v>
      </c>
      <c r="C317" s="16" t="s">
        <v>12</v>
      </c>
      <c r="D317" s="17" t="s">
        <v>13</v>
      </c>
      <c r="E317" s="148" t="s">
        <v>1867</v>
      </c>
      <c r="F317" s="162">
        <v>24</v>
      </c>
      <c r="G317" s="12" t="s">
        <v>1906</v>
      </c>
      <c r="H317" s="12" t="s">
        <v>1907</v>
      </c>
      <c r="I317" s="13" t="s">
        <v>57</v>
      </c>
      <c r="J317" s="14" t="s">
        <v>1908</v>
      </c>
    </row>
    <row r="318" spans="1:10" x14ac:dyDescent="0.2">
      <c r="A318" s="73" t="s">
        <v>1</v>
      </c>
      <c r="B318" s="16" t="s">
        <v>1426</v>
      </c>
      <c r="C318" s="16" t="s">
        <v>12</v>
      </c>
      <c r="D318" s="17" t="s">
        <v>13</v>
      </c>
      <c r="E318" s="148" t="s">
        <v>1867</v>
      </c>
      <c r="F318" s="162">
        <v>25</v>
      </c>
      <c r="G318" s="12" t="s">
        <v>1909</v>
      </c>
      <c r="H318" s="12" t="s">
        <v>939</v>
      </c>
      <c r="I318" s="13" t="s">
        <v>18</v>
      </c>
      <c r="J318" s="14" t="s">
        <v>1910</v>
      </c>
    </row>
    <row r="319" spans="1:10" x14ac:dyDescent="0.2">
      <c r="A319" s="73" t="s">
        <v>1</v>
      </c>
      <c r="B319" s="16" t="s">
        <v>1426</v>
      </c>
      <c r="C319" s="16" t="s">
        <v>12</v>
      </c>
      <c r="D319" s="17" t="s">
        <v>13</v>
      </c>
      <c r="E319" s="148" t="s">
        <v>1867</v>
      </c>
      <c r="F319" s="162">
        <v>26</v>
      </c>
      <c r="G319" s="12" t="s">
        <v>1911</v>
      </c>
      <c r="H319" s="12" t="s">
        <v>605</v>
      </c>
      <c r="I319" s="13" t="s">
        <v>18</v>
      </c>
      <c r="J319" s="14" t="s">
        <v>1912</v>
      </c>
    </row>
    <row r="320" spans="1:10" x14ac:dyDescent="0.2">
      <c r="A320" s="73" t="s">
        <v>1</v>
      </c>
      <c r="B320" s="16" t="s">
        <v>1426</v>
      </c>
      <c r="C320" s="16" t="s">
        <v>12</v>
      </c>
      <c r="D320" s="17" t="s">
        <v>13</v>
      </c>
      <c r="E320" s="148" t="s">
        <v>1867</v>
      </c>
      <c r="F320" s="162">
        <v>27</v>
      </c>
      <c r="G320" s="12" t="s">
        <v>1913</v>
      </c>
      <c r="H320" s="12" t="s">
        <v>1914</v>
      </c>
      <c r="I320" s="13" t="s">
        <v>25</v>
      </c>
      <c r="J320" s="14" t="s">
        <v>1915</v>
      </c>
    </row>
    <row r="321" spans="1:10" x14ac:dyDescent="0.2">
      <c r="A321" s="73" t="s">
        <v>1</v>
      </c>
      <c r="B321" s="16" t="s">
        <v>1426</v>
      </c>
      <c r="C321" s="16" t="s">
        <v>12</v>
      </c>
      <c r="D321" s="17" t="s">
        <v>13</v>
      </c>
      <c r="E321" s="148" t="s">
        <v>1867</v>
      </c>
      <c r="F321" s="26">
        <v>28</v>
      </c>
      <c r="G321" s="12" t="s">
        <v>1916</v>
      </c>
      <c r="H321" s="12" t="s">
        <v>149</v>
      </c>
      <c r="I321" s="13" t="s">
        <v>18</v>
      </c>
      <c r="J321" s="14" t="s">
        <v>1917</v>
      </c>
    </row>
    <row r="322" spans="1:10" x14ac:dyDescent="0.2">
      <c r="A322" s="73" t="s">
        <v>1</v>
      </c>
      <c r="B322" s="16" t="s">
        <v>1426</v>
      </c>
      <c r="C322" s="16" t="s">
        <v>12</v>
      </c>
      <c r="D322" s="17" t="s">
        <v>13</v>
      </c>
      <c r="E322" s="148" t="s">
        <v>1867</v>
      </c>
      <c r="F322" s="26">
        <v>29</v>
      </c>
      <c r="G322" s="12" t="s">
        <v>1918</v>
      </c>
      <c r="H322" s="12" t="s">
        <v>823</v>
      </c>
      <c r="I322" s="13" t="s">
        <v>57</v>
      </c>
      <c r="J322" s="14" t="s">
        <v>1919</v>
      </c>
    </row>
    <row r="323" spans="1:10" x14ac:dyDescent="0.2">
      <c r="A323" s="73" t="s">
        <v>1</v>
      </c>
      <c r="B323" s="16" t="s">
        <v>1426</v>
      </c>
      <c r="C323" s="16" t="s">
        <v>12</v>
      </c>
      <c r="D323" s="17" t="s">
        <v>13</v>
      </c>
      <c r="E323" s="148" t="s">
        <v>1867</v>
      </c>
      <c r="F323" s="50">
        <v>30</v>
      </c>
      <c r="G323" s="12" t="s">
        <v>1920</v>
      </c>
      <c r="H323" s="12" t="s">
        <v>1921</v>
      </c>
      <c r="I323" s="13" t="s">
        <v>57</v>
      </c>
      <c r="J323" s="14" t="s">
        <v>1922</v>
      </c>
    </row>
    <row r="324" spans="1:10" x14ac:dyDescent="0.2">
      <c r="A324" s="73" t="s">
        <v>1</v>
      </c>
      <c r="B324" s="16" t="s">
        <v>1426</v>
      </c>
      <c r="C324" s="16" t="s">
        <v>12</v>
      </c>
      <c r="D324" s="17" t="s">
        <v>13</v>
      </c>
      <c r="E324" s="148" t="s">
        <v>1867</v>
      </c>
      <c r="F324" s="26">
        <v>31</v>
      </c>
      <c r="G324" s="12" t="s">
        <v>1923</v>
      </c>
      <c r="H324" s="12" t="s">
        <v>1924</v>
      </c>
      <c r="I324" s="13" t="s">
        <v>57</v>
      </c>
      <c r="J324" s="14" t="s">
        <v>1925</v>
      </c>
    </row>
    <row r="325" spans="1:10" x14ac:dyDescent="0.2">
      <c r="A325" s="73" t="s">
        <v>1</v>
      </c>
      <c r="B325" s="16" t="s">
        <v>1426</v>
      </c>
      <c r="C325" s="16" t="s">
        <v>12</v>
      </c>
      <c r="D325" s="17" t="s">
        <v>13</v>
      </c>
      <c r="E325" s="148" t="s">
        <v>1867</v>
      </c>
      <c r="F325" s="26">
        <v>32</v>
      </c>
      <c r="G325" s="12" t="s">
        <v>1926</v>
      </c>
      <c r="H325" s="12" t="s">
        <v>202</v>
      </c>
      <c r="I325" s="13" t="s">
        <v>1069</v>
      </c>
      <c r="J325" s="14" t="s">
        <v>1927</v>
      </c>
    </row>
    <row r="326" spans="1:10" x14ac:dyDescent="0.2">
      <c r="A326" s="73" t="s">
        <v>1</v>
      </c>
      <c r="B326" s="16" t="s">
        <v>1426</v>
      </c>
      <c r="C326" s="16" t="s">
        <v>12</v>
      </c>
      <c r="D326" s="17" t="s">
        <v>13</v>
      </c>
      <c r="E326" s="148" t="s">
        <v>1867</v>
      </c>
      <c r="F326" s="50">
        <v>33</v>
      </c>
      <c r="G326" s="12" t="s">
        <v>1928</v>
      </c>
      <c r="H326" s="12" t="s">
        <v>928</v>
      </c>
      <c r="I326" s="13" t="s">
        <v>18</v>
      </c>
      <c r="J326" s="14" t="s">
        <v>1929</v>
      </c>
    </row>
    <row r="327" spans="1:10" x14ac:dyDescent="0.2">
      <c r="A327" s="73" t="s">
        <v>1</v>
      </c>
      <c r="B327" s="16" t="s">
        <v>1426</v>
      </c>
      <c r="C327" s="16" t="s">
        <v>12</v>
      </c>
      <c r="D327" s="17" t="s">
        <v>13</v>
      </c>
      <c r="E327" s="148" t="s">
        <v>1867</v>
      </c>
      <c r="F327" s="26">
        <v>34</v>
      </c>
      <c r="G327" s="12" t="s">
        <v>1930</v>
      </c>
      <c r="H327" s="12" t="s">
        <v>1931</v>
      </c>
      <c r="I327" s="13" t="s">
        <v>331</v>
      </c>
      <c r="J327" s="14" t="s">
        <v>1932</v>
      </c>
    </row>
    <row r="328" spans="1:10" x14ac:dyDescent="0.2">
      <c r="A328" s="73" t="s">
        <v>1</v>
      </c>
      <c r="B328" s="16" t="s">
        <v>1426</v>
      </c>
      <c r="C328" s="16" t="s">
        <v>12</v>
      </c>
      <c r="D328" s="17" t="s">
        <v>13</v>
      </c>
      <c r="E328" s="148" t="s">
        <v>1867</v>
      </c>
      <c r="F328" s="50">
        <v>35</v>
      </c>
      <c r="G328" s="12" t="s">
        <v>1933</v>
      </c>
      <c r="H328" s="12" t="s">
        <v>310</v>
      </c>
      <c r="I328" s="13" t="s">
        <v>220</v>
      </c>
      <c r="J328" s="14" t="s">
        <v>1934</v>
      </c>
    </row>
    <row r="329" spans="1:10" x14ac:dyDescent="0.2">
      <c r="A329" s="73" t="s">
        <v>1</v>
      </c>
      <c r="B329" s="16" t="s">
        <v>1426</v>
      </c>
      <c r="C329" s="16" t="s">
        <v>12</v>
      </c>
      <c r="D329" s="17" t="s">
        <v>13</v>
      </c>
      <c r="E329" s="148" t="s">
        <v>1867</v>
      </c>
      <c r="F329" s="26">
        <v>36</v>
      </c>
      <c r="G329" s="12" t="s">
        <v>1935</v>
      </c>
      <c r="H329" s="12" t="s">
        <v>917</v>
      </c>
      <c r="I329" s="13" t="s">
        <v>57</v>
      </c>
      <c r="J329" s="34" t="s">
        <v>1936</v>
      </c>
    </row>
    <row r="330" spans="1:10" x14ac:dyDescent="0.2">
      <c r="A330" s="73" t="s">
        <v>1</v>
      </c>
      <c r="B330" s="16" t="s">
        <v>1426</v>
      </c>
      <c r="C330" s="16" t="s">
        <v>12</v>
      </c>
      <c r="D330" s="17" t="s">
        <v>13</v>
      </c>
      <c r="E330" s="148" t="s">
        <v>1867</v>
      </c>
      <c r="F330" s="50">
        <v>37</v>
      </c>
      <c r="G330" s="12" t="s">
        <v>1937</v>
      </c>
      <c r="H330" s="12" t="s">
        <v>1938</v>
      </c>
      <c r="I330" s="13" t="s">
        <v>18</v>
      </c>
      <c r="J330" s="14" t="s">
        <v>1939</v>
      </c>
    </row>
    <row r="331" spans="1:10" x14ac:dyDescent="0.2">
      <c r="A331" s="73" t="s">
        <v>1</v>
      </c>
      <c r="B331" s="16" t="s">
        <v>1426</v>
      </c>
      <c r="C331" s="16" t="s">
        <v>12</v>
      </c>
      <c r="D331" s="17" t="s">
        <v>13</v>
      </c>
      <c r="E331" s="148" t="s">
        <v>1867</v>
      </c>
      <c r="F331" s="26">
        <v>38</v>
      </c>
      <c r="G331" s="12" t="s">
        <v>1940</v>
      </c>
      <c r="H331" s="12" t="s">
        <v>1941</v>
      </c>
      <c r="I331" s="13" t="s">
        <v>331</v>
      </c>
      <c r="J331" s="14" t="s">
        <v>1942</v>
      </c>
    </row>
    <row r="332" spans="1:10" x14ac:dyDescent="0.2">
      <c r="A332" s="73" t="s">
        <v>1</v>
      </c>
      <c r="B332" s="16" t="s">
        <v>1426</v>
      </c>
      <c r="C332" s="16" t="s">
        <v>12</v>
      </c>
      <c r="D332" s="17" t="s">
        <v>13</v>
      </c>
      <c r="E332" s="148" t="s">
        <v>1867</v>
      </c>
      <c r="F332" s="26">
        <v>39</v>
      </c>
      <c r="G332" s="12" t="s">
        <v>1943</v>
      </c>
      <c r="H332" s="12" t="s">
        <v>1944</v>
      </c>
      <c r="I332" s="13" t="s">
        <v>57</v>
      </c>
      <c r="J332" s="14" t="s">
        <v>1945</v>
      </c>
    </row>
    <row r="333" spans="1:10" x14ac:dyDescent="0.2">
      <c r="A333" s="73" t="s">
        <v>1</v>
      </c>
      <c r="B333" s="16" t="s">
        <v>1426</v>
      </c>
      <c r="C333" s="16" t="s">
        <v>12</v>
      </c>
      <c r="D333" s="17" t="s">
        <v>13</v>
      </c>
      <c r="E333" s="148" t="s">
        <v>1867</v>
      </c>
      <c r="F333" s="50">
        <v>39</v>
      </c>
      <c r="G333" s="12" t="s">
        <v>1946</v>
      </c>
      <c r="H333" s="12" t="s">
        <v>1947</v>
      </c>
      <c r="I333" s="13" t="s">
        <v>25</v>
      </c>
      <c r="J333" s="14" t="s">
        <v>1948</v>
      </c>
    </row>
    <row r="334" spans="1:10" x14ac:dyDescent="0.2">
      <c r="A334" s="73" t="s">
        <v>1</v>
      </c>
      <c r="B334" s="16" t="s">
        <v>1426</v>
      </c>
      <c r="C334" s="16" t="s">
        <v>12</v>
      </c>
      <c r="D334" s="17" t="s">
        <v>13</v>
      </c>
      <c r="E334" s="148" t="s">
        <v>1867</v>
      </c>
      <c r="F334" s="50">
        <v>41</v>
      </c>
      <c r="G334" s="12" t="s">
        <v>1949</v>
      </c>
      <c r="H334" s="12" t="s">
        <v>382</v>
      </c>
      <c r="I334" s="13" t="s">
        <v>164</v>
      </c>
      <c r="J334" s="14" t="s">
        <v>1950</v>
      </c>
    </row>
    <row r="335" spans="1:10" x14ac:dyDescent="0.2">
      <c r="A335" s="73" t="s">
        <v>1</v>
      </c>
      <c r="B335" s="16" t="s">
        <v>1426</v>
      </c>
      <c r="C335" s="16" t="s">
        <v>12</v>
      </c>
      <c r="D335" s="17" t="s">
        <v>13</v>
      </c>
      <c r="E335" s="148" t="s">
        <v>1867</v>
      </c>
      <c r="F335" s="26">
        <v>42</v>
      </c>
      <c r="G335" s="12" t="s">
        <v>1951</v>
      </c>
      <c r="H335" s="12" t="s">
        <v>509</v>
      </c>
      <c r="I335" s="13" t="s">
        <v>439</v>
      </c>
      <c r="J335" s="14" t="s">
        <v>1952</v>
      </c>
    </row>
    <row r="336" spans="1:10" x14ac:dyDescent="0.2">
      <c r="A336" s="73" t="s">
        <v>1</v>
      </c>
      <c r="B336" s="16" t="s">
        <v>1426</v>
      </c>
      <c r="C336" s="16" t="s">
        <v>12</v>
      </c>
      <c r="D336" s="17" t="s">
        <v>13</v>
      </c>
      <c r="E336" s="148" t="s">
        <v>1867</v>
      </c>
      <c r="F336" s="50">
        <v>43</v>
      </c>
      <c r="G336" s="12" t="s">
        <v>1953</v>
      </c>
      <c r="H336" s="12" t="s">
        <v>939</v>
      </c>
      <c r="I336" s="13" t="s">
        <v>220</v>
      </c>
      <c r="J336" s="14" t="s">
        <v>1954</v>
      </c>
    </row>
    <row r="337" spans="1:10" x14ac:dyDescent="0.2">
      <c r="A337" s="73" t="s">
        <v>1</v>
      </c>
      <c r="B337" s="16" t="s">
        <v>1426</v>
      </c>
      <c r="C337" s="16" t="s">
        <v>12</v>
      </c>
      <c r="D337" s="17" t="s">
        <v>13</v>
      </c>
      <c r="E337" s="148" t="s">
        <v>1867</v>
      </c>
      <c r="F337" s="26">
        <v>44</v>
      </c>
      <c r="G337" s="12" t="s">
        <v>1955</v>
      </c>
      <c r="H337" s="12" t="s">
        <v>1931</v>
      </c>
      <c r="I337" s="13" t="s">
        <v>230</v>
      </c>
      <c r="J337" s="14" t="s">
        <v>1956</v>
      </c>
    </row>
    <row r="338" spans="1:10" x14ac:dyDescent="0.2">
      <c r="A338" s="73" t="s">
        <v>1</v>
      </c>
      <c r="B338" s="16" t="s">
        <v>1426</v>
      </c>
      <c r="C338" s="16" t="s">
        <v>12</v>
      </c>
      <c r="D338" s="17" t="s">
        <v>13</v>
      </c>
      <c r="E338" s="148" t="s">
        <v>1867</v>
      </c>
      <c r="F338" s="50">
        <v>44</v>
      </c>
      <c r="G338" s="12" t="s">
        <v>555</v>
      </c>
      <c r="H338" s="12" t="s">
        <v>823</v>
      </c>
      <c r="I338" s="13" t="s">
        <v>331</v>
      </c>
      <c r="J338" s="14" t="s">
        <v>1957</v>
      </c>
    </row>
    <row r="339" spans="1:10" x14ac:dyDescent="0.2">
      <c r="A339" s="73" t="s">
        <v>1</v>
      </c>
      <c r="B339" s="16" t="s">
        <v>1426</v>
      </c>
      <c r="C339" s="16" t="s">
        <v>12</v>
      </c>
      <c r="D339" s="17" t="s">
        <v>13</v>
      </c>
      <c r="E339" s="148" t="s">
        <v>1867</v>
      </c>
      <c r="F339" s="26">
        <v>46</v>
      </c>
      <c r="G339" s="12" t="s">
        <v>1958</v>
      </c>
      <c r="H339" s="12" t="s">
        <v>1237</v>
      </c>
      <c r="I339" s="13" t="s">
        <v>18</v>
      </c>
      <c r="J339" s="14" t="s">
        <v>1959</v>
      </c>
    </row>
    <row r="340" spans="1:10" x14ac:dyDescent="0.2">
      <c r="A340" s="73" t="s">
        <v>1</v>
      </c>
      <c r="B340" s="16" t="s">
        <v>1426</v>
      </c>
      <c r="C340" s="16" t="s">
        <v>12</v>
      </c>
      <c r="D340" s="17" t="s">
        <v>13</v>
      </c>
      <c r="E340" s="148" t="s">
        <v>1867</v>
      </c>
      <c r="F340" s="50">
        <v>47</v>
      </c>
      <c r="G340" s="12" t="s">
        <v>1960</v>
      </c>
      <c r="H340" s="12" t="s">
        <v>956</v>
      </c>
      <c r="I340" s="13" t="s">
        <v>25</v>
      </c>
      <c r="J340" s="14" t="s">
        <v>1961</v>
      </c>
    </row>
    <row r="341" spans="1:10" x14ac:dyDescent="0.2">
      <c r="A341" s="73" t="s">
        <v>1</v>
      </c>
      <c r="B341" s="16" t="s">
        <v>1426</v>
      </c>
      <c r="C341" s="16" t="s">
        <v>12</v>
      </c>
      <c r="D341" s="17" t="s">
        <v>13</v>
      </c>
      <c r="E341" s="148" t="s">
        <v>1867</v>
      </c>
      <c r="F341" s="26">
        <v>48</v>
      </c>
      <c r="G341" s="12" t="s">
        <v>1962</v>
      </c>
      <c r="H341" s="12" t="s">
        <v>1963</v>
      </c>
      <c r="I341" s="13" t="s">
        <v>164</v>
      </c>
      <c r="J341" s="14" t="s">
        <v>1964</v>
      </c>
    </row>
    <row r="342" spans="1:10" x14ac:dyDescent="0.2">
      <c r="A342" s="73" t="s">
        <v>1</v>
      </c>
      <c r="B342" s="16" t="s">
        <v>1426</v>
      </c>
      <c r="C342" s="16" t="s">
        <v>12</v>
      </c>
      <c r="D342" s="17" t="s">
        <v>13</v>
      </c>
      <c r="E342" s="148" t="s">
        <v>1867</v>
      </c>
      <c r="F342" s="50">
        <v>49</v>
      </c>
      <c r="G342" s="12" t="s">
        <v>1965</v>
      </c>
      <c r="H342" s="12" t="s">
        <v>1966</v>
      </c>
      <c r="I342" s="13" t="s">
        <v>439</v>
      </c>
      <c r="J342" s="14" t="s">
        <v>1967</v>
      </c>
    </row>
    <row r="343" spans="1:10" x14ac:dyDescent="0.2">
      <c r="A343" s="73" t="s">
        <v>1</v>
      </c>
      <c r="B343" s="16" t="s">
        <v>1426</v>
      </c>
      <c r="C343" s="16" t="s">
        <v>12</v>
      </c>
      <c r="D343" s="17" t="s">
        <v>13</v>
      </c>
      <c r="E343" s="148" t="s">
        <v>1867</v>
      </c>
      <c r="F343" s="26">
        <v>50</v>
      </c>
      <c r="G343" s="12" t="s">
        <v>1968</v>
      </c>
      <c r="H343" s="12" t="s">
        <v>564</v>
      </c>
      <c r="I343" s="13" t="s">
        <v>164</v>
      </c>
      <c r="J343" s="14" t="s">
        <v>1969</v>
      </c>
    </row>
    <row r="344" spans="1:10" x14ac:dyDescent="0.2">
      <c r="A344" s="73" t="s">
        <v>1</v>
      </c>
      <c r="B344" s="16" t="s">
        <v>1426</v>
      </c>
      <c r="C344" s="16" t="s">
        <v>12</v>
      </c>
      <c r="D344" s="17" t="s">
        <v>13</v>
      </c>
      <c r="E344" s="148" t="s">
        <v>1867</v>
      </c>
      <c r="F344" s="50">
        <v>51</v>
      </c>
      <c r="G344" s="12" t="s">
        <v>648</v>
      </c>
      <c r="H344" s="12" t="s">
        <v>310</v>
      </c>
      <c r="I344" s="13" t="s">
        <v>164</v>
      </c>
      <c r="J344" s="14" t="s">
        <v>1970</v>
      </c>
    </row>
    <row r="345" spans="1:10" x14ac:dyDescent="0.2">
      <c r="A345" s="73" t="s">
        <v>1</v>
      </c>
      <c r="B345" s="16" t="s">
        <v>1426</v>
      </c>
      <c r="C345" s="16" t="s">
        <v>12</v>
      </c>
      <c r="D345" s="17" t="s">
        <v>13</v>
      </c>
      <c r="E345" s="148" t="s">
        <v>1867</v>
      </c>
      <c r="F345" s="50">
        <v>53</v>
      </c>
      <c r="G345" s="12" t="s">
        <v>1971</v>
      </c>
      <c r="H345" s="12" t="s">
        <v>1972</v>
      </c>
      <c r="I345" s="13" t="s">
        <v>1069</v>
      </c>
      <c r="J345" s="14" t="s">
        <v>1973</v>
      </c>
    </row>
    <row r="346" spans="1:10" x14ac:dyDescent="0.2">
      <c r="A346" s="73" t="s">
        <v>1</v>
      </c>
      <c r="B346" s="16" t="s">
        <v>1426</v>
      </c>
      <c r="C346" s="16" t="s">
        <v>12</v>
      </c>
      <c r="D346" s="17" t="s">
        <v>13</v>
      </c>
      <c r="E346" s="148" t="s">
        <v>1867</v>
      </c>
      <c r="F346" s="26">
        <v>52</v>
      </c>
      <c r="G346" s="12" t="s">
        <v>1974</v>
      </c>
      <c r="H346" s="12" t="s">
        <v>939</v>
      </c>
      <c r="I346" s="13" t="s">
        <v>220</v>
      </c>
      <c r="J346" s="14" t="s">
        <v>1975</v>
      </c>
    </row>
    <row r="347" spans="1:10" x14ac:dyDescent="0.2">
      <c r="A347" s="73" t="s">
        <v>1</v>
      </c>
      <c r="B347" s="16" t="s">
        <v>1426</v>
      </c>
      <c r="C347" s="16" t="s">
        <v>12</v>
      </c>
      <c r="D347" s="17" t="s">
        <v>13</v>
      </c>
      <c r="E347" s="148" t="s">
        <v>1867</v>
      </c>
      <c r="F347" s="50">
        <v>54</v>
      </c>
      <c r="G347" s="12" t="s">
        <v>1976</v>
      </c>
      <c r="H347" s="12" t="s">
        <v>1977</v>
      </c>
      <c r="I347" s="13" t="s">
        <v>25</v>
      </c>
      <c r="J347" s="14" t="s">
        <v>1978</v>
      </c>
    </row>
    <row r="348" spans="1:10" x14ac:dyDescent="0.2">
      <c r="A348" s="73" t="s">
        <v>1</v>
      </c>
      <c r="B348" s="16" t="s">
        <v>1426</v>
      </c>
      <c r="C348" s="16" t="s">
        <v>12</v>
      </c>
      <c r="D348" s="17" t="s">
        <v>13</v>
      </c>
      <c r="E348" s="148" t="s">
        <v>1867</v>
      </c>
      <c r="F348" s="26">
        <v>54</v>
      </c>
      <c r="G348" s="12" t="s">
        <v>1979</v>
      </c>
      <c r="H348" s="12" t="s">
        <v>337</v>
      </c>
      <c r="I348" s="13" t="s">
        <v>331</v>
      </c>
      <c r="J348" s="14" t="s">
        <v>1980</v>
      </c>
    </row>
    <row r="349" spans="1:10" x14ac:dyDescent="0.2">
      <c r="A349" s="73" t="s">
        <v>1</v>
      </c>
      <c r="B349" s="16" t="s">
        <v>1426</v>
      </c>
      <c r="C349" s="16" t="s">
        <v>12</v>
      </c>
      <c r="D349" s="17" t="s">
        <v>13</v>
      </c>
      <c r="E349" s="148" t="s">
        <v>1867</v>
      </c>
      <c r="F349" s="26">
        <v>56</v>
      </c>
      <c r="G349" s="12" t="s">
        <v>1981</v>
      </c>
      <c r="H349" s="12" t="s">
        <v>175</v>
      </c>
      <c r="I349" s="13" t="s">
        <v>57</v>
      </c>
      <c r="J349" s="14" t="s">
        <v>1982</v>
      </c>
    </row>
    <row r="350" spans="1:10" x14ac:dyDescent="0.2">
      <c r="A350" s="73" t="s">
        <v>1</v>
      </c>
      <c r="B350" s="16" t="s">
        <v>1426</v>
      </c>
      <c r="C350" s="16" t="s">
        <v>12</v>
      </c>
      <c r="D350" s="17" t="s">
        <v>13</v>
      </c>
      <c r="E350" s="148" t="s">
        <v>1867</v>
      </c>
      <c r="F350" s="50">
        <v>57</v>
      </c>
      <c r="G350" s="12" t="s">
        <v>1983</v>
      </c>
      <c r="H350" s="12" t="s">
        <v>310</v>
      </c>
      <c r="I350" s="13" t="s">
        <v>25</v>
      </c>
      <c r="J350" s="14" t="s">
        <v>1984</v>
      </c>
    </row>
    <row r="351" spans="1:10" x14ac:dyDescent="0.2">
      <c r="A351" s="73" t="s">
        <v>1</v>
      </c>
      <c r="B351" s="16" t="s">
        <v>1426</v>
      </c>
      <c r="C351" s="16" t="s">
        <v>12</v>
      </c>
      <c r="D351" s="17" t="s">
        <v>13</v>
      </c>
      <c r="E351" s="148" t="s">
        <v>1867</v>
      </c>
      <c r="F351" s="26">
        <v>58</v>
      </c>
      <c r="G351" s="12" t="s">
        <v>1985</v>
      </c>
      <c r="H351" s="12" t="s">
        <v>140</v>
      </c>
      <c r="I351" s="13" t="s">
        <v>57</v>
      </c>
      <c r="J351" s="14" t="s">
        <v>1986</v>
      </c>
    </row>
    <row r="352" spans="1:10" x14ac:dyDescent="0.2">
      <c r="A352" s="73" t="s">
        <v>1</v>
      </c>
      <c r="B352" s="16" t="s">
        <v>1426</v>
      </c>
      <c r="C352" s="16" t="s">
        <v>12</v>
      </c>
      <c r="D352" s="17" t="s">
        <v>13</v>
      </c>
      <c r="E352" s="148" t="s">
        <v>1867</v>
      </c>
      <c r="F352" s="50">
        <v>59</v>
      </c>
      <c r="G352" s="12" t="s">
        <v>1987</v>
      </c>
      <c r="H352" s="12" t="s">
        <v>202</v>
      </c>
      <c r="I352" s="13" t="s">
        <v>25</v>
      </c>
      <c r="J352" s="14" t="s">
        <v>1988</v>
      </c>
    </row>
    <row r="353" spans="1:10" x14ac:dyDescent="0.2">
      <c r="A353" s="73" t="s">
        <v>1</v>
      </c>
      <c r="B353" s="16" t="s">
        <v>1426</v>
      </c>
      <c r="C353" s="16" t="s">
        <v>12</v>
      </c>
      <c r="D353" s="17" t="s">
        <v>13</v>
      </c>
      <c r="E353" s="148" t="s">
        <v>1867</v>
      </c>
      <c r="F353" s="26">
        <v>59</v>
      </c>
      <c r="G353" s="12" t="s">
        <v>1989</v>
      </c>
      <c r="H353" s="12" t="s">
        <v>1059</v>
      </c>
      <c r="I353" s="13" t="s">
        <v>31</v>
      </c>
      <c r="J353" s="14" t="s">
        <v>1990</v>
      </c>
    </row>
    <row r="354" spans="1:10" x14ac:dyDescent="0.2">
      <c r="A354" s="73" t="s">
        <v>1</v>
      </c>
      <c r="B354" s="16" t="s">
        <v>1426</v>
      </c>
      <c r="C354" s="16" t="s">
        <v>12</v>
      </c>
      <c r="D354" s="17" t="s">
        <v>13</v>
      </c>
      <c r="E354" s="148" t="s">
        <v>1867</v>
      </c>
      <c r="F354" s="50">
        <v>61</v>
      </c>
      <c r="G354" s="12" t="s">
        <v>1991</v>
      </c>
      <c r="H354" s="12" t="s">
        <v>1992</v>
      </c>
      <c r="I354" s="13" t="s">
        <v>57</v>
      </c>
      <c r="J354" s="14" t="s">
        <v>1993</v>
      </c>
    </row>
    <row r="355" spans="1:10" x14ac:dyDescent="0.2">
      <c r="A355" s="73" t="s">
        <v>1</v>
      </c>
      <c r="B355" s="16" t="s">
        <v>1426</v>
      </c>
      <c r="C355" s="16" t="s">
        <v>12</v>
      </c>
      <c r="D355" s="17" t="s">
        <v>13</v>
      </c>
      <c r="E355" s="148" t="s">
        <v>1867</v>
      </c>
      <c r="F355" s="26">
        <v>62</v>
      </c>
      <c r="G355" s="12" t="s">
        <v>1994</v>
      </c>
      <c r="H355" s="12" t="s">
        <v>1995</v>
      </c>
      <c r="I355" s="13" t="s">
        <v>331</v>
      </c>
      <c r="J355" s="14" t="s">
        <v>1996</v>
      </c>
    </row>
    <row r="356" spans="1:10" x14ac:dyDescent="0.2">
      <c r="A356" s="73" t="s">
        <v>1</v>
      </c>
      <c r="B356" s="16" t="s">
        <v>1426</v>
      </c>
      <c r="C356" s="16" t="s">
        <v>12</v>
      </c>
      <c r="D356" s="17" t="s">
        <v>13</v>
      </c>
      <c r="E356" s="148" t="s">
        <v>1867</v>
      </c>
      <c r="F356" s="50">
        <v>62</v>
      </c>
      <c r="G356" s="12" t="s">
        <v>175</v>
      </c>
      <c r="H356" s="12" t="s">
        <v>1997</v>
      </c>
      <c r="I356" s="13" t="s">
        <v>31</v>
      </c>
      <c r="J356" s="14" t="s">
        <v>1998</v>
      </c>
    </row>
    <row r="357" spans="1:10" x14ac:dyDescent="0.2">
      <c r="A357" s="73" t="s">
        <v>1</v>
      </c>
      <c r="B357" s="16" t="s">
        <v>1426</v>
      </c>
      <c r="C357" s="16" t="s">
        <v>12</v>
      </c>
      <c r="D357" s="17" t="s">
        <v>13</v>
      </c>
      <c r="E357" s="148" t="s">
        <v>1867</v>
      </c>
      <c r="F357" s="26">
        <v>64</v>
      </c>
      <c r="G357" s="12" t="s">
        <v>1999</v>
      </c>
      <c r="H357" s="12" t="s">
        <v>2000</v>
      </c>
      <c r="I357" s="13" t="s">
        <v>57</v>
      </c>
      <c r="J357" s="14" t="s">
        <v>2001</v>
      </c>
    </row>
    <row r="358" spans="1:10" x14ac:dyDescent="0.2">
      <c r="A358" s="73" t="s">
        <v>1</v>
      </c>
      <c r="B358" s="16" t="s">
        <v>1426</v>
      </c>
      <c r="C358" s="16" t="s">
        <v>12</v>
      </c>
      <c r="D358" s="17" t="s">
        <v>13</v>
      </c>
      <c r="E358" s="148" t="s">
        <v>1867</v>
      </c>
      <c r="F358" s="50">
        <v>65</v>
      </c>
      <c r="G358" s="12" t="s">
        <v>2002</v>
      </c>
      <c r="H358" s="12" t="s">
        <v>2003</v>
      </c>
      <c r="I358" s="13" t="s">
        <v>439</v>
      </c>
      <c r="J358" s="14" t="s">
        <v>2004</v>
      </c>
    </row>
    <row r="359" spans="1:10" x14ac:dyDescent="0.2">
      <c r="A359" s="73" t="s">
        <v>1</v>
      </c>
      <c r="B359" s="16" t="s">
        <v>1426</v>
      </c>
      <c r="C359" s="16" t="s">
        <v>12</v>
      </c>
      <c r="D359" s="17" t="s">
        <v>13</v>
      </c>
      <c r="E359" s="148" t="s">
        <v>1867</v>
      </c>
      <c r="F359" s="26">
        <v>66</v>
      </c>
      <c r="G359" s="12" t="s">
        <v>2005</v>
      </c>
      <c r="H359" s="12" t="s">
        <v>2006</v>
      </c>
      <c r="I359" s="13" t="s">
        <v>439</v>
      </c>
      <c r="J359" s="14" t="s">
        <v>2007</v>
      </c>
    </row>
    <row r="360" spans="1:10" x14ac:dyDescent="0.2">
      <c r="A360" s="73" t="s">
        <v>1</v>
      </c>
      <c r="B360" s="16" t="s">
        <v>1426</v>
      </c>
      <c r="C360" s="16" t="s">
        <v>12</v>
      </c>
      <c r="D360" s="17" t="s">
        <v>13</v>
      </c>
      <c r="E360" s="148" t="s">
        <v>1867</v>
      </c>
      <c r="F360" s="50">
        <v>67</v>
      </c>
      <c r="G360" s="12" t="s">
        <v>2008</v>
      </c>
      <c r="H360" s="12" t="s">
        <v>2009</v>
      </c>
      <c r="I360" s="13" t="s">
        <v>18</v>
      </c>
      <c r="J360" s="14" t="s">
        <v>2010</v>
      </c>
    </row>
    <row r="361" spans="1:10" x14ac:dyDescent="0.2">
      <c r="A361" s="73" t="s">
        <v>1</v>
      </c>
      <c r="B361" s="16" t="s">
        <v>1426</v>
      </c>
      <c r="C361" s="16" t="s">
        <v>12</v>
      </c>
      <c r="D361" s="17" t="s">
        <v>13</v>
      </c>
      <c r="E361" s="148" t="s">
        <v>1867</v>
      </c>
      <c r="F361" s="26">
        <v>68</v>
      </c>
      <c r="G361" s="12" t="s">
        <v>2011</v>
      </c>
      <c r="H361" s="12" t="s">
        <v>130</v>
      </c>
      <c r="I361" s="13" t="s">
        <v>18</v>
      </c>
      <c r="J361" s="14" t="s">
        <v>2012</v>
      </c>
    </row>
    <row r="362" spans="1:10" x14ac:dyDescent="0.2">
      <c r="A362" s="73" t="s">
        <v>1</v>
      </c>
      <c r="B362" s="16" t="s">
        <v>1426</v>
      </c>
      <c r="C362" s="16" t="s">
        <v>12</v>
      </c>
      <c r="D362" s="17" t="s">
        <v>13</v>
      </c>
      <c r="E362" s="148" t="s">
        <v>1867</v>
      </c>
      <c r="F362" s="50">
        <v>69</v>
      </c>
      <c r="G362" s="12" t="s">
        <v>2013</v>
      </c>
      <c r="H362" s="12" t="s">
        <v>240</v>
      </c>
      <c r="I362" s="13" t="s">
        <v>164</v>
      </c>
      <c r="J362" s="14" t="s">
        <v>2014</v>
      </c>
    </row>
    <row r="363" spans="1:10" x14ac:dyDescent="0.2">
      <c r="A363" s="73" t="s">
        <v>1</v>
      </c>
      <c r="B363" s="16" t="s">
        <v>1426</v>
      </c>
      <c r="C363" s="16" t="s">
        <v>12</v>
      </c>
      <c r="D363" s="17" t="s">
        <v>13</v>
      </c>
      <c r="E363" s="148" t="s">
        <v>1867</v>
      </c>
      <c r="F363" s="26">
        <v>70</v>
      </c>
      <c r="G363" s="12" t="s">
        <v>2015</v>
      </c>
      <c r="H363" s="12" t="s">
        <v>178</v>
      </c>
      <c r="I363" s="13" t="s">
        <v>331</v>
      </c>
      <c r="J363" s="14" t="s">
        <v>2016</v>
      </c>
    </row>
    <row r="364" spans="1:10" x14ac:dyDescent="0.2">
      <c r="A364" s="73" t="s">
        <v>1</v>
      </c>
      <c r="B364" s="16" t="s">
        <v>1426</v>
      </c>
      <c r="C364" s="16" t="s">
        <v>12</v>
      </c>
      <c r="D364" s="17" t="s">
        <v>13</v>
      </c>
      <c r="E364" s="148" t="s">
        <v>1867</v>
      </c>
      <c r="F364" s="50">
        <v>71</v>
      </c>
      <c r="G364" s="12" t="s">
        <v>2017</v>
      </c>
      <c r="H364" s="12" t="s">
        <v>726</v>
      </c>
      <c r="I364" s="13" t="s">
        <v>220</v>
      </c>
      <c r="J364" s="14" t="s">
        <v>2018</v>
      </c>
    </row>
    <row r="365" spans="1:10" x14ac:dyDescent="0.2">
      <c r="A365" s="73" t="s">
        <v>1</v>
      </c>
      <c r="B365" s="16" t="s">
        <v>1426</v>
      </c>
      <c r="C365" s="16" t="s">
        <v>12</v>
      </c>
      <c r="D365" s="17" t="s">
        <v>13</v>
      </c>
      <c r="E365" s="148" t="s">
        <v>1867</v>
      </c>
      <c r="F365" s="26">
        <v>72</v>
      </c>
      <c r="G365" s="12" t="s">
        <v>1193</v>
      </c>
      <c r="H365" s="12" t="s">
        <v>1297</v>
      </c>
      <c r="I365" s="13" t="s">
        <v>25</v>
      </c>
      <c r="J365" s="14" t="s">
        <v>2019</v>
      </c>
    </row>
    <row r="366" spans="1:10" x14ac:dyDescent="0.2">
      <c r="A366" s="73" t="s">
        <v>1</v>
      </c>
      <c r="B366" s="16" t="s">
        <v>1426</v>
      </c>
      <c r="C366" s="16" t="s">
        <v>12</v>
      </c>
      <c r="D366" s="17" t="s">
        <v>13</v>
      </c>
      <c r="E366" s="148" t="s">
        <v>1867</v>
      </c>
      <c r="F366" s="50">
        <v>73</v>
      </c>
      <c r="G366" s="12" t="s">
        <v>2020</v>
      </c>
      <c r="H366" s="12" t="s">
        <v>516</v>
      </c>
      <c r="I366" s="13" t="s">
        <v>331</v>
      </c>
      <c r="J366" s="14" t="s">
        <v>2021</v>
      </c>
    </row>
    <row r="367" spans="1:10" x14ac:dyDescent="0.2">
      <c r="A367" s="73" t="s">
        <v>1</v>
      </c>
      <c r="B367" s="16" t="s">
        <v>1426</v>
      </c>
      <c r="C367" s="16" t="s">
        <v>12</v>
      </c>
      <c r="D367" s="17" t="s">
        <v>13</v>
      </c>
      <c r="E367" s="148" t="s">
        <v>1867</v>
      </c>
      <c r="F367" s="26">
        <v>71</v>
      </c>
      <c r="G367" s="12" t="s">
        <v>2022</v>
      </c>
      <c r="H367" s="12" t="s">
        <v>928</v>
      </c>
      <c r="I367" s="13" t="s">
        <v>57</v>
      </c>
      <c r="J367" s="14" t="s">
        <v>2023</v>
      </c>
    </row>
    <row r="368" spans="1:10" x14ac:dyDescent="0.2">
      <c r="A368" s="73" t="s">
        <v>1</v>
      </c>
      <c r="B368" s="16" t="s">
        <v>1426</v>
      </c>
      <c r="C368" s="16" t="s">
        <v>12</v>
      </c>
      <c r="D368" s="17" t="s">
        <v>13</v>
      </c>
      <c r="E368" s="148" t="s">
        <v>1867</v>
      </c>
      <c r="F368" s="50">
        <v>75</v>
      </c>
      <c r="G368" s="12" t="s">
        <v>2024</v>
      </c>
      <c r="H368" s="12" t="s">
        <v>2025</v>
      </c>
      <c r="I368" s="13" t="s">
        <v>57</v>
      </c>
      <c r="J368" s="14" t="s">
        <v>2026</v>
      </c>
    </row>
    <row r="369" spans="1:10" x14ac:dyDescent="0.2">
      <c r="A369" s="73" t="s">
        <v>1</v>
      </c>
      <c r="B369" s="16" t="s">
        <v>1426</v>
      </c>
      <c r="C369" s="16" t="s">
        <v>12</v>
      </c>
      <c r="D369" s="17" t="s">
        <v>13</v>
      </c>
      <c r="E369" s="148" t="s">
        <v>1867</v>
      </c>
      <c r="F369" s="26">
        <v>76</v>
      </c>
      <c r="G369" s="12" t="s">
        <v>2027</v>
      </c>
      <c r="H369" s="12" t="s">
        <v>555</v>
      </c>
      <c r="I369" s="13" t="s">
        <v>220</v>
      </c>
      <c r="J369" s="14" t="s">
        <v>2028</v>
      </c>
    </row>
    <row r="370" spans="1:10" x14ac:dyDescent="0.2">
      <c r="A370" s="73" t="s">
        <v>1</v>
      </c>
      <c r="B370" s="16" t="s">
        <v>1426</v>
      </c>
      <c r="C370" s="16" t="s">
        <v>12</v>
      </c>
      <c r="D370" s="17" t="s">
        <v>13</v>
      </c>
      <c r="E370" s="148" t="s">
        <v>1867</v>
      </c>
      <c r="F370" s="50">
        <v>77</v>
      </c>
      <c r="G370" s="12" t="s">
        <v>2029</v>
      </c>
      <c r="H370" s="12" t="s">
        <v>2030</v>
      </c>
      <c r="I370" s="13" t="s">
        <v>164</v>
      </c>
      <c r="J370" s="14" t="s">
        <v>2031</v>
      </c>
    </row>
    <row r="371" spans="1:10" x14ac:dyDescent="0.2">
      <c r="A371" s="73" t="s">
        <v>1</v>
      </c>
      <c r="B371" s="16" t="s">
        <v>1426</v>
      </c>
      <c r="C371" s="16" t="s">
        <v>12</v>
      </c>
      <c r="D371" s="17" t="s">
        <v>13</v>
      </c>
      <c r="E371" s="148" t="s">
        <v>1867</v>
      </c>
      <c r="F371" s="26">
        <v>78</v>
      </c>
      <c r="G371" s="12" t="s">
        <v>1614</v>
      </c>
      <c r="H371" s="12" t="s">
        <v>734</v>
      </c>
      <c r="I371" s="13" t="s">
        <v>220</v>
      </c>
      <c r="J371" s="14" t="s">
        <v>1816</v>
      </c>
    </row>
    <row r="372" spans="1:10" x14ac:dyDescent="0.2">
      <c r="A372" s="73" t="s">
        <v>1</v>
      </c>
      <c r="B372" s="16" t="s">
        <v>1426</v>
      </c>
      <c r="C372" s="16" t="s">
        <v>12</v>
      </c>
      <c r="D372" s="17" t="s">
        <v>13</v>
      </c>
      <c r="E372" s="148" t="s">
        <v>1867</v>
      </c>
      <c r="F372" s="50">
        <v>79</v>
      </c>
      <c r="G372" s="12" t="s">
        <v>2032</v>
      </c>
      <c r="H372" s="12" t="s">
        <v>726</v>
      </c>
      <c r="I372" s="13" t="s">
        <v>57</v>
      </c>
      <c r="J372" s="14" t="s">
        <v>2033</v>
      </c>
    </row>
    <row r="373" spans="1:10" x14ac:dyDescent="0.2">
      <c r="A373" s="73" t="s">
        <v>1</v>
      </c>
      <c r="B373" s="16" t="s">
        <v>1426</v>
      </c>
      <c r="C373" s="16" t="s">
        <v>12</v>
      </c>
      <c r="D373" s="17" t="s">
        <v>13</v>
      </c>
      <c r="E373" s="148" t="s">
        <v>1867</v>
      </c>
      <c r="F373" s="26">
        <v>80</v>
      </c>
      <c r="G373" s="12" t="s">
        <v>2034</v>
      </c>
      <c r="H373" s="12" t="s">
        <v>1149</v>
      </c>
      <c r="I373" s="13" t="s">
        <v>57</v>
      </c>
      <c r="J373" s="14" t="s">
        <v>2035</v>
      </c>
    </row>
    <row r="374" spans="1:10" x14ac:dyDescent="0.2">
      <c r="A374" s="73" t="s">
        <v>1</v>
      </c>
      <c r="B374" s="16" t="s">
        <v>1426</v>
      </c>
      <c r="C374" s="16" t="s">
        <v>12</v>
      </c>
      <c r="D374" s="17" t="s">
        <v>13</v>
      </c>
      <c r="E374" s="148" t="s">
        <v>1867</v>
      </c>
      <c r="F374" s="92">
        <v>81</v>
      </c>
      <c r="G374" s="12" t="s">
        <v>2036</v>
      </c>
      <c r="H374" s="12" t="s">
        <v>2037</v>
      </c>
      <c r="I374" s="13" t="s">
        <v>18</v>
      </c>
      <c r="J374" s="14" t="s">
        <v>2038</v>
      </c>
    </row>
    <row r="375" spans="1:10" x14ac:dyDescent="0.2">
      <c r="A375" s="73" t="s">
        <v>1</v>
      </c>
      <c r="B375" s="16" t="s">
        <v>1426</v>
      </c>
      <c r="C375" s="16" t="s">
        <v>12</v>
      </c>
      <c r="D375" s="17" t="s">
        <v>13</v>
      </c>
      <c r="E375" s="148" t="s">
        <v>1867</v>
      </c>
      <c r="F375" s="92">
        <v>82</v>
      </c>
      <c r="G375" s="12" t="s">
        <v>2039</v>
      </c>
      <c r="H375" s="12" t="s">
        <v>564</v>
      </c>
      <c r="I375" s="13" t="s">
        <v>18</v>
      </c>
      <c r="J375" s="14" t="s">
        <v>2040</v>
      </c>
    </row>
    <row r="376" spans="1:10" x14ac:dyDescent="0.2">
      <c r="A376" s="73" t="s">
        <v>1</v>
      </c>
      <c r="B376" s="16" t="s">
        <v>1426</v>
      </c>
      <c r="C376" s="16" t="s">
        <v>12</v>
      </c>
      <c r="D376" s="17" t="s">
        <v>13</v>
      </c>
      <c r="E376" s="148" t="s">
        <v>1867</v>
      </c>
      <c r="F376" s="18">
        <v>83</v>
      </c>
      <c r="G376" s="182" t="s">
        <v>2041</v>
      </c>
      <c r="H376" s="182" t="s">
        <v>2042</v>
      </c>
      <c r="I376" s="183" t="s">
        <v>2043</v>
      </c>
      <c r="J376" s="60" t="s">
        <v>2044</v>
      </c>
    </row>
    <row r="377" spans="1:10" x14ac:dyDescent="0.2">
      <c r="A377" s="73" t="s">
        <v>1</v>
      </c>
      <c r="B377" s="16" t="s">
        <v>1426</v>
      </c>
      <c r="C377" s="16" t="s">
        <v>12</v>
      </c>
      <c r="D377" s="17" t="s">
        <v>13</v>
      </c>
      <c r="E377" s="148" t="s">
        <v>1867</v>
      </c>
      <c r="F377" s="92">
        <v>83</v>
      </c>
      <c r="G377" s="12" t="s">
        <v>2045</v>
      </c>
      <c r="H377" s="12" t="s">
        <v>1734</v>
      </c>
      <c r="I377" s="13" t="s">
        <v>439</v>
      </c>
      <c r="J377" s="14" t="s">
        <v>2046</v>
      </c>
    </row>
    <row r="378" spans="1:10" x14ac:dyDescent="0.2">
      <c r="A378" s="73" t="s">
        <v>1</v>
      </c>
      <c r="B378" s="16" t="s">
        <v>1426</v>
      </c>
      <c r="C378" s="16" t="s">
        <v>12</v>
      </c>
      <c r="D378" s="17" t="s">
        <v>13</v>
      </c>
      <c r="E378" s="148" t="s">
        <v>1867</v>
      </c>
      <c r="F378" s="18">
        <v>85</v>
      </c>
      <c r="G378" s="12" t="s">
        <v>2047</v>
      </c>
      <c r="H378" s="12" t="s">
        <v>491</v>
      </c>
      <c r="I378" s="13" t="s">
        <v>18</v>
      </c>
      <c r="J378" s="14" t="s">
        <v>2048</v>
      </c>
    </row>
    <row r="379" spans="1:10" x14ac:dyDescent="0.2">
      <c r="A379" s="73" t="s">
        <v>1</v>
      </c>
      <c r="B379" s="16" t="s">
        <v>1426</v>
      </c>
      <c r="C379" s="16" t="s">
        <v>12</v>
      </c>
      <c r="D379" s="17" t="s">
        <v>13</v>
      </c>
      <c r="E379" s="148" t="s">
        <v>1867</v>
      </c>
      <c r="F379" s="92">
        <v>86</v>
      </c>
      <c r="G379" s="12" t="s">
        <v>648</v>
      </c>
      <c r="H379" s="12" t="s">
        <v>2049</v>
      </c>
      <c r="I379" s="13" t="s">
        <v>18</v>
      </c>
      <c r="J379" s="14" t="s">
        <v>2050</v>
      </c>
    </row>
    <row r="380" spans="1:10" x14ac:dyDescent="0.2">
      <c r="A380" s="73" t="s">
        <v>1</v>
      </c>
      <c r="B380" s="16" t="s">
        <v>1426</v>
      </c>
      <c r="C380" s="16" t="s">
        <v>12</v>
      </c>
      <c r="D380" s="17" t="s">
        <v>13</v>
      </c>
      <c r="E380" s="148" t="s">
        <v>1867</v>
      </c>
      <c r="F380" s="18">
        <v>87</v>
      </c>
      <c r="G380" s="12" t="s">
        <v>2051</v>
      </c>
      <c r="H380" s="182" t="s">
        <v>2052</v>
      </c>
      <c r="I380" s="183" t="s">
        <v>230</v>
      </c>
      <c r="J380" s="60" t="s">
        <v>2053</v>
      </c>
    </row>
    <row r="381" spans="1:10" x14ac:dyDescent="0.2">
      <c r="A381" s="73" t="s">
        <v>1</v>
      </c>
      <c r="B381" s="16" t="s">
        <v>1426</v>
      </c>
      <c r="C381" s="16" t="s">
        <v>12</v>
      </c>
      <c r="D381" s="17" t="s">
        <v>13</v>
      </c>
      <c r="E381" s="148" t="s">
        <v>1867</v>
      </c>
      <c r="F381" s="92">
        <v>88</v>
      </c>
      <c r="G381" s="12" t="s">
        <v>2054</v>
      </c>
      <c r="H381" s="12" t="s">
        <v>939</v>
      </c>
      <c r="I381" s="13" t="s">
        <v>220</v>
      </c>
      <c r="J381" s="14" t="s">
        <v>2055</v>
      </c>
    </row>
    <row r="382" spans="1:10" x14ac:dyDescent="0.2">
      <c r="A382" s="73" t="s">
        <v>1</v>
      </c>
      <c r="B382" s="16" t="s">
        <v>1426</v>
      </c>
      <c r="C382" s="16" t="s">
        <v>12</v>
      </c>
      <c r="D382" s="17" t="s">
        <v>13</v>
      </c>
      <c r="E382" s="148" t="s">
        <v>1867</v>
      </c>
      <c r="F382" s="18">
        <v>89</v>
      </c>
      <c r="G382" s="12" t="s">
        <v>1800</v>
      </c>
      <c r="H382" s="12" t="s">
        <v>382</v>
      </c>
      <c r="I382" s="13" t="s">
        <v>931</v>
      </c>
      <c r="J382" s="14" t="s">
        <v>1801</v>
      </c>
    </row>
    <row r="383" spans="1:10" x14ac:dyDescent="0.2">
      <c r="A383" s="73" t="s">
        <v>1</v>
      </c>
      <c r="B383" s="16" t="s">
        <v>1426</v>
      </c>
      <c r="C383" s="16" t="s">
        <v>12</v>
      </c>
      <c r="D383" s="17" t="s">
        <v>13</v>
      </c>
      <c r="E383" s="148" t="s">
        <v>1867</v>
      </c>
      <c r="F383" s="18">
        <v>89</v>
      </c>
      <c r="G383" s="12" t="s">
        <v>2056</v>
      </c>
      <c r="H383" s="12" t="s">
        <v>240</v>
      </c>
      <c r="I383" s="13" t="s">
        <v>931</v>
      </c>
      <c r="J383" s="14" t="s">
        <v>2057</v>
      </c>
    </row>
    <row r="384" spans="1:10" x14ac:dyDescent="0.2">
      <c r="A384" s="73" t="s">
        <v>1</v>
      </c>
      <c r="B384" s="16" t="s">
        <v>1426</v>
      </c>
      <c r="C384" s="16" t="s">
        <v>12</v>
      </c>
      <c r="D384" s="17" t="s">
        <v>13</v>
      </c>
      <c r="E384" s="148" t="s">
        <v>1867</v>
      </c>
      <c r="F384" s="18">
        <v>91</v>
      </c>
      <c r="G384" s="12" t="s">
        <v>2058</v>
      </c>
      <c r="H384" s="12" t="s">
        <v>2059</v>
      </c>
      <c r="I384" s="13" t="s">
        <v>25</v>
      </c>
      <c r="J384" s="14" t="s">
        <v>2060</v>
      </c>
    </row>
    <row r="385" spans="1:10" x14ac:dyDescent="0.2">
      <c r="A385" s="73" t="s">
        <v>1</v>
      </c>
      <c r="B385" s="16" t="s">
        <v>1426</v>
      </c>
      <c r="C385" s="16" t="s">
        <v>12</v>
      </c>
      <c r="D385" s="17" t="s">
        <v>13</v>
      </c>
      <c r="E385" s="148" t="s">
        <v>1867</v>
      </c>
      <c r="F385" s="18">
        <v>92</v>
      </c>
      <c r="G385" s="12" t="s">
        <v>2061</v>
      </c>
      <c r="H385" s="12" t="s">
        <v>2062</v>
      </c>
      <c r="I385" s="13" t="s">
        <v>18</v>
      </c>
      <c r="J385" s="14" t="s">
        <v>2063</v>
      </c>
    </row>
    <row r="386" spans="1:10" x14ac:dyDescent="0.2">
      <c r="A386" s="73" t="s">
        <v>1</v>
      </c>
      <c r="B386" s="16" t="s">
        <v>1426</v>
      </c>
      <c r="C386" s="16" t="s">
        <v>12</v>
      </c>
      <c r="D386" s="17" t="s">
        <v>13</v>
      </c>
      <c r="E386" s="148" t="s">
        <v>1867</v>
      </c>
      <c r="F386" s="44">
        <v>93</v>
      </c>
      <c r="G386" s="12" t="s">
        <v>2064</v>
      </c>
      <c r="H386" s="12" t="s">
        <v>135</v>
      </c>
      <c r="I386" s="13" t="s">
        <v>18</v>
      </c>
      <c r="J386" s="14" t="s">
        <v>2065</v>
      </c>
    </row>
    <row r="387" spans="1:10" x14ac:dyDescent="0.2">
      <c r="A387" s="73" t="s">
        <v>1</v>
      </c>
      <c r="B387" s="16" t="s">
        <v>1426</v>
      </c>
      <c r="C387" s="16" t="s">
        <v>12</v>
      </c>
      <c r="D387" s="17" t="s">
        <v>13</v>
      </c>
      <c r="E387" s="148" t="s">
        <v>1867</v>
      </c>
      <c r="F387" s="18">
        <v>94</v>
      </c>
      <c r="G387" s="12" t="s">
        <v>2066</v>
      </c>
      <c r="H387" s="12" t="s">
        <v>772</v>
      </c>
      <c r="I387" s="13" t="s">
        <v>439</v>
      </c>
      <c r="J387" s="14" t="s">
        <v>2067</v>
      </c>
    </row>
    <row r="388" spans="1:10" x14ac:dyDescent="0.2">
      <c r="A388" s="73" t="s">
        <v>1</v>
      </c>
      <c r="B388" s="16" t="s">
        <v>1426</v>
      </c>
      <c r="C388" s="16" t="s">
        <v>12</v>
      </c>
      <c r="D388" s="17" t="s">
        <v>13</v>
      </c>
      <c r="E388" s="148" t="s">
        <v>1867</v>
      </c>
      <c r="F388" s="18">
        <v>94</v>
      </c>
      <c r="G388" s="12" t="s">
        <v>2068</v>
      </c>
      <c r="H388" s="12" t="s">
        <v>226</v>
      </c>
      <c r="I388" s="13" t="s">
        <v>331</v>
      </c>
      <c r="J388" s="14" t="s">
        <v>2069</v>
      </c>
    </row>
    <row r="389" spans="1:10" x14ac:dyDescent="0.2">
      <c r="A389" s="73" t="s">
        <v>1</v>
      </c>
      <c r="B389" s="16" t="s">
        <v>1426</v>
      </c>
      <c r="C389" s="16" t="s">
        <v>12</v>
      </c>
      <c r="D389" s="17" t="s">
        <v>13</v>
      </c>
      <c r="E389" s="148" t="s">
        <v>1867</v>
      </c>
      <c r="F389" s="18">
        <v>95</v>
      </c>
      <c r="G389" s="12" t="s">
        <v>2070</v>
      </c>
      <c r="H389" s="12" t="s">
        <v>178</v>
      </c>
      <c r="I389" s="13" t="s">
        <v>164</v>
      </c>
      <c r="J389" s="14" t="s">
        <v>2071</v>
      </c>
    </row>
    <row r="390" spans="1:10" x14ac:dyDescent="0.2">
      <c r="A390" s="73" t="s">
        <v>1</v>
      </c>
      <c r="B390" s="16" t="s">
        <v>1426</v>
      </c>
      <c r="C390" s="16" t="s">
        <v>12</v>
      </c>
      <c r="D390" s="17" t="s">
        <v>13</v>
      </c>
      <c r="E390" s="148" t="s">
        <v>1867</v>
      </c>
      <c r="F390" s="18">
        <v>96</v>
      </c>
      <c r="G390" s="12" t="s">
        <v>653</v>
      </c>
      <c r="H390" s="12" t="s">
        <v>146</v>
      </c>
      <c r="I390" s="13" t="s">
        <v>18</v>
      </c>
      <c r="J390" s="14" t="s">
        <v>2072</v>
      </c>
    </row>
    <row r="391" spans="1:10" x14ac:dyDescent="0.2">
      <c r="A391" s="73" t="s">
        <v>1</v>
      </c>
      <c r="B391" s="16" t="s">
        <v>1426</v>
      </c>
      <c r="C391" s="16" t="s">
        <v>12</v>
      </c>
      <c r="D391" s="17" t="s">
        <v>13</v>
      </c>
      <c r="E391" s="148" t="s">
        <v>1867</v>
      </c>
      <c r="F391" s="18">
        <v>97</v>
      </c>
      <c r="G391" s="12" t="s">
        <v>2073</v>
      </c>
      <c r="H391" s="12" t="s">
        <v>1556</v>
      </c>
      <c r="I391" s="183" t="s">
        <v>57</v>
      </c>
      <c r="J391" s="14" t="s">
        <v>2074</v>
      </c>
    </row>
    <row r="392" spans="1:10" x14ac:dyDescent="0.2">
      <c r="A392" s="73" t="s">
        <v>1</v>
      </c>
      <c r="B392" s="16" t="s">
        <v>1426</v>
      </c>
      <c r="C392" s="16" t="s">
        <v>12</v>
      </c>
      <c r="D392" s="17" t="s">
        <v>13</v>
      </c>
      <c r="E392" s="148" t="s">
        <v>1867</v>
      </c>
      <c r="F392" s="18">
        <v>98</v>
      </c>
      <c r="G392" s="12" t="s">
        <v>1016</v>
      </c>
      <c r="H392" s="12" t="s">
        <v>2075</v>
      </c>
      <c r="I392" s="13" t="s">
        <v>57</v>
      </c>
      <c r="J392" s="14" t="s">
        <v>2076</v>
      </c>
    </row>
    <row r="393" spans="1:10" x14ac:dyDescent="0.2">
      <c r="A393" s="73" t="s">
        <v>1</v>
      </c>
      <c r="B393" s="16" t="s">
        <v>1426</v>
      </c>
      <c r="C393" s="16" t="s">
        <v>12</v>
      </c>
      <c r="D393" s="17" t="s">
        <v>13</v>
      </c>
      <c r="E393" s="148" t="s">
        <v>1867</v>
      </c>
      <c r="F393" s="18">
        <v>99</v>
      </c>
      <c r="G393" s="12" t="s">
        <v>2077</v>
      </c>
      <c r="H393" s="12" t="s">
        <v>181</v>
      </c>
      <c r="I393" s="13" t="s">
        <v>220</v>
      </c>
      <c r="J393" s="14" t="s">
        <v>2078</v>
      </c>
    </row>
    <row r="394" spans="1:10" x14ac:dyDescent="0.2">
      <c r="A394" s="73" t="s">
        <v>1</v>
      </c>
      <c r="B394" s="16" t="s">
        <v>1426</v>
      </c>
      <c r="C394" s="16" t="s">
        <v>12</v>
      </c>
      <c r="D394" s="17" t="s">
        <v>13</v>
      </c>
      <c r="E394" s="148" t="s">
        <v>1867</v>
      </c>
      <c r="F394" s="18">
        <v>100</v>
      </c>
      <c r="G394" s="12" t="s">
        <v>2079</v>
      </c>
      <c r="H394" s="12" t="s">
        <v>2080</v>
      </c>
      <c r="I394" s="13" t="s">
        <v>164</v>
      </c>
      <c r="J394" s="14" t="s">
        <v>2081</v>
      </c>
    </row>
    <row r="395" spans="1:10" x14ac:dyDescent="0.2">
      <c r="A395" s="73" t="s">
        <v>1</v>
      </c>
      <c r="B395" s="16" t="s">
        <v>1426</v>
      </c>
      <c r="C395" s="16" t="s">
        <v>12</v>
      </c>
      <c r="D395" s="17" t="s">
        <v>13</v>
      </c>
      <c r="E395" s="148" t="s">
        <v>1867</v>
      </c>
      <c r="F395" s="18">
        <v>101</v>
      </c>
      <c r="G395" s="12" t="s">
        <v>1016</v>
      </c>
      <c r="H395" s="12" t="s">
        <v>1059</v>
      </c>
      <c r="I395" s="13" t="s">
        <v>331</v>
      </c>
      <c r="J395" s="14" t="s">
        <v>2082</v>
      </c>
    </row>
    <row r="396" spans="1:10" x14ac:dyDescent="0.2">
      <c r="A396" s="73" t="s">
        <v>1</v>
      </c>
      <c r="B396" s="16" t="s">
        <v>1426</v>
      </c>
      <c r="C396" s="16" t="s">
        <v>12</v>
      </c>
      <c r="D396" s="20" t="s">
        <v>14</v>
      </c>
      <c r="E396" s="148" t="s">
        <v>1867</v>
      </c>
      <c r="F396" s="21">
        <v>1</v>
      </c>
      <c r="G396" s="15" t="s">
        <v>78</v>
      </c>
      <c r="H396" s="15" t="s">
        <v>1625</v>
      </c>
      <c r="I396" s="13" t="s">
        <v>18</v>
      </c>
      <c r="J396" s="14" t="s">
        <v>80</v>
      </c>
    </row>
    <row r="397" spans="1:10" x14ac:dyDescent="0.2">
      <c r="A397" s="73" t="s">
        <v>1</v>
      </c>
      <c r="B397" s="16" t="s">
        <v>1426</v>
      </c>
      <c r="C397" s="16" t="s">
        <v>12</v>
      </c>
      <c r="D397" s="20" t="s">
        <v>14</v>
      </c>
      <c r="E397" s="148" t="s">
        <v>1867</v>
      </c>
      <c r="F397" s="312">
        <v>2</v>
      </c>
      <c r="G397" s="15" t="s">
        <v>75</v>
      </c>
      <c r="H397" s="15" t="s">
        <v>76</v>
      </c>
      <c r="I397" s="13" t="s">
        <v>18</v>
      </c>
      <c r="J397" s="14" t="s">
        <v>77</v>
      </c>
    </row>
    <row r="398" spans="1:10" x14ac:dyDescent="0.2">
      <c r="A398" s="73" t="s">
        <v>1</v>
      </c>
      <c r="B398" s="16" t="s">
        <v>1426</v>
      </c>
      <c r="C398" s="16" t="s">
        <v>12</v>
      </c>
      <c r="D398" s="20" t="s">
        <v>14</v>
      </c>
      <c r="E398" s="148" t="s">
        <v>1867</v>
      </c>
      <c r="F398" s="312">
        <v>3</v>
      </c>
      <c r="G398" s="15" t="s">
        <v>2083</v>
      </c>
      <c r="H398" s="15" t="s">
        <v>1455</v>
      </c>
      <c r="I398" s="13" t="s">
        <v>25</v>
      </c>
      <c r="J398" s="14" t="s">
        <v>2084</v>
      </c>
    </row>
    <row r="399" spans="1:10" x14ac:dyDescent="0.2">
      <c r="A399" s="73" t="s">
        <v>1</v>
      </c>
      <c r="B399" s="16" t="s">
        <v>1426</v>
      </c>
      <c r="C399" s="16" t="s">
        <v>12</v>
      </c>
      <c r="D399" s="20" t="s">
        <v>14</v>
      </c>
      <c r="E399" s="148" t="s">
        <v>1867</v>
      </c>
      <c r="F399" s="312">
        <v>4</v>
      </c>
      <c r="G399" s="15" t="s">
        <v>2085</v>
      </c>
      <c r="H399" s="15" t="s">
        <v>2086</v>
      </c>
      <c r="I399" s="13" t="s">
        <v>57</v>
      </c>
      <c r="J399" s="14" t="s">
        <v>2087</v>
      </c>
    </row>
    <row r="400" spans="1:10" x14ac:dyDescent="0.2">
      <c r="A400" s="73" t="s">
        <v>1</v>
      </c>
      <c r="B400" s="16" t="s">
        <v>1426</v>
      </c>
      <c r="C400" s="16" t="s">
        <v>12</v>
      </c>
      <c r="D400" s="20" t="s">
        <v>14</v>
      </c>
      <c r="E400" s="148" t="s">
        <v>1867</v>
      </c>
      <c r="F400" s="312">
        <v>5</v>
      </c>
      <c r="G400" s="15" t="s">
        <v>2088</v>
      </c>
      <c r="H400" s="15" t="s">
        <v>2089</v>
      </c>
      <c r="I400" s="13" t="s">
        <v>57</v>
      </c>
      <c r="J400" s="14" t="s">
        <v>2090</v>
      </c>
    </row>
    <row r="401" spans="1:10" x14ac:dyDescent="0.2">
      <c r="A401" s="73" t="s">
        <v>1</v>
      </c>
      <c r="B401" s="16" t="s">
        <v>1426</v>
      </c>
      <c r="C401" s="16" t="s">
        <v>12</v>
      </c>
      <c r="D401" s="20" t="s">
        <v>14</v>
      </c>
      <c r="E401" s="148" t="s">
        <v>1867</v>
      </c>
      <c r="F401" s="312">
        <v>6</v>
      </c>
      <c r="G401" s="15" t="s">
        <v>2091</v>
      </c>
      <c r="H401" s="15" t="s">
        <v>709</v>
      </c>
      <c r="I401" s="13" t="s">
        <v>18</v>
      </c>
      <c r="J401" s="14" t="s">
        <v>2092</v>
      </c>
    </row>
    <row r="402" spans="1:10" x14ac:dyDescent="0.2">
      <c r="A402" s="73" t="s">
        <v>1</v>
      </c>
      <c r="B402" s="16" t="s">
        <v>1426</v>
      </c>
      <c r="C402" s="16" t="s">
        <v>12</v>
      </c>
      <c r="D402" s="20" t="s">
        <v>14</v>
      </c>
      <c r="E402" s="148" t="s">
        <v>1867</v>
      </c>
      <c r="F402" s="312">
        <v>7</v>
      </c>
      <c r="G402" s="15" t="s">
        <v>2093</v>
      </c>
      <c r="H402" s="15" t="s">
        <v>2094</v>
      </c>
      <c r="I402" s="13" t="s">
        <v>18</v>
      </c>
      <c r="J402" s="14" t="s">
        <v>2095</v>
      </c>
    </row>
    <row r="403" spans="1:10" x14ac:dyDescent="0.2">
      <c r="A403" s="73" t="s">
        <v>1</v>
      </c>
      <c r="B403" s="16" t="s">
        <v>1426</v>
      </c>
      <c r="C403" s="16" t="s">
        <v>12</v>
      </c>
      <c r="D403" s="20" t="s">
        <v>14</v>
      </c>
      <c r="E403" s="148" t="s">
        <v>1867</v>
      </c>
      <c r="F403" s="312">
        <v>8</v>
      </c>
      <c r="G403" s="15" t="s">
        <v>1864</v>
      </c>
      <c r="H403" s="15" t="s">
        <v>1865</v>
      </c>
      <c r="I403" s="13" t="s">
        <v>220</v>
      </c>
      <c r="J403" s="14" t="s">
        <v>1866</v>
      </c>
    </row>
    <row r="404" spans="1:10" x14ac:dyDescent="0.2">
      <c r="A404" s="73" t="s">
        <v>1</v>
      </c>
      <c r="B404" s="16" t="s">
        <v>1426</v>
      </c>
      <c r="C404" s="16" t="s">
        <v>12</v>
      </c>
      <c r="D404" s="20" t="s">
        <v>14</v>
      </c>
      <c r="E404" s="148" t="s">
        <v>1867</v>
      </c>
      <c r="F404" s="312">
        <v>9</v>
      </c>
      <c r="G404" s="15" t="s">
        <v>2096</v>
      </c>
      <c r="H404" s="15" t="s">
        <v>617</v>
      </c>
      <c r="I404" s="13" t="s">
        <v>57</v>
      </c>
      <c r="J404" s="14" t="s">
        <v>2097</v>
      </c>
    </row>
    <row r="405" spans="1:10" x14ac:dyDescent="0.2">
      <c r="A405" s="73" t="s">
        <v>1</v>
      </c>
      <c r="B405" s="16" t="s">
        <v>1426</v>
      </c>
      <c r="C405" s="16" t="s">
        <v>12</v>
      </c>
      <c r="D405" s="20" t="s">
        <v>14</v>
      </c>
      <c r="E405" s="148" t="s">
        <v>1867</v>
      </c>
      <c r="F405" s="312">
        <v>10</v>
      </c>
      <c r="G405" s="15" t="s">
        <v>90</v>
      </c>
      <c r="H405" s="15" t="s">
        <v>91</v>
      </c>
      <c r="I405" s="13" t="s">
        <v>57</v>
      </c>
      <c r="J405" s="14" t="s">
        <v>92</v>
      </c>
    </row>
    <row r="406" spans="1:10" x14ac:dyDescent="0.2">
      <c r="A406" s="73" t="s">
        <v>1</v>
      </c>
      <c r="B406" s="16" t="s">
        <v>1426</v>
      </c>
      <c r="C406" s="16" t="s">
        <v>12</v>
      </c>
      <c r="D406" s="20" t="s">
        <v>14</v>
      </c>
      <c r="E406" s="148" t="s">
        <v>1867</v>
      </c>
      <c r="F406" s="312">
        <v>11</v>
      </c>
      <c r="G406" s="15" t="s">
        <v>2098</v>
      </c>
      <c r="H406" s="15" t="s">
        <v>223</v>
      </c>
      <c r="I406" s="13" t="s">
        <v>614</v>
      </c>
      <c r="J406" s="14" t="s">
        <v>2099</v>
      </c>
    </row>
    <row r="407" spans="1:10" x14ac:dyDescent="0.2">
      <c r="A407" s="73" t="s">
        <v>1</v>
      </c>
      <c r="B407" s="16" t="s">
        <v>1426</v>
      </c>
      <c r="C407" s="16" t="s">
        <v>12</v>
      </c>
      <c r="D407" s="20" t="s">
        <v>14</v>
      </c>
      <c r="E407" s="148" t="s">
        <v>1867</v>
      </c>
      <c r="F407" s="312">
        <v>12</v>
      </c>
      <c r="G407" s="15" t="s">
        <v>2100</v>
      </c>
      <c r="H407" s="15" t="s">
        <v>672</v>
      </c>
      <c r="I407" s="13" t="s">
        <v>25</v>
      </c>
      <c r="J407" s="14" t="s">
        <v>2101</v>
      </c>
    </row>
    <row r="408" spans="1:10" x14ac:dyDescent="0.2">
      <c r="A408" s="73" t="s">
        <v>1</v>
      </c>
      <c r="B408" s="16" t="s">
        <v>1426</v>
      </c>
      <c r="C408" s="16" t="s">
        <v>12</v>
      </c>
      <c r="D408" s="20" t="s">
        <v>14</v>
      </c>
      <c r="E408" s="148" t="s">
        <v>1867</v>
      </c>
      <c r="F408" s="312">
        <v>13</v>
      </c>
      <c r="G408" s="15" t="s">
        <v>2102</v>
      </c>
      <c r="H408" s="15" t="s">
        <v>43</v>
      </c>
      <c r="I408" s="13" t="s">
        <v>25</v>
      </c>
      <c r="J408" s="14" t="s">
        <v>2103</v>
      </c>
    </row>
    <row r="409" spans="1:10" x14ac:dyDescent="0.2">
      <c r="A409" s="73" t="s">
        <v>1</v>
      </c>
      <c r="B409" s="16" t="s">
        <v>1426</v>
      </c>
      <c r="C409" s="16" t="s">
        <v>12</v>
      </c>
      <c r="D409" s="20" t="s">
        <v>14</v>
      </c>
      <c r="E409" s="148" t="s">
        <v>1867</v>
      </c>
      <c r="F409" s="312">
        <v>14</v>
      </c>
      <c r="G409" s="15" t="s">
        <v>2104</v>
      </c>
      <c r="H409" s="15" t="s">
        <v>2105</v>
      </c>
      <c r="I409" s="13" t="s">
        <v>25</v>
      </c>
      <c r="J409" s="14" t="s">
        <v>2106</v>
      </c>
    </row>
    <row r="410" spans="1:10" x14ac:dyDescent="0.2">
      <c r="A410" s="73" t="s">
        <v>1</v>
      </c>
      <c r="B410" s="16" t="s">
        <v>1426</v>
      </c>
      <c r="C410" s="16" t="s">
        <v>12</v>
      </c>
      <c r="D410" s="20" t="s">
        <v>14</v>
      </c>
      <c r="E410" s="148" t="s">
        <v>1867</v>
      </c>
      <c r="F410" s="312">
        <v>15</v>
      </c>
      <c r="G410" s="15" t="s">
        <v>2107</v>
      </c>
      <c r="H410" s="15" t="s">
        <v>66</v>
      </c>
      <c r="I410" s="13" t="s">
        <v>164</v>
      </c>
      <c r="J410" s="14" t="s">
        <v>2108</v>
      </c>
    </row>
    <row r="411" spans="1:10" x14ac:dyDescent="0.2">
      <c r="A411" s="73" t="s">
        <v>1</v>
      </c>
      <c r="B411" s="16" t="s">
        <v>1426</v>
      </c>
      <c r="C411" s="16" t="s">
        <v>12</v>
      </c>
      <c r="D411" s="20" t="s">
        <v>14</v>
      </c>
      <c r="E411" s="148" t="s">
        <v>1867</v>
      </c>
      <c r="F411" s="312">
        <v>16</v>
      </c>
      <c r="G411" s="184" t="s">
        <v>96</v>
      </c>
      <c r="H411" s="184" t="s">
        <v>2109</v>
      </c>
      <c r="I411" s="183" t="s">
        <v>57</v>
      </c>
      <c r="J411" s="60" t="s">
        <v>98</v>
      </c>
    </row>
    <row r="412" spans="1:10" x14ac:dyDescent="0.2">
      <c r="A412" s="73" t="s">
        <v>1</v>
      </c>
      <c r="B412" s="16" t="s">
        <v>1426</v>
      </c>
      <c r="C412" s="16" t="s">
        <v>12</v>
      </c>
      <c r="D412" s="20" t="s">
        <v>14</v>
      </c>
      <c r="E412" s="148" t="s">
        <v>1867</v>
      </c>
      <c r="F412" s="312">
        <v>17</v>
      </c>
      <c r="G412" s="15" t="s">
        <v>2110</v>
      </c>
      <c r="H412" s="15" t="s">
        <v>2111</v>
      </c>
      <c r="I412" s="13" t="s">
        <v>220</v>
      </c>
      <c r="J412" s="14" t="s">
        <v>2112</v>
      </c>
    </row>
    <row r="413" spans="1:10" x14ac:dyDescent="0.2">
      <c r="A413" s="73" t="s">
        <v>1</v>
      </c>
      <c r="B413" s="16" t="s">
        <v>1426</v>
      </c>
      <c r="C413" s="16" t="s">
        <v>12</v>
      </c>
      <c r="D413" s="20" t="s">
        <v>14</v>
      </c>
      <c r="E413" s="148" t="s">
        <v>1867</v>
      </c>
      <c r="F413" s="312">
        <v>18</v>
      </c>
      <c r="G413" s="15" t="s">
        <v>2113</v>
      </c>
      <c r="H413" s="15" t="s">
        <v>2114</v>
      </c>
      <c r="I413" s="13" t="s">
        <v>25</v>
      </c>
      <c r="J413" s="14" t="s">
        <v>2115</v>
      </c>
    </row>
    <row r="414" spans="1:10" x14ac:dyDescent="0.2">
      <c r="A414" s="73" t="s">
        <v>1</v>
      </c>
      <c r="B414" s="16" t="s">
        <v>1426</v>
      </c>
      <c r="C414" s="16" t="s">
        <v>12</v>
      </c>
      <c r="D414" s="20" t="s">
        <v>14</v>
      </c>
      <c r="E414" s="148" t="s">
        <v>1867</v>
      </c>
      <c r="F414" s="312">
        <v>19</v>
      </c>
      <c r="G414" s="15" t="s">
        <v>2116</v>
      </c>
      <c r="H414" s="15" t="s">
        <v>2117</v>
      </c>
      <c r="I414" s="13" t="s">
        <v>25</v>
      </c>
      <c r="J414" s="14" t="s">
        <v>2118</v>
      </c>
    </row>
    <row r="415" spans="1:10" x14ac:dyDescent="0.2">
      <c r="A415" s="73" t="s">
        <v>1</v>
      </c>
      <c r="B415" s="16" t="s">
        <v>1426</v>
      </c>
      <c r="C415" s="16" t="s">
        <v>12</v>
      </c>
      <c r="D415" s="20" t="s">
        <v>14</v>
      </c>
      <c r="E415" s="148" t="s">
        <v>1867</v>
      </c>
      <c r="F415" s="312">
        <v>20</v>
      </c>
      <c r="G415" s="15" t="s">
        <v>648</v>
      </c>
      <c r="H415" s="15" t="s">
        <v>43</v>
      </c>
      <c r="I415" s="13" t="s">
        <v>57</v>
      </c>
      <c r="J415" s="14" t="s">
        <v>2119</v>
      </c>
    </row>
    <row r="416" spans="1:10" x14ac:dyDescent="0.2">
      <c r="A416" s="73" t="s">
        <v>1</v>
      </c>
      <c r="B416" s="16" t="s">
        <v>1426</v>
      </c>
      <c r="C416" s="16" t="s">
        <v>12</v>
      </c>
      <c r="D416" s="20" t="s">
        <v>14</v>
      </c>
      <c r="E416" s="148" t="s">
        <v>1867</v>
      </c>
      <c r="F416" s="312">
        <v>21</v>
      </c>
      <c r="G416" s="15" t="s">
        <v>2120</v>
      </c>
      <c r="H416" s="15" t="s">
        <v>2121</v>
      </c>
      <c r="I416" s="13" t="s">
        <v>220</v>
      </c>
      <c r="J416" s="14" t="s">
        <v>2122</v>
      </c>
    </row>
    <row r="417" spans="1:10" x14ac:dyDescent="0.2">
      <c r="A417" s="73" t="s">
        <v>1</v>
      </c>
      <c r="B417" s="16" t="s">
        <v>1426</v>
      </c>
      <c r="C417" s="16" t="s">
        <v>12</v>
      </c>
      <c r="D417" s="20" t="s">
        <v>14</v>
      </c>
      <c r="E417" s="148" t="s">
        <v>1867</v>
      </c>
      <c r="F417" s="312">
        <v>22</v>
      </c>
      <c r="G417" s="184" t="s">
        <v>2123</v>
      </c>
      <c r="H417" s="184" t="s">
        <v>2124</v>
      </c>
      <c r="I417" s="183" t="s">
        <v>439</v>
      </c>
      <c r="J417" s="60" t="s">
        <v>2125</v>
      </c>
    </row>
    <row r="418" spans="1:10" x14ac:dyDescent="0.2">
      <c r="A418" s="73" t="s">
        <v>1</v>
      </c>
      <c r="B418" s="16" t="s">
        <v>1426</v>
      </c>
      <c r="C418" s="16" t="s">
        <v>12</v>
      </c>
      <c r="D418" s="20" t="s">
        <v>14</v>
      </c>
      <c r="E418" s="148" t="s">
        <v>1867</v>
      </c>
      <c r="F418" s="312">
        <v>23</v>
      </c>
      <c r="G418" s="15" t="s">
        <v>2126</v>
      </c>
      <c r="H418" s="15" t="s">
        <v>398</v>
      </c>
      <c r="I418" s="13" t="s">
        <v>230</v>
      </c>
      <c r="J418" s="14" t="s">
        <v>2127</v>
      </c>
    </row>
    <row r="419" spans="1:10" x14ac:dyDescent="0.2">
      <c r="A419" s="73" t="s">
        <v>1</v>
      </c>
      <c r="B419" s="16" t="s">
        <v>1426</v>
      </c>
      <c r="C419" s="16" t="s">
        <v>12</v>
      </c>
      <c r="D419" s="20" t="s">
        <v>14</v>
      </c>
      <c r="E419" s="148" t="s">
        <v>1867</v>
      </c>
      <c r="F419" s="312">
        <v>24</v>
      </c>
      <c r="G419" s="15" t="s">
        <v>1642</v>
      </c>
      <c r="H419" s="15" t="s">
        <v>1643</v>
      </c>
      <c r="I419" s="13" t="s">
        <v>331</v>
      </c>
      <c r="J419" s="14" t="s">
        <v>1644</v>
      </c>
    </row>
    <row r="420" spans="1:10" x14ac:dyDescent="0.2">
      <c r="A420" s="73" t="s">
        <v>1</v>
      </c>
      <c r="B420" s="16" t="s">
        <v>1426</v>
      </c>
      <c r="C420" s="16" t="s">
        <v>12</v>
      </c>
      <c r="D420" s="20" t="s">
        <v>14</v>
      </c>
      <c r="E420" s="148" t="s">
        <v>1867</v>
      </c>
      <c r="F420" s="312">
        <v>25</v>
      </c>
      <c r="G420" s="15" t="s">
        <v>2128</v>
      </c>
      <c r="H420" s="15" t="s">
        <v>2129</v>
      </c>
      <c r="I420" s="13" t="s">
        <v>439</v>
      </c>
      <c r="J420" s="14" t="s">
        <v>2130</v>
      </c>
    </row>
    <row r="421" spans="1:10" x14ac:dyDescent="0.2">
      <c r="A421" s="73" t="s">
        <v>1</v>
      </c>
      <c r="B421" s="16" t="s">
        <v>1426</v>
      </c>
      <c r="C421" s="16" t="s">
        <v>12</v>
      </c>
      <c r="D421" s="20" t="s">
        <v>14</v>
      </c>
      <c r="E421" s="148" t="s">
        <v>1867</v>
      </c>
      <c r="F421" s="312">
        <v>26</v>
      </c>
      <c r="G421" s="184" t="s">
        <v>2131</v>
      </c>
      <c r="H421" s="184" t="s">
        <v>94</v>
      </c>
      <c r="I421" s="183" t="s">
        <v>57</v>
      </c>
      <c r="J421" s="60" t="s">
        <v>2132</v>
      </c>
    </row>
    <row r="422" spans="1:10" x14ac:dyDescent="0.2">
      <c r="A422" s="73" t="s">
        <v>1</v>
      </c>
      <c r="B422" s="16" t="s">
        <v>1426</v>
      </c>
      <c r="C422" s="16" t="s">
        <v>12</v>
      </c>
      <c r="D422" s="20" t="s">
        <v>14</v>
      </c>
      <c r="E422" s="148" t="s">
        <v>1867</v>
      </c>
      <c r="F422" s="312">
        <v>27</v>
      </c>
      <c r="G422" s="15" t="s">
        <v>87</v>
      </c>
      <c r="H422" s="15" t="s">
        <v>88</v>
      </c>
      <c r="I422" s="13" t="s">
        <v>57</v>
      </c>
      <c r="J422" s="14" t="s">
        <v>89</v>
      </c>
    </row>
    <row r="423" spans="1:10" x14ac:dyDescent="0.2">
      <c r="A423" s="73" t="s">
        <v>1</v>
      </c>
      <c r="B423" s="16" t="s">
        <v>1426</v>
      </c>
      <c r="C423" s="16" t="s">
        <v>12</v>
      </c>
      <c r="D423" s="20" t="s">
        <v>14</v>
      </c>
      <c r="E423" s="148" t="s">
        <v>1867</v>
      </c>
      <c r="F423" s="28">
        <v>28</v>
      </c>
      <c r="G423" s="15" t="s">
        <v>2133</v>
      </c>
      <c r="H423" s="15" t="s">
        <v>2134</v>
      </c>
      <c r="I423" s="13" t="s">
        <v>57</v>
      </c>
      <c r="J423" s="14" t="s">
        <v>2135</v>
      </c>
    </row>
    <row r="424" spans="1:10" x14ac:dyDescent="0.2">
      <c r="A424" s="73" t="s">
        <v>1</v>
      </c>
      <c r="B424" s="16" t="s">
        <v>1426</v>
      </c>
      <c r="C424" s="16" t="s">
        <v>12</v>
      </c>
      <c r="D424" s="20" t="s">
        <v>14</v>
      </c>
      <c r="E424" s="148" t="s">
        <v>1867</v>
      </c>
      <c r="F424" s="28">
        <v>29</v>
      </c>
      <c r="G424" s="15" t="s">
        <v>2136</v>
      </c>
      <c r="H424" s="15" t="s">
        <v>2137</v>
      </c>
      <c r="I424" s="13" t="s">
        <v>18</v>
      </c>
      <c r="J424" s="14" t="s">
        <v>2138</v>
      </c>
    </row>
    <row r="425" spans="1:10" x14ac:dyDescent="0.2">
      <c r="A425" s="73" t="s">
        <v>1</v>
      </c>
      <c r="B425" s="16" t="s">
        <v>1426</v>
      </c>
      <c r="C425" s="16" t="s">
        <v>12</v>
      </c>
      <c r="D425" s="20" t="s">
        <v>14</v>
      </c>
      <c r="E425" s="148" t="s">
        <v>1867</v>
      </c>
      <c r="F425" s="28">
        <v>30</v>
      </c>
      <c r="G425" s="15" t="s">
        <v>2139</v>
      </c>
      <c r="H425" s="15" t="s">
        <v>469</v>
      </c>
      <c r="I425" s="13" t="s">
        <v>614</v>
      </c>
      <c r="J425" s="14" t="s">
        <v>2140</v>
      </c>
    </row>
    <row r="426" spans="1:10" x14ac:dyDescent="0.2">
      <c r="A426" s="73" t="s">
        <v>1</v>
      </c>
      <c r="B426" s="16" t="s">
        <v>1426</v>
      </c>
      <c r="C426" s="16" t="s">
        <v>12</v>
      </c>
      <c r="D426" s="20" t="s">
        <v>14</v>
      </c>
      <c r="E426" s="148" t="s">
        <v>1867</v>
      </c>
      <c r="F426" s="28">
        <v>31</v>
      </c>
      <c r="G426" s="239" t="s">
        <v>2141</v>
      </c>
      <c r="H426" s="239" t="s">
        <v>2142</v>
      </c>
      <c r="I426" s="183" t="s">
        <v>57</v>
      </c>
      <c r="J426" s="60" t="s">
        <v>2143</v>
      </c>
    </row>
    <row r="427" spans="1:10" x14ac:dyDescent="0.2">
      <c r="A427" s="73" t="s">
        <v>1</v>
      </c>
      <c r="B427" s="16" t="s">
        <v>1426</v>
      </c>
      <c r="C427" s="16" t="s">
        <v>12</v>
      </c>
      <c r="D427" s="20" t="s">
        <v>14</v>
      </c>
      <c r="E427" s="148" t="s">
        <v>1867</v>
      </c>
      <c r="F427" s="28">
        <v>32</v>
      </c>
      <c r="G427" s="15" t="s">
        <v>2144</v>
      </c>
      <c r="H427" s="15" t="s">
        <v>704</v>
      </c>
      <c r="I427" s="13" t="s">
        <v>614</v>
      </c>
      <c r="J427" s="14" t="s">
        <v>2145</v>
      </c>
    </row>
    <row r="428" spans="1:10" x14ac:dyDescent="0.2">
      <c r="A428" s="73" t="s">
        <v>1</v>
      </c>
      <c r="B428" s="16" t="s">
        <v>1426</v>
      </c>
      <c r="C428" s="16" t="s">
        <v>12</v>
      </c>
      <c r="D428" s="20" t="s">
        <v>14</v>
      </c>
      <c r="E428" s="148" t="s">
        <v>1867</v>
      </c>
      <c r="F428" s="28">
        <v>33</v>
      </c>
      <c r="G428" s="15" t="s">
        <v>2146</v>
      </c>
      <c r="H428" s="15" t="s">
        <v>636</v>
      </c>
      <c r="I428" s="13" t="s">
        <v>25</v>
      </c>
      <c r="J428" s="14" t="s">
        <v>2147</v>
      </c>
    </row>
    <row r="429" spans="1:10" x14ac:dyDescent="0.2">
      <c r="A429" s="73" t="s">
        <v>1</v>
      </c>
      <c r="B429" s="16" t="s">
        <v>1426</v>
      </c>
      <c r="C429" s="16" t="s">
        <v>12</v>
      </c>
      <c r="D429" s="20" t="s">
        <v>14</v>
      </c>
      <c r="E429" s="148" t="s">
        <v>1867</v>
      </c>
      <c r="F429" s="28">
        <v>34</v>
      </c>
      <c r="G429" s="15" t="s">
        <v>1800</v>
      </c>
      <c r="H429" s="15" t="s">
        <v>50</v>
      </c>
      <c r="I429" s="13" t="s">
        <v>331</v>
      </c>
      <c r="J429" s="14" t="s">
        <v>2148</v>
      </c>
    </row>
    <row r="430" spans="1:10" x14ac:dyDescent="0.2">
      <c r="A430" s="73" t="s">
        <v>1</v>
      </c>
      <c r="B430" s="16" t="s">
        <v>1426</v>
      </c>
      <c r="C430" s="16" t="s">
        <v>12</v>
      </c>
      <c r="D430" s="20" t="s">
        <v>14</v>
      </c>
      <c r="E430" s="148" t="s">
        <v>1867</v>
      </c>
      <c r="F430" s="28">
        <v>35</v>
      </c>
      <c r="G430" s="15" t="s">
        <v>2149</v>
      </c>
      <c r="H430" s="15" t="s">
        <v>455</v>
      </c>
      <c r="I430" s="13" t="s">
        <v>132</v>
      </c>
      <c r="J430" s="14" t="s">
        <v>2150</v>
      </c>
    </row>
    <row r="431" spans="1:10" x14ac:dyDescent="0.2">
      <c r="A431" s="73" t="s">
        <v>1</v>
      </c>
      <c r="B431" s="16" t="s">
        <v>1426</v>
      </c>
      <c r="C431" s="16" t="s">
        <v>12</v>
      </c>
      <c r="D431" s="20" t="s">
        <v>14</v>
      </c>
      <c r="E431" s="148" t="s">
        <v>1867</v>
      </c>
      <c r="F431" s="28">
        <v>36</v>
      </c>
      <c r="G431" s="239" t="s">
        <v>2151</v>
      </c>
      <c r="H431" s="239" t="s">
        <v>2152</v>
      </c>
      <c r="I431" s="183" t="s">
        <v>57</v>
      </c>
      <c r="J431" s="60" t="s">
        <v>2153</v>
      </c>
    </row>
    <row r="432" spans="1:10" x14ac:dyDescent="0.2">
      <c r="A432" s="73" t="s">
        <v>1</v>
      </c>
      <c r="B432" s="16" t="s">
        <v>1426</v>
      </c>
      <c r="C432" s="16" t="s">
        <v>12</v>
      </c>
      <c r="D432" s="20" t="s">
        <v>14</v>
      </c>
      <c r="E432" s="148" t="s">
        <v>1867</v>
      </c>
      <c r="F432" s="28">
        <v>37</v>
      </c>
      <c r="G432" s="15" t="s">
        <v>2154</v>
      </c>
      <c r="H432" s="15" t="s">
        <v>2155</v>
      </c>
      <c r="I432" s="13" t="s">
        <v>57</v>
      </c>
      <c r="J432" s="14" t="s">
        <v>2156</v>
      </c>
    </row>
    <row r="433" spans="1:10" x14ac:dyDescent="0.2">
      <c r="A433" s="73" t="s">
        <v>1</v>
      </c>
      <c r="B433" s="16" t="s">
        <v>1426</v>
      </c>
      <c r="C433" s="16" t="s">
        <v>12</v>
      </c>
      <c r="D433" s="20" t="s">
        <v>14</v>
      </c>
      <c r="E433" s="148" t="s">
        <v>1867</v>
      </c>
      <c r="F433" s="28">
        <v>38</v>
      </c>
      <c r="G433" s="15" t="s">
        <v>2157</v>
      </c>
      <c r="H433" s="15" t="s">
        <v>2158</v>
      </c>
      <c r="I433" s="13" t="s">
        <v>57</v>
      </c>
      <c r="J433" s="14" t="s">
        <v>2159</v>
      </c>
    </row>
    <row r="434" spans="1:10" x14ac:dyDescent="0.2">
      <c r="A434" s="73" t="s">
        <v>1</v>
      </c>
      <c r="B434" s="16" t="s">
        <v>1426</v>
      </c>
      <c r="C434" s="16" t="s">
        <v>12</v>
      </c>
      <c r="D434" s="20" t="s">
        <v>14</v>
      </c>
      <c r="E434" s="148" t="s">
        <v>1867</v>
      </c>
      <c r="F434" s="28">
        <v>39</v>
      </c>
      <c r="G434" s="15" t="s">
        <v>2160</v>
      </c>
      <c r="H434" s="15" t="s">
        <v>2161</v>
      </c>
      <c r="I434" s="13" t="s">
        <v>331</v>
      </c>
      <c r="J434" s="14" t="s">
        <v>2162</v>
      </c>
    </row>
    <row r="435" spans="1:10" x14ac:dyDescent="0.2">
      <c r="A435" s="73" t="s">
        <v>1</v>
      </c>
      <c r="B435" s="16" t="s">
        <v>1426</v>
      </c>
      <c r="C435" s="16" t="s">
        <v>12</v>
      </c>
      <c r="D435" s="20" t="s">
        <v>14</v>
      </c>
      <c r="E435" s="148" t="s">
        <v>1867</v>
      </c>
      <c r="F435" s="28">
        <v>40</v>
      </c>
      <c r="G435" s="15" t="s">
        <v>99</v>
      </c>
      <c r="H435" s="184" t="s">
        <v>100</v>
      </c>
      <c r="I435" s="183" t="s">
        <v>57</v>
      </c>
      <c r="J435" s="60" t="s">
        <v>2163</v>
      </c>
    </row>
    <row r="436" spans="1:10" x14ac:dyDescent="0.2">
      <c r="A436" s="73" t="s">
        <v>1</v>
      </c>
      <c r="B436" s="16" t="s">
        <v>1426</v>
      </c>
      <c r="C436" s="16" t="s">
        <v>12</v>
      </c>
      <c r="D436" s="20" t="s">
        <v>14</v>
      </c>
      <c r="E436" s="148" t="s">
        <v>1867</v>
      </c>
      <c r="F436" s="28">
        <v>41</v>
      </c>
      <c r="G436" s="15" t="s">
        <v>1861</v>
      </c>
      <c r="H436" s="15" t="s">
        <v>1862</v>
      </c>
      <c r="I436" s="13" t="s">
        <v>755</v>
      </c>
      <c r="J436" s="14" t="s">
        <v>1863</v>
      </c>
    </row>
    <row r="437" spans="1:10" x14ac:dyDescent="0.2">
      <c r="A437" s="73" t="s">
        <v>1</v>
      </c>
      <c r="B437" s="16" t="s">
        <v>1426</v>
      </c>
      <c r="C437" s="16" t="s">
        <v>12</v>
      </c>
      <c r="D437" s="20" t="s">
        <v>14</v>
      </c>
      <c r="E437" s="148" t="s">
        <v>1867</v>
      </c>
      <c r="F437" s="28">
        <v>42</v>
      </c>
      <c r="G437" s="15" t="s">
        <v>2164</v>
      </c>
      <c r="H437" s="15" t="s">
        <v>2165</v>
      </c>
      <c r="I437" s="13" t="s">
        <v>132</v>
      </c>
      <c r="J437" s="14" t="s">
        <v>2166</v>
      </c>
    </row>
    <row r="438" spans="1:10" x14ac:dyDescent="0.2">
      <c r="A438" s="73" t="s">
        <v>1</v>
      </c>
      <c r="B438" s="16" t="s">
        <v>1426</v>
      </c>
      <c r="C438" s="16" t="s">
        <v>12</v>
      </c>
      <c r="D438" s="20" t="s">
        <v>14</v>
      </c>
      <c r="E438" s="148" t="s">
        <v>1867</v>
      </c>
      <c r="F438" s="28">
        <v>43</v>
      </c>
      <c r="G438" s="239" t="s">
        <v>1608</v>
      </c>
      <c r="H438" s="239" t="s">
        <v>2167</v>
      </c>
      <c r="I438" s="183" t="s">
        <v>2043</v>
      </c>
      <c r="J438" s="60" t="s">
        <v>2168</v>
      </c>
    </row>
    <row r="439" spans="1:10" x14ac:dyDescent="0.2">
      <c r="A439" s="73" t="s">
        <v>1</v>
      </c>
      <c r="B439" s="16" t="s">
        <v>1426</v>
      </c>
      <c r="C439" s="16" t="s">
        <v>12</v>
      </c>
      <c r="D439" s="20" t="s">
        <v>14</v>
      </c>
      <c r="E439" s="148" t="s">
        <v>1867</v>
      </c>
      <c r="F439" s="28">
        <v>44</v>
      </c>
      <c r="G439" s="15" t="s">
        <v>2169</v>
      </c>
      <c r="H439" s="15" t="s">
        <v>2170</v>
      </c>
      <c r="I439" s="13" t="s">
        <v>25</v>
      </c>
      <c r="J439" s="14" t="s">
        <v>2171</v>
      </c>
    </row>
    <row r="440" spans="1:10" x14ac:dyDescent="0.2">
      <c r="A440" s="73" t="s">
        <v>1</v>
      </c>
      <c r="B440" s="16" t="s">
        <v>1426</v>
      </c>
      <c r="C440" s="16" t="s">
        <v>12</v>
      </c>
      <c r="D440" s="20" t="s">
        <v>14</v>
      </c>
      <c r="E440" s="148" t="s">
        <v>1867</v>
      </c>
      <c r="F440" s="28">
        <v>45</v>
      </c>
      <c r="G440" s="15" t="s">
        <v>2172</v>
      </c>
      <c r="H440" s="15" t="s">
        <v>1664</v>
      </c>
      <c r="I440" s="13" t="s">
        <v>25</v>
      </c>
      <c r="J440" s="14" t="s">
        <v>2173</v>
      </c>
    </row>
    <row r="441" spans="1:10" x14ac:dyDescent="0.2">
      <c r="A441" s="73" t="s">
        <v>1</v>
      </c>
      <c r="B441" s="16" t="s">
        <v>1426</v>
      </c>
      <c r="C441" s="16" t="s">
        <v>12</v>
      </c>
      <c r="D441" s="20" t="s">
        <v>14</v>
      </c>
      <c r="E441" s="148" t="s">
        <v>1867</v>
      </c>
      <c r="F441" s="28">
        <v>46</v>
      </c>
      <c r="G441" s="15" t="s">
        <v>2174</v>
      </c>
      <c r="H441" s="15" t="s">
        <v>2175</v>
      </c>
      <c r="I441" s="13" t="s">
        <v>331</v>
      </c>
      <c r="J441" s="14" t="s">
        <v>2176</v>
      </c>
    </row>
    <row r="442" spans="1:10" x14ac:dyDescent="0.2">
      <c r="A442" s="73" t="s">
        <v>1</v>
      </c>
      <c r="B442" s="16" t="s">
        <v>1426</v>
      </c>
      <c r="C442" s="16" t="s">
        <v>12</v>
      </c>
      <c r="D442" s="20" t="s">
        <v>14</v>
      </c>
      <c r="E442" s="148" t="s">
        <v>1867</v>
      </c>
      <c r="F442" s="28">
        <v>47</v>
      </c>
      <c r="G442" s="15" t="s">
        <v>2177</v>
      </c>
      <c r="H442" s="15" t="s">
        <v>2178</v>
      </c>
      <c r="I442" s="13" t="s">
        <v>164</v>
      </c>
      <c r="J442" s="14" t="s">
        <v>2179</v>
      </c>
    </row>
    <row r="443" spans="1:10" x14ac:dyDescent="0.2">
      <c r="A443" s="73" t="s">
        <v>1</v>
      </c>
      <c r="B443" s="16" t="s">
        <v>1426</v>
      </c>
      <c r="C443" s="16" t="s">
        <v>12</v>
      </c>
      <c r="D443" s="20" t="s">
        <v>14</v>
      </c>
      <c r="E443" s="148" t="s">
        <v>1867</v>
      </c>
      <c r="F443" s="28">
        <v>48</v>
      </c>
      <c r="G443" s="184" t="s">
        <v>1697</v>
      </c>
      <c r="H443" s="184" t="s">
        <v>2180</v>
      </c>
      <c r="I443" s="183" t="s">
        <v>2043</v>
      </c>
      <c r="J443" s="60" t="s">
        <v>2181</v>
      </c>
    </row>
    <row r="444" spans="1:10" x14ac:dyDescent="0.2">
      <c r="A444" s="73" t="s">
        <v>1</v>
      </c>
      <c r="B444" s="16" t="s">
        <v>1426</v>
      </c>
      <c r="C444" s="16" t="s">
        <v>12</v>
      </c>
      <c r="D444" s="20" t="s">
        <v>14</v>
      </c>
      <c r="E444" s="148" t="s">
        <v>1867</v>
      </c>
      <c r="F444" s="28">
        <v>49</v>
      </c>
      <c r="G444" s="15" t="s">
        <v>2182</v>
      </c>
      <c r="H444" s="15" t="s">
        <v>639</v>
      </c>
      <c r="I444" s="13" t="s">
        <v>439</v>
      </c>
      <c r="J444" s="14" t="s">
        <v>2183</v>
      </c>
    </row>
    <row r="445" spans="1:10" x14ac:dyDescent="0.2">
      <c r="A445" s="73" t="s">
        <v>1</v>
      </c>
      <c r="B445" s="16" t="s">
        <v>1426</v>
      </c>
      <c r="C445" s="16" t="s">
        <v>12</v>
      </c>
      <c r="D445" s="20" t="s">
        <v>14</v>
      </c>
      <c r="E445" s="148" t="s">
        <v>1867</v>
      </c>
      <c r="F445" s="28">
        <v>50</v>
      </c>
      <c r="G445" s="15" t="s">
        <v>102</v>
      </c>
      <c r="H445" s="15" t="s">
        <v>101</v>
      </c>
      <c r="I445" s="13" t="s">
        <v>57</v>
      </c>
      <c r="J445" s="14" t="s">
        <v>2184</v>
      </c>
    </row>
    <row r="446" spans="1:10" x14ac:dyDescent="0.2">
      <c r="A446" s="73" t="s">
        <v>1</v>
      </c>
      <c r="B446" s="16" t="s">
        <v>1426</v>
      </c>
      <c r="C446" s="16" t="s">
        <v>12</v>
      </c>
      <c r="D446" s="20" t="s">
        <v>14</v>
      </c>
      <c r="E446" s="148" t="s">
        <v>1867</v>
      </c>
      <c r="F446" s="28">
        <v>51</v>
      </c>
      <c r="G446" s="184" t="s">
        <v>2185</v>
      </c>
      <c r="H446" s="184" t="s">
        <v>2170</v>
      </c>
      <c r="I446" s="183" t="s">
        <v>2043</v>
      </c>
      <c r="J446" s="60" t="s">
        <v>2186</v>
      </c>
    </row>
    <row r="447" spans="1:10" x14ac:dyDescent="0.2">
      <c r="A447" s="73" t="s">
        <v>1</v>
      </c>
      <c r="B447" s="16" t="s">
        <v>1426</v>
      </c>
      <c r="C447" s="16" t="s">
        <v>12</v>
      </c>
      <c r="D447" s="20" t="s">
        <v>14</v>
      </c>
      <c r="E447" s="148" t="s">
        <v>1867</v>
      </c>
      <c r="F447" s="28">
        <v>52</v>
      </c>
      <c r="G447" s="184" t="s">
        <v>2187</v>
      </c>
      <c r="H447" s="184" t="s">
        <v>2188</v>
      </c>
      <c r="I447" s="13" t="s">
        <v>57</v>
      </c>
      <c r="J447" s="60" t="s">
        <v>2189</v>
      </c>
    </row>
    <row r="448" spans="1:10" x14ac:dyDescent="0.2">
      <c r="A448" s="73" t="s">
        <v>1</v>
      </c>
      <c r="B448" s="16" t="s">
        <v>1426</v>
      </c>
      <c r="C448" s="16" t="s">
        <v>12</v>
      </c>
      <c r="D448" s="20" t="s">
        <v>14</v>
      </c>
      <c r="E448" s="148" t="s">
        <v>1867</v>
      </c>
      <c r="F448" s="28">
        <v>53</v>
      </c>
      <c r="G448" s="184" t="s">
        <v>2190</v>
      </c>
      <c r="H448" s="184" t="s">
        <v>2191</v>
      </c>
      <c r="I448" s="183" t="s">
        <v>57</v>
      </c>
      <c r="J448" s="70" t="s">
        <v>2192</v>
      </c>
    </row>
    <row r="449" spans="1:10" ht="12.75" customHeight="1" x14ac:dyDescent="0.2">
      <c r="A449" s="73" t="s">
        <v>1</v>
      </c>
      <c r="B449" s="376" t="s">
        <v>2193</v>
      </c>
      <c r="C449" s="376" t="s">
        <v>12</v>
      </c>
      <c r="D449" s="395" t="s">
        <v>104</v>
      </c>
      <c r="E449" s="351" t="s">
        <v>2194</v>
      </c>
      <c r="F449" s="409" t="s">
        <v>2195</v>
      </c>
      <c r="G449" s="12" t="s">
        <v>1686</v>
      </c>
      <c r="H449" s="12" t="s">
        <v>939</v>
      </c>
      <c r="I449" s="13" t="s">
        <v>25</v>
      </c>
      <c r="J449" s="14" t="s">
        <v>1687</v>
      </c>
    </row>
    <row r="450" spans="1:10" x14ac:dyDescent="0.2">
      <c r="A450" s="73" t="s">
        <v>1</v>
      </c>
      <c r="B450" s="376"/>
      <c r="C450" s="376"/>
      <c r="D450" s="395"/>
      <c r="E450" s="376"/>
      <c r="F450" s="409"/>
      <c r="G450" s="182" t="s">
        <v>1716</v>
      </c>
      <c r="H450" s="182" t="s">
        <v>1717</v>
      </c>
      <c r="I450" s="183" t="s">
        <v>25</v>
      </c>
      <c r="J450" s="60" t="s">
        <v>1718</v>
      </c>
    </row>
    <row r="451" spans="1:10" x14ac:dyDescent="0.2">
      <c r="A451" s="73" t="s">
        <v>1</v>
      </c>
      <c r="B451" s="376"/>
      <c r="C451" s="376"/>
      <c r="D451" s="395"/>
      <c r="E451" s="376"/>
      <c r="F451" s="409"/>
      <c r="G451" s="184" t="s">
        <v>27</v>
      </c>
      <c r="H451" s="184" t="s">
        <v>28</v>
      </c>
      <c r="I451" s="183" t="s">
        <v>25</v>
      </c>
      <c r="J451" s="60" t="s">
        <v>29</v>
      </c>
    </row>
    <row r="452" spans="1:10" x14ac:dyDescent="0.2">
      <c r="A452" s="73" t="s">
        <v>1</v>
      </c>
      <c r="B452" s="376"/>
      <c r="C452" s="376"/>
      <c r="D452" s="395"/>
      <c r="E452" s="376"/>
      <c r="F452" s="409"/>
      <c r="G452" s="184" t="s">
        <v>1606</v>
      </c>
      <c r="H452" s="184" t="s">
        <v>261</v>
      </c>
      <c r="I452" s="183" t="s">
        <v>25</v>
      </c>
      <c r="J452" s="60" t="s">
        <v>1607</v>
      </c>
    </row>
    <row r="453" spans="1:10" x14ac:dyDescent="0.2">
      <c r="A453" s="73" t="s">
        <v>1</v>
      </c>
      <c r="B453" s="376"/>
      <c r="C453" s="376"/>
      <c r="D453" s="395"/>
      <c r="E453" s="376"/>
      <c r="F453" s="409"/>
      <c r="G453" s="12" t="s">
        <v>2196</v>
      </c>
      <c r="H453" s="12" t="s">
        <v>2197</v>
      </c>
      <c r="I453" s="13" t="s">
        <v>25</v>
      </c>
      <c r="J453" s="14" t="s">
        <v>2198</v>
      </c>
    </row>
    <row r="454" spans="1:10" x14ac:dyDescent="0.2">
      <c r="A454" s="73" t="s">
        <v>1</v>
      </c>
      <c r="B454" s="376"/>
      <c r="C454" s="376"/>
      <c r="D454" s="395"/>
      <c r="E454" s="376"/>
      <c r="F454" s="409"/>
      <c r="G454" s="12" t="s">
        <v>722</v>
      </c>
      <c r="H454" s="12" t="s">
        <v>723</v>
      </c>
      <c r="I454" s="13" t="s">
        <v>25</v>
      </c>
      <c r="J454" s="14" t="s">
        <v>724</v>
      </c>
    </row>
    <row r="455" spans="1:10" ht="12.75" customHeight="1" x14ac:dyDescent="0.2">
      <c r="A455" s="73" t="s">
        <v>1</v>
      </c>
      <c r="B455" s="376"/>
      <c r="C455" s="376"/>
      <c r="D455" s="395"/>
      <c r="E455" s="376"/>
      <c r="F455" s="409"/>
      <c r="G455" s="12" t="s">
        <v>1682</v>
      </c>
      <c r="H455" s="12" t="s">
        <v>135</v>
      </c>
      <c r="I455" s="13" t="s">
        <v>25</v>
      </c>
      <c r="J455" s="14" t="s">
        <v>1683</v>
      </c>
    </row>
    <row r="456" spans="1:10" x14ac:dyDescent="0.2">
      <c r="A456" s="73" t="s">
        <v>1</v>
      </c>
      <c r="B456" s="376" t="s">
        <v>2193</v>
      </c>
      <c r="C456" s="376" t="s">
        <v>12</v>
      </c>
      <c r="D456" s="395" t="s">
        <v>104</v>
      </c>
      <c r="E456" s="351" t="s">
        <v>2194</v>
      </c>
      <c r="F456" s="397" t="s">
        <v>2199</v>
      </c>
      <c r="G456" s="184" t="s">
        <v>1704</v>
      </c>
      <c r="H456" s="184" t="s">
        <v>316</v>
      </c>
      <c r="I456" s="183" t="s">
        <v>1069</v>
      </c>
      <c r="J456" s="60" t="s">
        <v>1705</v>
      </c>
    </row>
    <row r="457" spans="1:10" x14ac:dyDescent="0.2">
      <c r="A457" s="73" t="s">
        <v>1</v>
      </c>
      <c r="B457" s="376"/>
      <c r="C457" s="376"/>
      <c r="D457" s="395"/>
      <c r="E457" s="351"/>
      <c r="F457" s="397"/>
      <c r="G457" s="184" t="s">
        <v>1708</v>
      </c>
      <c r="H457" s="184" t="s">
        <v>1118</v>
      </c>
      <c r="I457" s="183" t="s">
        <v>57</v>
      </c>
      <c r="J457" s="60" t="s">
        <v>1709</v>
      </c>
    </row>
    <row r="458" spans="1:10" x14ac:dyDescent="0.2">
      <c r="A458" s="73" t="s">
        <v>1</v>
      </c>
      <c r="B458" s="376"/>
      <c r="C458" s="376"/>
      <c r="D458" s="395"/>
      <c r="E458" s="351"/>
      <c r="F458" s="397"/>
      <c r="G458" s="182" t="s">
        <v>1684</v>
      </c>
      <c r="H458" s="182" t="s">
        <v>605</v>
      </c>
      <c r="I458" s="183" t="s">
        <v>57</v>
      </c>
      <c r="J458" s="60" t="s">
        <v>1685</v>
      </c>
    </row>
    <row r="459" spans="1:10" x14ac:dyDescent="0.2">
      <c r="A459" s="73" t="s">
        <v>1</v>
      </c>
      <c r="B459" s="376"/>
      <c r="C459" s="376"/>
      <c r="D459" s="395"/>
      <c r="E459" s="351"/>
      <c r="F459" s="397"/>
      <c r="G459" s="182" t="s">
        <v>2200</v>
      </c>
      <c r="H459" s="182" t="s">
        <v>149</v>
      </c>
      <c r="I459" s="183" t="s">
        <v>1069</v>
      </c>
      <c r="J459" s="60" t="s">
        <v>2201</v>
      </c>
    </row>
    <row r="460" spans="1:10" x14ac:dyDescent="0.2">
      <c r="A460" s="73" t="s">
        <v>1</v>
      </c>
      <c r="B460" s="376"/>
      <c r="C460" s="376"/>
      <c r="D460" s="395"/>
      <c r="E460" s="351"/>
      <c r="F460" s="397"/>
      <c r="G460" s="182" t="s">
        <v>2202</v>
      </c>
      <c r="H460" s="182" t="s">
        <v>1762</v>
      </c>
      <c r="I460" s="183" t="s">
        <v>57</v>
      </c>
      <c r="J460" s="60" t="s">
        <v>2203</v>
      </c>
    </row>
    <row r="461" spans="1:10" ht="12.75" customHeight="1" x14ac:dyDescent="0.2">
      <c r="A461" s="73" t="s">
        <v>1</v>
      </c>
      <c r="B461" s="376" t="s">
        <v>2193</v>
      </c>
      <c r="C461" s="376" t="s">
        <v>12</v>
      </c>
      <c r="D461" s="395" t="s">
        <v>104</v>
      </c>
      <c r="E461" s="351" t="s">
        <v>2194</v>
      </c>
      <c r="F461" s="397" t="s">
        <v>2204</v>
      </c>
      <c r="G461" s="15" t="s">
        <v>1710</v>
      </c>
      <c r="H461" s="15" t="s">
        <v>66</v>
      </c>
      <c r="I461" s="13" t="s">
        <v>18</v>
      </c>
      <c r="J461" s="14" t="s">
        <v>1711</v>
      </c>
    </row>
    <row r="462" spans="1:10" x14ac:dyDescent="0.2">
      <c r="A462" s="73" t="s">
        <v>1</v>
      </c>
      <c r="B462" s="376"/>
      <c r="C462" s="376"/>
      <c r="D462" s="395"/>
      <c r="E462" s="376"/>
      <c r="F462" s="397"/>
      <c r="G462" s="12" t="s">
        <v>1622</v>
      </c>
      <c r="H462" s="12" t="s">
        <v>1623</v>
      </c>
      <c r="I462" s="13" t="s">
        <v>18</v>
      </c>
      <c r="J462" s="14" t="s">
        <v>1624</v>
      </c>
    </row>
    <row r="463" spans="1:10" x14ac:dyDescent="0.2">
      <c r="A463" s="73" t="s">
        <v>1</v>
      </c>
      <c r="B463" s="376"/>
      <c r="C463" s="376"/>
      <c r="D463" s="395"/>
      <c r="E463" s="376"/>
      <c r="F463" s="397"/>
      <c r="G463" s="12" t="s">
        <v>2205</v>
      </c>
      <c r="H463" s="12" t="s">
        <v>2206</v>
      </c>
      <c r="I463" s="13" t="s">
        <v>18</v>
      </c>
      <c r="J463" s="14" t="s">
        <v>2207</v>
      </c>
    </row>
    <row r="464" spans="1:10" x14ac:dyDescent="0.2">
      <c r="A464" s="73" t="s">
        <v>1</v>
      </c>
      <c r="B464" s="376"/>
      <c r="C464" s="376"/>
      <c r="D464" s="395"/>
      <c r="E464" s="376"/>
      <c r="F464" s="397"/>
      <c r="G464" s="15" t="s">
        <v>16</v>
      </c>
      <c r="H464" s="15" t="s">
        <v>17</v>
      </c>
      <c r="I464" s="13" t="s">
        <v>18</v>
      </c>
      <c r="J464" s="14" t="s">
        <v>19</v>
      </c>
    </row>
    <row r="465" spans="1:10" x14ac:dyDescent="0.2">
      <c r="A465" s="73" t="s">
        <v>1</v>
      </c>
      <c r="B465" s="376"/>
      <c r="C465" s="376"/>
      <c r="D465" s="395"/>
      <c r="E465" s="376"/>
      <c r="F465" s="397"/>
      <c r="G465" s="15" t="s">
        <v>20</v>
      </c>
      <c r="H465" s="15" t="s">
        <v>21</v>
      </c>
      <c r="I465" s="13" t="s">
        <v>18</v>
      </c>
      <c r="J465" s="14" t="s">
        <v>22</v>
      </c>
    </row>
    <row r="466" spans="1:10" ht="12.75" customHeight="1" x14ac:dyDescent="0.2">
      <c r="A466" s="73" t="s">
        <v>1</v>
      </c>
      <c r="B466" s="376"/>
      <c r="C466" s="376"/>
      <c r="D466" s="395"/>
      <c r="E466" s="376"/>
      <c r="F466" s="397"/>
      <c r="G466" s="226" t="s">
        <v>2208</v>
      </c>
      <c r="H466" s="226" t="s">
        <v>334</v>
      </c>
      <c r="I466" s="13" t="s">
        <v>18</v>
      </c>
      <c r="J466" s="227" t="s">
        <v>2209</v>
      </c>
    </row>
    <row r="467" spans="1:10" x14ac:dyDescent="0.2">
      <c r="A467" s="73" t="s">
        <v>1</v>
      </c>
      <c r="B467" s="376" t="s">
        <v>2193</v>
      </c>
      <c r="C467" s="376" t="s">
        <v>12</v>
      </c>
      <c r="D467" s="395" t="s">
        <v>104</v>
      </c>
      <c r="E467" s="351" t="s">
        <v>2194</v>
      </c>
      <c r="F467" s="397" t="s">
        <v>2210</v>
      </c>
      <c r="G467" s="15" t="s">
        <v>23</v>
      </c>
      <c r="H467" s="15" t="s">
        <v>24</v>
      </c>
      <c r="I467" s="13" t="s">
        <v>25</v>
      </c>
      <c r="J467" s="14" t="s">
        <v>26</v>
      </c>
    </row>
    <row r="468" spans="1:10" x14ac:dyDescent="0.2">
      <c r="A468" s="73" t="s">
        <v>1</v>
      </c>
      <c r="B468" s="376"/>
      <c r="C468" s="376"/>
      <c r="D468" s="395"/>
      <c r="E468" s="376"/>
      <c r="F468" s="397"/>
      <c r="G468" s="12" t="s">
        <v>1610</v>
      </c>
      <c r="H468" s="12" t="s">
        <v>175</v>
      </c>
      <c r="I468" s="13" t="s">
        <v>25</v>
      </c>
      <c r="J468" s="14" t="s">
        <v>1611</v>
      </c>
    </row>
    <row r="469" spans="1:10" x14ac:dyDescent="0.2">
      <c r="A469" s="73" t="s">
        <v>1</v>
      </c>
      <c r="B469" s="376"/>
      <c r="C469" s="376"/>
      <c r="D469" s="395"/>
      <c r="E469" s="376"/>
      <c r="F469" s="397"/>
      <c r="G469" s="15" t="s">
        <v>1604</v>
      </c>
      <c r="H469" s="15" t="s">
        <v>868</v>
      </c>
      <c r="I469" s="13" t="s">
        <v>25</v>
      </c>
      <c r="J469" s="14" t="s">
        <v>1605</v>
      </c>
    </row>
    <row r="470" spans="1:10" ht="12.75" customHeight="1" x14ac:dyDescent="0.2">
      <c r="A470" s="73" t="s">
        <v>1</v>
      </c>
      <c r="B470" s="376"/>
      <c r="C470" s="376"/>
      <c r="D470" s="395"/>
      <c r="E470" s="376"/>
      <c r="F470" s="397"/>
      <c r="G470" s="15" t="s">
        <v>27</v>
      </c>
      <c r="H470" s="15" t="s">
        <v>28</v>
      </c>
      <c r="I470" s="13" t="s">
        <v>25</v>
      </c>
      <c r="J470" s="14" t="s">
        <v>29</v>
      </c>
    </row>
    <row r="471" spans="1:10" x14ac:dyDescent="0.2">
      <c r="A471" s="73" t="s">
        <v>1</v>
      </c>
      <c r="B471" s="376"/>
      <c r="C471" s="376"/>
      <c r="D471" s="395"/>
      <c r="E471" s="376"/>
      <c r="F471" s="397"/>
      <c r="G471" s="12" t="s">
        <v>1608</v>
      </c>
      <c r="H471" s="12" t="s">
        <v>334</v>
      </c>
      <c r="I471" s="13" t="s">
        <v>25</v>
      </c>
      <c r="J471" s="14" t="s">
        <v>1609</v>
      </c>
    </row>
    <row r="472" spans="1:10" x14ac:dyDescent="0.2">
      <c r="A472" s="73" t="s">
        <v>1</v>
      </c>
      <c r="B472" s="376"/>
      <c r="C472" s="376"/>
      <c r="D472" s="395"/>
      <c r="E472" s="376"/>
      <c r="F472" s="397"/>
      <c r="G472" s="182" t="s">
        <v>1716</v>
      </c>
      <c r="H472" s="182" t="s">
        <v>1717</v>
      </c>
      <c r="I472" s="183" t="s">
        <v>25</v>
      </c>
      <c r="J472" s="60" t="s">
        <v>1718</v>
      </c>
    </row>
    <row r="473" spans="1:10" x14ac:dyDescent="0.2">
      <c r="A473" s="73" t="s">
        <v>1</v>
      </c>
      <c r="B473" s="376"/>
      <c r="C473" s="376"/>
      <c r="D473" s="395"/>
      <c r="E473" s="376"/>
      <c r="F473" s="397"/>
      <c r="G473" s="12" t="s">
        <v>1682</v>
      </c>
      <c r="H473" s="12" t="s">
        <v>135</v>
      </c>
      <c r="I473" s="13" t="s">
        <v>25</v>
      </c>
      <c r="J473" s="14" t="s">
        <v>1683</v>
      </c>
    </row>
    <row r="474" spans="1:10" x14ac:dyDescent="0.2">
      <c r="A474" s="73" t="s">
        <v>1</v>
      </c>
      <c r="B474" s="376"/>
      <c r="C474" s="376"/>
      <c r="D474" s="395"/>
      <c r="E474" s="376"/>
      <c r="F474" s="397"/>
      <c r="G474" s="12" t="s">
        <v>1610</v>
      </c>
      <c r="H474" s="12" t="s">
        <v>175</v>
      </c>
      <c r="I474" s="13" t="s">
        <v>25</v>
      </c>
      <c r="J474" s="14" t="s">
        <v>1611</v>
      </c>
    </row>
    <row r="475" spans="1:10" x14ac:dyDescent="0.2">
      <c r="A475" s="73" t="s">
        <v>1</v>
      </c>
      <c r="B475" s="376" t="s">
        <v>2193</v>
      </c>
      <c r="C475" s="376" t="s">
        <v>12</v>
      </c>
      <c r="D475" s="395" t="s">
        <v>104</v>
      </c>
      <c r="E475" s="351" t="s">
        <v>2194</v>
      </c>
      <c r="F475" s="397" t="s">
        <v>2211</v>
      </c>
      <c r="G475" s="184" t="s">
        <v>1835</v>
      </c>
      <c r="H475" s="184" t="s">
        <v>94</v>
      </c>
      <c r="I475" s="183" t="s">
        <v>331</v>
      </c>
      <c r="J475" s="60" t="s">
        <v>1836</v>
      </c>
    </row>
    <row r="476" spans="1:10" ht="12.75" customHeight="1" x14ac:dyDescent="0.2">
      <c r="A476" s="73" t="s">
        <v>1</v>
      </c>
      <c r="B476" s="376"/>
      <c r="C476" s="376"/>
      <c r="D476" s="395"/>
      <c r="E476" s="376"/>
      <c r="F476" s="397"/>
      <c r="G476" s="182" t="s">
        <v>1652</v>
      </c>
      <c r="H476" s="182" t="s">
        <v>1653</v>
      </c>
      <c r="I476" s="183" t="s">
        <v>331</v>
      </c>
      <c r="J476" s="60" t="s">
        <v>1654</v>
      </c>
    </row>
    <row r="477" spans="1:10" x14ac:dyDescent="0.2">
      <c r="A477" s="73" t="s">
        <v>1</v>
      </c>
      <c r="B477" s="376"/>
      <c r="C477" s="376"/>
      <c r="D477" s="395"/>
      <c r="E477" s="376"/>
      <c r="F477" s="397"/>
      <c r="G477" s="182" t="s">
        <v>1738</v>
      </c>
      <c r="H477" s="182" t="s">
        <v>378</v>
      </c>
      <c r="I477" s="183" t="s">
        <v>331</v>
      </c>
      <c r="J477" s="60" t="s">
        <v>1739</v>
      </c>
    </row>
    <row r="478" spans="1:10" x14ac:dyDescent="0.2">
      <c r="A478" s="73" t="s">
        <v>1</v>
      </c>
      <c r="B478" s="376"/>
      <c r="C478" s="376"/>
      <c r="D478" s="395"/>
      <c r="E478" s="376"/>
      <c r="F478" s="397"/>
      <c r="G478" s="182" t="s">
        <v>1655</v>
      </c>
      <c r="H478" s="182" t="s">
        <v>1656</v>
      </c>
      <c r="I478" s="183" t="s">
        <v>331</v>
      </c>
      <c r="J478" s="60" t="s">
        <v>1657</v>
      </c>
    </row>
    <row r="479" spans="1:10" x14ac:dyDescent="0.2">
      <c r="A479" s="73" t="s">
        <v>1</v>
      </c>
      <c r="B479" s="376"/>
      <c r="C479" s="376"/>
      <c r="D479" s="395"/>
      <c r="E479" s="376"/>
      <c r="F479" s="397"/>
      <c r="G479" s="12" t="s">
        <v>1658</v>
      </c>
      <c r="H479" s="12" t="s">
        <v>772</v>
      </c>
      <c r="I479" s="13" t="s">
        <v>331</v>
      </c>
      <c r="J479" s="14" t="s">
        <v>1659</v>
      </c>
    </row>
    <row r="480" spans="1:10" ht="12.75" customHeight="1" x14ac:dyDescent="0.2">
      <c r="A480" s="73" t="s">
        <v>1</v>
      </c>
      <c r="B480" s="376" t="s">
        <v>2193</v>
      </c>
      <c r="C480" s="376" t="s">
        <v>12</v>
      </c>
      <c r="D480" s="395" t="s">
        <v>104</v>
      </c>
      <c r="E480" s="351" t="s">
        <v>2194</v>
      </c>
      <c r="F480" s="397" t="s">
        <v>2212</v>
      </c>
      <c r="G480" s="15" t="s">
        <v>30</v>
      </c>
      <c r="H480" s="15" t="s">
        <v>17</v>
      </c>
      <c r="I480" s="13" t="s">
        <v>31</v>
      </c>
      <c r="J480" s="14" t="s">
        <v>32</v>
      </c>
    </row>
    <row r="481" spans="1:10" x14ac:dyDescent="0.2">
      <c r="A481" s="73" t="s">
        <v>1</v>
      </c>
      <c r="B481" s="376"/>
      <c r="C481" s="376"/>
      <c r="D481" s="395"/>
      <c r="E481" s="376"/>
      <c r="F481" s="397"/>
      <c r="G481" s="15" t="s">
        <v>33</v>
      </c>
      <c r="H481" s="15" t="s">
        <v>34</v>
      </c>
      <c r="I481" s="13" t="s">
        <v>31</v>
      </c>
      <c r="J481" s="14" t="s">
        <v>35</v>
      </c>
    </row>
    <row r="482" spans="1:10" x14ac:dyDescent="0.2">
      <c r="A482" s="73" t="s">
        <v>1</v>
      </c>
      <c r="B482" s="376"/>
      <c r="C482" s="376"/>
      <c r="D482" s="395"/>
      <c r="E482" s="376"/>
      <c r="F482" s="397"/>
      <c r="G482" s="12" t="s">
        <v>1634</v>
      </c>
      <c r="H482" s="12" t="s">
        <v>509</v>
      </c>
      <c r="I482" s="13" t="s">
        <v>31</v>
      </c>
      <c r="J482" s="14" t="s">
        <v>1635</v>
      </c>
    </row>
    <row r="483" spans="1:10" x14ac:dyDescent="0.2">
      <c r="A483" s="73" t="s">
        <v>1</v>
      </c>
      <c r="B483" s="376"/>
      <c r="C483" s="376"/>
      <c r="D483" s="395"/>
      <c r="E483" s="376"/>
      <c r="F483" s="397"/>
      <c r="G483" s="12" t="s">
        <v>1632</v>
      </c>
      <c r="H483" s="12" t="s">
        <v>449</v>
      </c>
      <c r="I483" s="13" t="s">
        <v>31</v>
      </c>
      <c r="J483" s="14" t="s">
        <v>1633</v>
      </c>
    </row>
    <row r="484" spans="1:10" x14ac:dyDescent="0.2">
      <c r="A484" s="73" t="s">
        <v>1</v>
      </c>
      <c r="B484" s="376"/>
      <c r="C484" s="376"/>
      <c r="D484" s="395"/>
      <c r="E484" s="376"/>
      <c r="F484" s="397"/>
      <c r="G484" s="12" t="s">
        <v>1752</v>
      </c>
      <c r="H484" s="12" t="s">
        <v>255</v>
      </c>
      <c r="I484" s="13" t="s">
        <v>31</v>
      </c>
      <c r="J484" s="14" t="s">
        <v>1753</v>
      </c>
    </row>
    <row r="485" spans="1:10" ht="12.75" customHeight="1" x14ac:dyDescent="0.2">
      <c r="A485" s="73" t="s">
        <v>1</v>
      </c>
      <c r="B485" s="376"/>
      <c r="C485" s="376"/>
      <c r="D485" s="395"/>
      <c r="E485" s="376"/>
      <c r="F485" s="397"/>
      <c r="G485" s="182" t="s">
        <v>2213</v>
      </c>
      <c r="H485" s="182" t="s">
        <v>600</v>
      </c>
      <c r="I485" s="183" t="s">
        <v>31</v>
      </c>
      <c r="J485" s="60" t="s">
        <v>2214</v>
      </c>
    </row>
    <row r="486" spans="1:10" x14ac:dyDescent="0.2">
      <c r="A486" s="73" t="s">
        <v>1</v>
      </c>
      <c r="B486" s="376" t="s">
        <v>2193</v>
      </c>
      <c r="C486" s="376" t="s">
        <v>12</v>
      </c>
      <c r="D486" s="395" t="s">
        <v>104</v>
      </c>
      <c r="E486" s="351" t="s">
        <v>2194</v>
      </c>
      <c r="F486" s="397" t="s">
        <v>2215</v>
      </c>
      <c r="G486" s="182" t="s">
        <v>1619</v>
      </c>
      <c r="H486" s="182" t="s">
        <v>1620</v>
      </c>
      <c r="I486" s="183" t="s">
        <v>220</v>
      </c>
      <c r="J486" s="60" t="s">
        <v>1621</v>
      </c>
    </row>
    <row r="487" spans="1:10" x14ac:dyDescent="0.2">
      <c r="A487" s="73" t="s">
        <v>1</v>
      </c>
      <c r="B487" s="376"/>
      <c r="C487" s="376"/>
      <c r="D487" s="395"/>
      <c r="E487" s="376"/>
      <c r="F487" s="397"/>
      <c r="G487" s="184" t="s">
        <v>1712</v>
      </c>
      <c r="H487" s="184" t="s">
        <v>1664</v>
      </c>
      <c r="I487" s="183" t="s">
        <v>220</v>
      </c>
      <c r="J487" s="60" t="s">
        <v>1713</v>
      </c>
    </row>
    <row r="488" spans="1:10" x14ac:dyDescent="0.2">
      <c r="A488" s="73" t="s">
        <v>1</v>
      </c>
      <c r="B488" s="376"/>
      <c r="C488" s="376"/>
      <c r="D488" s="395"/>
      <c r="E488" s="376"/>
      <c r="F488" s="397"/>
      <c r="G488" s="182" t="s">
        <v>1616</v>
      </c>
      <c r="H488" s="182" t="s">
        <v>1617</v>
      </c>
      <c r="I488" s="183" t="s">
        <v>220</v>
      </c>
      <c r="J488" s="60" t="s">
        <v>1618</v>
      </c>
    </row>
    <row r="489" spans="1:10" x14ac:dyDescent="0.2">
      <c r="A489" s="73" t="s">
        <v>1</v>
      </c>
      <c r="B489" s="376"/>
      <c r="C489" s="376"/>
      <c r="D489" s="395"/>
      <c r="E489" s="376"/>
      <c r="F489" s="397"/>
      <c r="G489" s="184" t="s">
        <v>2216</v>
      </c>
      <c r="H489" s="184" t="s">
        <v>347</v>
      </c>
      <c r="I489" s="183" t="s">
        <v>132</v>
      </c>
      <c r="J489" s="60" t="s">
        <v>2217</v>
      </c>
    </row>
    <row r="490" spans="1:10" x14ac:dyDescent="0.2">
      <c r="A490" s="73" t="s">
        <v>1</v>
      </c>
      <c r="B490" s="376" t="s">
        <v>2193</v>
      </c>
      <c r="C490" s="376" t="s">
        <v>12</v>
      </c>
      <c r="D490" s="395" t="s">
        <v>104</v>
      </c>
      <c r="E490" s="351" t="s">
        <v>2194</v>
      </c>
      <c r="F490" s="397" t="s">
        <v>2218</v>
      </c>
      <c r="G490" s="15" t="s">
        <v>1660</v>
      </c>
      <c r="H490" s="15" t="s">
        <v>1661</v>
      </c>
      <c r="I490" s="13" t="s">
        <v>164</v>
      </c>
      <c r="J490" s="14" t="s">
        <v>1662</v>
      </c>
    </row>
    <row r="491" spans="1:10" ht="12.75" customHeight="1" x14ac:dyDescent="0.2">
      <c r="A491" s="73" t="s">
        <v>1</v>
      </c>
      <c r="B491" s="376"/>
      <c r="C491" s="376"/>
      <c r="D491" s="395"/>
      <c r="E491" s="376"/>
      <c r="F491" s="397"/>
      <c r="G491" s="12" t="s">
        <v>1558</v>
      </c>
      <c r="H491" s="12" t="s">
        <v>1559</v>
      </c>
      <c r="I491" s="13" t="s">
        <v>164</v>
      </c>
      <c r="J491" s="14" t="s">
        <v>1560</v>
      </c>
    </row>
    <row r="492" spans="1:10" x14ac:dyDescent="0.2">
      <c r="A492" s="73" t="s">
        <v>1</v>
      </c>
      <c r="B492" s="376"/>
      <c r="C492" s="376"/>
      <c r="D492" s="395"/>
      <c r="E492" s="376"/>
      <c r="F492" s="397"/>
      <c r="G492" s="12" t="s">
        <v>119</v>
      </c>
      <c r="H492" s="12" t="s">
        <v>131</v>
      </c>
      <c r="I492" s="13" t="s">
        <v>164</v>
      </c>
      <c r="J492" s="14" t="s">
        <v>1668</v>
      </c>
    </row>
    <row r="493" spans="1:10" x14ac:dyDescent="0.2">
      <c r="A493" s="73" t="s">
        <v>1</v>
      </c>
      <c r="B493" s="376"/>
      <c r="C493" s="376"/>
      <c r="D493" s="395"/>
      <c r="E493" s="376"/>
      <c r="F493" s="397"/>
      <c r="G493" s="12" t="s">
        <v>1666</v>
      </c>
      <c r="H493" s="12" t="s">
        <v>939</v>
      </c>
      <c r="I493" s="13" t="s">
        <v>164</v>
      </c>
      <c r="J493" s="14" t="s">
        <v>1667</v>
      </c>
    </row>
    <row r="494" spans="1:10" x14ac:dyDescent="0.2">
      <c r="A494" s="73" t="s">
        <v>1</v>
      </c>
      <c r="B494" s="376" t="s">
        <v>2193</v>
      </c>
      <c r="C494" s="376" t="s">
        <v>12</v>
      </c>
      <c r="D494" s="395" t="s">
        <v>104</v>
      </c>
      <c r="E494" s="351" t="s">
        <v>2219</v>
      </c>
      <c r="F494" s="409" t="s">
        <v>2195</v>
      </c>
      <c r="G494" s="184" t="s">
        <v>1827</v>
      </c>
      <c r="H494" s="184" t="s">
        <v>252</v>
      </c>
      <c r="I494" s="183" t="s">
        <v>911</v>
      </c>
      <c r="J494" s="60" t="s">
        <v>1828</v>
      </c>
    </row>
    <row r="495" spans="1:10" ht="12.75" customHeight="1" x14ac:dyDescent="0.2">
      <c r="A495" s="73" t="s">
        <v>1</v>
      </c>
      <c r="B495" s="376"/>
      <c r="C495" s="376"/>
      <c r="D495" s="395"/>
      <c r="E495" s="351"/>
      <c r="F495" s="409"/>
      <c r="G495" s="182" t="s">
        <v>1726</v>
      </c>
      <c r="H495" s="182" t="s">
        <v>928</v>
      </c>
      <c r="I495" s="183" t="s">
        <v>911</v>
      </c>
      <c r="J495" s="60" t="s">
        <v>1727</v>
      </c>
    </row>
    <row r="496" spans="1:10" x14ac:dyDescent="0.2">
      <c r="A496" s="73" t="s">
        <v>1</v>
      </c>
      <c r="B496" s="376"/>
      <c r="C496" s="376"/>
      <c r="D496" s="395"/>
      <c r="E496" s="351"/>
      <c r="F496" s="409"/>
      <c r="G496" s="182" t="s">
        <v>1690</v>
      </c>
      <c r="H496" s="182" t="s">
        <v>823</v>
      </c>
      <c r="I496" s="183" t="s">
        <v>911</v>
      </c>
      <c r="J496" s="60" t="s">
        <v>1691</v>
      </c>
    </row>
    <row r="497" spans="1:10" x14ac:dyDescent="0.2">
      <c r="A497" s="73" t="s">
        <v>1</v>
      </c>
      <c r="B497" s="376"/>
      <c r="C497" s="376"/>
      <c r="D497" s="395"/>
      <c r="E497" s="351"/>
      <c r="F497" s="409"/>
      <c r="G497" s="182" t="s">
        <v>1692</v>
      </c>
      <c r="H497" s="182" t="s">
        <v>1693</v>
      </c>
      <c r="I497" s="183" t="s">
        <v>911</v>
      </c>
      <c r="J497" s="60" t="s">
        <v>1694</v>
      </c>
    </row>
    <row r="498" spans="1:10" x14ac:dyDescent="0.2">
      <c r="A498" s="73" t="s">
        <v>1</v>
      </c>
      <c r="B498" s="376" t="s">
        <v>2193</v>
      </c>
      <c r="C498" s="376" t="s">
        <v>12</v>
      </c>
      <c r="D498" s="395" t="s">
        <v>104</v>
      </c>
      <c r="E498" s="351" t="s">
        <v>2219</v>
      </c>
      <c r="F498" s="397" t="s">
        <v>2199</v>
      </c>
      <c r="G498" s="12" t="s">
        <v>1671</v>
      </c>
      <c r="H498" s="12" t="s">
        <v>726</v>
      </c>
      <c r="I498" s="13" t="s">
        <v>57</v>
      </c>
      <c r="J498" s="14" t="s">
        <v>1672</v>
      </c>
    </row>
    <row r="499" spans="1:10" x14ac:dyDescent="0.2">
      <c r="A499" s="73" t="s">
        <v>1</v>
      </c>
      <c r="B499" s="376"/>
      <c r="C499" s="376"/>
      <c r="D499" s="395"/>
      <c r="E499" s="376"/>
      <c r="F499" s="397"/>
      <c r="G499" s="15" t="s">
        <v>55</v>
      </c>
      <c r="H499" s="15" t="s">
        <v>56</v>
      </c>
      <c r="I499" s="13" t="s">
        <v>57</v>
      </c>
      <c r="J499" s="14" t="s">
        <v>58</v>
      </c>
    </row>
    <row r="500" spans="1:10" x14ac:dyDescent="0.2">
      <c r="A500" s="73" t="s">
        <v>1</v>
      </c>
      <c r="B500" s="376"/>
      <c r="C500" s="376"/>
      <c r="D500" s="395"/>
      <c r="E500" s="376"/>
      <c r="F500" s="397"/>
      <c r="G500" s="12" t="s">
        <v>725</v>
      </c>
      <c r="H500" s="12" t="s">
        <v>726</v>
      </c>
      <c r="I500" s="13" t="s">
        <v>57</v>
      </c>
      <c r="J500" s="14" t="s">
        <v>727</v>
      </c>
    </row>
    <row r="501" spans="1:10" ht="12.75" customHeight="1" x14ac:dyDescent="0.2">
      <c r="A501" s="73" t="s">
        <v>1</v>
      </c>
      <c r="B501" s="376"/>
      <c r="C501" s="376"/>
      <c r="D501" s="395"/>
      <c r="E501" s="376"/>
      <c r="F501" s="397"/>
      <c r="G501" s="12" t="s">
        <v>736</v>
      </c>
      <c r="H501" s="12" t="s">
        <v>378</v>
      </c>
      <c r="I501" s="13" t="s">
        <v>57</v>
      </c>
      <c r="J501" s="14" t="s">
        <v>737</v>
      </c>
    </row>
    <row r="502" spans="1:10" x14ac:dyDescent="0.2">
      <c r="A502" s="73" t="s">
        <v>1</v>
      </c>
      <c r="B502" s="376"/>
      <c r="C502" s="376"/>
      <c r="D502" s="395"/>
      <c r="E502" s="376"/>
      <c r="F502" s="397"/>
      <c r="G502" s="12" t="s">
        <v>741</v>
      </c>
      <c r="H502" s="12" t="s">
        <v>742</v>
      </c>
      <c r="I502" s="13" t="s">
        <v>57</v>
      </c>
      <c r="J502" s="14" t="s">
        <v>743</v>
      </c>
    </row>
    <row r="503" spans="1:10" x14ac:dyDescent="0.2">
      <c r="A503" s="73" t="s">
        <v>1</v>
      </c>
      <c r="B503" s="376"/>
      <c r="C503" s="376"/>
      <c r="D503" s="395"/>
      <c r="E503" s="376"/>
      <c r="F503" s="397"/>
      <c r="G503" s="184" t="s">
        <v>59</v>
      </c>
      <c r="H503" s="184" t="s">
        <v>60</v>
      </c>
      <c r="I503" s="183" t="s">
        <v>1069</v>
      </c>
      <c r="J503" s="60" t="s">
        <v>2220</v>
      </c>
    </row>
    <row r="504" spans="1:10" x14ac:dyDescent="0.2">
      <c r="A504" s="73" t="s">
        <v>1</v>
      </c>
      <c r="B504" s="376" t="s">
        <v>2193</v>
      </c>
      <c r="C504" s="376" t="s">
        <v>12</v>
      </c>
      <c r="D504" s="395" t="s">
        <v>104</v>
      </c>
      <c r="E504" s="351" t="s">
        <v>2219</v>
      </c>
      <c r="F504" s="397" t="s">
        <v>2204</v>
      </c>
      <c r="G504" s="15" t="s">
        <v>1844</v>
      </c>
      <c r="H504" s="15" t="s">
        <v>1845</v>
      </c>
      <c r="I504" s="13" t="s">
        <v>18</v>
      </c>
      <c r="J504" s="14" t="s">
        <v>1846</v>
      </c>
    </row>
    <row r="505" spans="1:10" x14ac:dyDescent="0.2">
      <c r="A505" s="73" t="s">
        <v>1</v>
      </c>
      <c r="B505" s="376"/>
      <c r="C505" s="376"/>
      <c r="D505" s="395"/>
      <c r="E505" s="351"/>
      <c r="F505" s="397"/>
      <c r="G505" s="12" t="s">
        <v>1870</v>
      </c>
      <c r="H505" s="12" t="s">
        <v>1871</v>
      </c>
      <c r="I505" s="13" t="s">
        <v>18</v>
      </c>
      <c r="J505" s="14" t="s">
        <v>1872</v>
      </c>
    </row>
    <row r="506" spans="1:10" ht="12.75" customHeight="1" x14ac:dyDescent="0.2">
      <c r="A506" s="73" t="s">
        <v>1</v>
      </c>
      <c r="B506" s="376"/>
      <c r="C506" s="376"/>
      <c r="D506" s="395"/>
      <c r="E506" s="351"/>
      <c r="F506" s="397"/>
      <c r="G506" s="12" t="s">
        <v>1719</v>
      </c>
      <c r="H506" s="12" t="s">
        <v>1358</v>
      </c>
      <c r="I506" s="13" t="s">
        <v>18</v>
      </c>
      <c r="J506" s="14" t="s">
        <v>1720</v>
      </c>
    </row>
    <row r="507" spans="1:10" x14ac:dyDescent="0.2">
      <c r="A507" s="73" t="s">
        <v>1</v>
      </c>
      <c r="B507" s="376"/>
      <c r="C507" s="376"/>
      <c r="D507" s="395"/>
      <c r="E507" s="351"/>
      <c r="F507" s="397"/>
      <c r="G507" s="12" t="s">
        <v>1629</v>
      </c>
      <c r="H507" s="12" t="s">
        <v>1630</v>
      </c>
      <c r="I507" s="13" t="s">
        <v>18</v>
      </c>
      <c r="J507" s="14" t="s">
        <v>1631</v>
      </c>
    </row>
    <row r="508" spans="1:10" x14ac:dyDescent="0.2">
      <c r="A508" s="73" t="s">
        <v>1</v>
      </c>
      <c r="B508" s="376" t="s">
        <v>2193</v>
      </c>
      <c r="C508" s="376" t="s">
        <v>12</v>
      </c>
      <c r="D508" s="395" t="s">
        <v>104</v>
      </c>
      <c r="E508" s="351" t="s">
        <v>2219</v>
      </c>
      <c r="F508" s="397" t="s">
        <v>2210</v>
      </c>
      <c r="G508" s="12" t="s">
        <v>1723</v>
      </c>
      <c r="H508" s="12" t="s">
        <v>1724</v>
      </c>
      <c r="I508" s="13" t="s">
        <v>25</v>
      </c>
      <c r="J508" s="14" t="s">
        <v>1725</v>
      </c>
    </row>
    <row r="509" spans="1:10" x14ac:dyDescent="0.2">
      <c r="A509" s="73" t="s">
        <v>1</v>
      </c>
      <c r="B509" s="376"/>
      <c r="C509" s="376"/>
      <c r="D509" s="395"/>
      <c r="E509" s="376"/>
      <c r="F509" s="397"/>
      <c r="G509" s="12" t="s">
        <v>744</v>
      </c>
      <c r="H509" s="12" t="s">
        <v>135</v>
      </c>
      <c r="I509" s="13" t="s">
        <v>25</v>
      </c>
      <c r="J509" s="14" t="s">
        <v>745</v>
      </c>
    </row>
    <row r="510" spans="1:10" x14ac:dyDescent="0.2">
      <c r="A510" s="73" t="s">
        <v>1</v>
      </c>
      <c r="B510" s="376"/>
      <c r="C510" s="376"/>
      <c r="D510" s="395"/>
      <c r="E510" s="376"/>
      <c r="F510" s="397"/>
      <c r="G510" s="15" t="s">
        <v>65</v>
      </c>
      <c r="H510" s="15" t="s">
        <v>66</v>
      </c>
      <c r="I510" s="13" t="s">
        <v>25</v>
      </c>
      <c r="J510" s="14" t="s">
        <v>67</v>
      </c>
    </row>
    <row r="511" spans="1:10" x14ac:dyDescent="0.2">
      <c r="A511" s="73" t="s">
        <v>1</v>
      </c>
      <c r="B511" s="376"/>
      <c r="C511" s="376"/>
      <c r="D511" s="395"/>
      <c r="E511" s="376"/>
      <c r="F511" s="397"/>
      <c r="G511" s="15" t="s">
        <v>45</v>
      </c>
      <c r="H511" s="15" t="s">
        <v>46</v>
      </c>
      <c r="I511" s="13" t="s">
        <v>25</v>
      </c>
      <c r="J511" s="14" t="s">
        <v>47</v>
      </c>
    </row>
    <row r="512" spans="1:10" x14ac:dyDescent="0.2">
      <c r="A512" s="73" t="s">
        <v>1</v>
      </c>
      <c r="B512" s="376"/>
      <c r="C512" s="376"/>
      <c r="D512" s="395"/>
      <c r="E512" s="376"/>
      <c r="F512" s="397"/>
      <c r="G512" s="12" t="s">
        <v>1716</v>
      </c>
      <c r="H512" s="12" t="s">
        <v>1717</v>
      </c>
      <c r="I512" s="13" t="s">
        <v>25</v>
      </c>
      <c r="J512" s="14" t="s">
        <v>1718</v>
      </c>
    </row>
    <row r="513" spans="1:10" ht="12.75" customHeight="1" x14ac:dyDescent="0.2">
      <c r="A513" s="73" t="s">
        <v>1</v>
      </c>
      <c r="B513" s="376"/>
      <c r="C513" s="376"/>
      <c r="D513" s="395"/>
      <c r="E513" s="376"/>
      <c r="F513" s="397"/>
      <c r="G513" s="15" t="s">
        <v>39</v>
      </c>
      <c r="H513" s="15" t="s">
        <v>40</v>
      </c>
      <c r="I513" s="13" t="s">
        <v>25</v>
      </c>
      <c r="J513" s="14" t="s">
        <v>41</v>
      </c>
    </row>
    <row r="514" spans="1:10" x14ac:dyDescent="0.2">
      <c r="A514" s="73" t="s">
        <v>1</v>
      </c>
      <c r="B514" s="376"/>
      <c r="C514" s="376"/>
      <c r="D514" s="395"/>
      <c r="E514" s="376"/>
      <c r="F514" s="397"/>
      <c r="G514" s="12" t="s">
        <v>42</v>
      </c>
      <c r="H514" s="12" t="s">
        <v>344</v>
      </c>
      <c r="I514" s="13" t="s">
        <v>25</v>
      </c>
      <c r="J514" s="14" t="s">
        <v>1794</v>
      </c>
    </row>
    <row r="515" spans="1:10" x14ac:dyDescent="0.2">
      <c r="A515" s="73" t="s">
        <v>1</v>
      </c>
      <c r="B515" s="376"/>
      <c r="C515" s="376"/>
      <c r="D515" s="395"/>
      <c r="E515" s="376"/>
      <c r="F515" s="397"/>
      <c r="G515" s="182" t="s">
        <v>1733</v>
      </c>
      <c r="H515" s="182" t="s">
        <v>1734</v>
      </c>
      <c r="I515" s="13" t="s">
        <v>25</v>
      </c>
      <c r="J515" s="60" t="s">
        <v>1735</v>
      </c>
    </row>
    <row r="516" spans="1:10" x14ac:dyDescent="0.2">
      <c r="A516" s="73" t="s">
        <v>1</v>
      </c>
      <c r="B516" s="376"/>
      <c r="C516" s="376"/>
      <c r="D516" s="395"/>
      <c r="E516" s="376"/>
      <c r="F516" s="397"/>
      <c r="G516" s="182" t="s">
        <v>45</v>
      </c>
      <c r="H516" s="182" t="s">
        <v>46</v>
      </c>
      <c r="I516" s="13" t="s">
        <v>25</v>
      </c>
      <c r="J516" s="60" t="s">
        <v>47</v>
      </c>
    </row>
    <row r="517" spans="1:10" ht="12.75" customHeight="1" x14ac:dyDescent="0.2">
      <c r="A517" s="73" t="s">
        <v>1</v>
      </c>
      <c r="B517" s="376" t="s">
        <v>2193</v>
      </c>
      <c r="C517" s="376" t="s">
        <v>12</v>
      </c>
      <c r="D517" s="395" t="s">
        <v>104</v>
      </c>
      <c r="E517" s="351" t="s">
        <v>2219</v>
      </c>
      <c r="F517" s="397" t="s">
        <v>2211</v>
      </c>
      <c r="G517" s="15" t="s">
        <v>62</v>
      </c>
      <c r="H517" s="15" t="s">
        <v>63</v>
      </c>
      <c r="I517" s="13" t="s">
        <v>25</v>
      </c>
      <c r="J517" s="14" t="s">
        <v>64</v>
      </c>
    </row>
    <row r="518" spans="1:10" x14ac:dyDescent="0.2">
      <c r="A518" s="73" t="s">
        <v>1</v>
      </c>
      <c r="B518" s="376"/>
      <c r="C518" s="376"/>
      <c r="D518" s="395"/>
      <c r="E518" s="376"/>
      <c r="F518" s="397"/>
      <c r="G518" s="12" t="s">
        <v>1777</v>
      </c>
      <c r="H518" s="12" t="s">
        <v>1778</v>
      </c>
      <c r="I518" s="13" t="s">
        <v>25</v>
      </c>
      <c r="J518" s="14" t="s">
        <v>1779</v>
      </c>
    </row>
    <row r="519" spans="1:10" x14ac:dyDescent="0.2">
      <c r="A519" s="73" t="s">
        <v>1</v>
      </c>
      <c r="B519" s="376"/>
      <c r="C519" s="376"/>
      <c r="D519" s="395"/>
      <c r="E519" s="376"/>
      <c r="F519" s="397"/>
      <c r="G519" s="12" t="s">
        <v>1767</v>
      </c>
      <c r="H519" s="12" t="s">
        <v>956</v>
      </c>
      <c r="I519" s="13" t="s">
        <v>25</v>
      </c>
      <c r="J519" s="14" t="s">
        <v>1768</v>
      </c>
    </row>
    <row r="520" spans="1:10" x14ac:dyDescent="0.2">
      <c r="A520" s="73" t="s">
        <v>1</v>
      </c>
      <c r="B520" s="376"/>
      <c r="C520" s="376"/>
      <c r="D520" s="395"/>
      <c r="E520" s="376"/>
      <c r="F520" s="397"/>
      <c r="G520" s="12" t="s">
        <v>1789</v>
      </c>
      <c r="H520" s="12" t="s">
        <v>1790</v>
      </c>
      <c r="I520" s="13" t="s">
        <v>25</v>
      </c>
      <c r="J520" s="14" t="s">
        <v>1791</v>
      </c>
    </row>
    <row r="521" spans="1:10" x14ac:dyDescent="0.2">
      <c r="A521" s="73" t="s">
        <v>1</v>
      </c>
      <c r="B521" s="376"/>
      <c r="C521" s="376"/>
      <c r="D521" s="395"/>
      <c r="E521" s="376"/>
      <c r="F521" s="397"/>
      <c r="G521" s="15" t="s">
        <v>178</v>
      </c>
      <c r="H521" s="15" t="s">
        <v>1837</v>
      </c>
      <c r="I521" s="13" t="s">
        <v>25</v>
      </c>
      <c r="J521" s="14" t="s">
        <v>1838</v>
      </c>
    </row>
    <row r="522" spans="1:10" ht="12.75" customHeight="1" x14ac:dyDescent="0.2">
      <c r="A522" s="73" t="s">
        <v>1</v>
      </c>
      <c r="B522" s="376" t="s">
        <v>2193</v>
      </c>
      <c r="C522" s="376" t="s">
        <v>12</v>
      </c>
      <c r="D522" s="395" t="s">
        <v>104</v>
      </c>
      <c r="E522" s="351" t="s">
        <v>2219</v>
      </c>
      <c r="F522" s="397" t="s">
        <v>2212</v>
      </c>
      <c r="G522" s="15" t="s">
        <v>1663</v>
      </c>
      <c r="H522" s="15" t="s">
        <v>1664</v>
      </c>
      <c r="I522" s="13" t="s">
        <v>164</v>
      </c>
      <c r="J522" s="14" t="s">
        <v>1665</v>
      </c>
    </row>
    <row r="523" spans="1:10" x14ac:dyDescent="0.2">
      <c r="A523" s="73" t="s">
        <v>1</v>
      </c>
      <c r="B523" s="376"/>
      <c r="C523" s="376"/>
      <c r="D523" s="395"/>
      <c r="E523" s="376"/>
      <c r="F523" s="397"/>
      <c r="G523" s="12" t="s">
        <v>2221</v>
      </c>
      <c r="H523" s="12" t="s">
        <v>302</v>
      </c>
      <c r="I523" s="13" t="s">
        <v>164</v>
      </c>
      <c r="J523" s="14" t="s">
        <v>2222</v>
      </c>
    </row>
    <row r="524" spans="1:10" x14ac:dyDescent="0.2">
      <c r="A524" s="73" t="s">
        <v>1</v>
      </c>
      <c r="B524" s="376"/>
      <c r="C524" s="376"/>
      <c r="D524" s="395"/>
      <c r="E524" s="376"/>
      <c r="F524" s="397"/>
      <c r="G524" s="12" t="s">
        <v>2223</v>
      </c>
      <c r="H524" s="12" t="s">
        <v>417</v>
      </c>
      <c r="I524" s="13" t="s">
        <v>164</v>
      </c>
      <c r="J524" s="14" t="s">
        <v>2224</v>
      </c>
    </row>
    <row r="525" spans="1:10" x14ac:dyDescent="0.2">
      <c r="A525" s="73" t="s">
        <v>1</v>
      </c>
      <c r="B525" s="376"/>
      <c r="C525" s="376"/>
      <c r="D525" s="395"/>
      <c r="E525" s="376"/>
      <c r="F525" s="397"/>
      <c r="G525" s="12" t="s">
        <v>1131</v>
      </c>
      <c r="H525" s="12" t="s">
        <v>596</v>
      </c>
      <c r="I525" s="13" t="s">
        <v>164</v>
      </c>
      <c r="J525" s="14" t="s">
        <v>2225</v>
      </c>
    </row>
    <row r="526" spans="1:10" ht="12.75" customHeight="1" x14ac:dyDescent="0.2">
      <c r="A526" s="73" t="s">
        <v>1</v>
      </c>
      <c r="B526" s="376"/>
      <c r="C526" s="376"/>
      <c r="D526" s="395"/>
      <c r="E526" s="376"/>
      <c r="F526" s="397"/>
      <c r="G526" s="15" t="s">
        <v>1854</v>
      </c>
      <c r="H526" s="15" t="s">
        <v>398</v>
      </c>
      <c r="I526" s="13" t="s">
        <v>164</v>
      </c>
      <c r="J526" s="14" t="s">
        <v>1855</v>
      </c>
    </row>
    <row r="527" spans="1:10" x14ac:dyDescent="0.2">
      <c r="A527" s="73" t="s">
        <v>1</v>
      </c>
      <c r="B527" s="376"/>
      <c r="C527" s="376"/>
      <c r="D527" s="395"/>
      <c r="E527" s="376"/>
      <c r="F527" s="397"/>
      <c r="G527" s="15" t="s">
        <v>1660</v>
      </c>
      <c r="H527" s="15" t="s">
        <v>1661</v>
      </c>
      <c r="I527" s="13" t="s">
        <v>164</v>
      </c>
      <c r="J527" s="14" t="s">
        <v>1662</v>
      </c>
    </row>
    <row r="528" spans="1:10" x14ac:dyDescent="0.2">
      <c r="A528" s="73" t="s">
        <v>1</v>
      </c>
      <c r="B528" s="376"/>
      <c r="C528" s="376"/>
      <c r="D528" s="395"/>
      <c r="E528" s="376"/>
      <c r="F528" s="397"/>
      <c r="G528" s="12" t="s">
        <v>1803</v>
      </c>
      <c r="H528" s="12" t="s">
        <v>538</v>
      </c>
      <c r="I528" s="13" t="s">
        <v>164</v>
      </c>
      <c r="J528" s="14" t="s">
        <v>1804</v>
      </c>
    </row>
    <row r="529" spans="1:10" x14ac:dyDescent="0.2">
      <c r="A529" s="73" t="s">
        <v>1</v>
      </c>
      <c r="B529" s="376"/>
      <c r="C529" s="376"/>
      <c r="D529" s="395"/>
      <c r="E529" s="376"/>
      <c r="F529" s="397"/>
      <c r="G529" s="12" t="s">
        <v>1962</v>
      </c>
      <c r="H529" s="12" t="s">
        <v>1963</v>
      </c>
      <c r="I529" s="13" t="s">
        <v>164</v>
      </c>
      <c r="J529" s="14" t="s">
        <v>1964</v>
      </c>
    </row>
    <row r="530" spans="1:10" ht="12.75" customHeight="1" x14ac:dyDescent="0.2">
      <c r="A530" s="73" t="s">
        <v>1</v>
      </c>
      <c r="B530" s="376"/>
      <c r="C530" s="376"/>
      <c r="D530" s="395"/>
      <c r="E530" s="376"/>
      <c r="F530" s="397"/>
      <c r="G530" s="12" t="s">
        <v>119</v>
      </c>
      <c r="H530" s="12" t="s">
        <v>131</v>
      </c>
      <c r="I530" s="13" t="s">
        <v>164</v>
      </c>
      <c r="J530" s="14" t="s">
        <v>1668</v>
      </c>
    </row>
    <row r="531" spans="1:10" x14ac:dyDescent="0.2">
      <c r="A531" s="73" t="s">
        <v>1</v>
      </c>
      <c r="B531" s="376" t="s">
        <v>2193</v>
      </c>
      <c r="C531" s="376" t="s">
        <v>12</v>
      </c>
      <c r="D531" s="395" t="s">
        <v>104</v>
      </c>
      <c r="E531" s="351" t="s">
        <v>2219</v>
      </c>
      <c r="F531" s="397" t="s">
        <v>2215</v>
      </c>
      <c r="G531" s="12" t="s">
        <v>1697</v>
      </c>
      <c r="H531" s="12" t="s">
        <v>486</v>
      </c>
      <c r="I531" s="13" t="s">
        <v>439</v>
      </c>
      <c r="J531" s="14" t="s">
        <v>1698</v>
      </c>
    </row>
    <row r="532" spans="1:10" x14ac:dyDescent="0.2">
      <c r="A532" s="73" t="s">
        <v>1</v>
      </c>
      <c r="B532" s="376"/>
      <c r="C532" s="376"/>
      <c r="D532" s="395"/>
      <c r="E532" s="351"/>
      <c r="F532" s="397"/>
      <c r="G532" s="12" t="s">
        <v>1695</v>
      </c>
      <c r="H532" s="12" t="s">
        <v>178</v>
      </c>
      <c r="I532" s="13" t="s">
        <v>439</v>
      </c>
      <c r="J532" s="14" t="s">
        <v>1696</v>
      </c>
    </row>
    <row r="533" spans="1:10" x14ac:dyDescent="0.2">
      <c r="A533" s="73" t="s">
        <v>1</v>
      </c>
      <c r="B533" s="376"/>
      <c r="C533" s="376"/>
      <c r="D533" s="395"/>
      <c r="E533" s="351"/>
      <c r="F533" s="397"/>
      <c r="G533" s="15" t="s">
        <v>2226</v>
      </c>
      <c r="H533" s="15" t="s">
        <v>2227</v>
      </c>
      <c r="I533" s="13" t="s">
        <v>614</v>
      </c>
      <c r="J533" s="14" t="s">
        <v>2228</v>
      </c>
    </row>
    <row r="534" spans="1:10" x14ac:dyDescent="0.2">
      <c r="A534" s="73" t="s">
        <v>1</v>
      </c>
      <c r="B534" s="376" t="s">
        <v>2193</v>
      </c>
      <c r="C534" s="376" t="s">
        <v>12</v>
      </c>
      <c r="D534" s="395" t="s">
        <v>104</v>
      </c>
      <c r="E534" s="351" t="s">
        <v>2219</v>
      </c>
      <c r="F534" s="397" t="s">
        <v>2218</v>
      </c>
      <c r="G534" s="15" t="s">
        <v>1832</v>
      </c>
      <c r="H534" s="15" t="s">
        <v>1833</v>
      </c>
      <c r="I534" s="13" t="s">
        <v>331</v>
      </c>
      <c r="J534" s="14" t="s">
        <v>1834</v>
      </c>
    </row>
    <row r="535" spans="1:10" ht="12.75" customHeight="1" x14ac:dyDescent="0.2">
      <c r="A535" s="73" t="s">
        <v>1</v>
      </c>
      <c r="B535" s="376"/>
      <c r="C535" s="376"/>
      <c r="D535" s="395"/>
      <c r="E535" s="351"/>
      <c r="F535" s="397"/>
      <c r="G535" s="12" t="s">
        <v>1784</v>
      </c>
      <c r="H535" s="12" t="s">
        <v>175</v>
      </c>
      <c r="I535" s="13" t="s">
        <v>331</v>
      </c>
      <c r="J535" s="14" t="s">
        <v>1785</v>
      </c>
    </row>
    <row r="536" spans="1:10" x14ac:dyDescent="0.2">
      <c r="A536" s="73" t="s">
        <v>1</v>
      </c>
      <c r="B536" s="376"/>
      <c r="C536" s="376"/>
      <c r="D536" s="395"/>
      <c r="E536" s="351"/>
      <c r="F536" s="397"/>
      <c r="G536" s="12" t="s">
        <v>1769</v>
      </c>
      <c r="H536" s="12" t="s">
        <v>1770</v>
      </c>
      <c r="I536" s="13" t="s">
        <v>331</v>
      </c>
      <c r="J536" s="14" t="s">
        <v>1771</v>
      </c>
    </row>
    <row r="537" spans="1:10" x14ac:dyDescent="0.2">
      <c r="A537" s="73" t="s">
        <v>1</v>
      </c>
      <c r="B537" s="376"/>
      <c r="C537" s="376"/>
      <c r="D537" s="395"/>
      <c r="E537" s="351"/>
      <c r="F537" s="397"/>
      <c r="G537" s="15" t="s">
        <v>1795</v>
      </c>
      <c r="H537" s="15" t="s">
        <v>1796</v>
      </c>
      <c r="I537" s="13" t="s">
        <v>331</v>
      </c>
      <c r="J537" s="14" t="s">
        <v>1797</v>
      </c>
    </row>
    <row r="538" spans="1:10" x14ac:dyDescent="0.2">
      <c r="A538" s="73" t="s">
        <v>1</v>
      </c>
      <c r="B538" s="376"/>
      <c r="C538" s="376"/>
      <c r="D538" s="395"/>
      <c r="E538" s="351"/>
      <c r="F538" s="397"/>
      <c r="G538" s="182" t="s">
        <v>2068</v>
      </c>
      <c r="H538" s="182" t="s">
        <v>226</v>
      </c>
      <c r="I538" s="13" t="s">
        <v>331</v>
      </c>
      <c r="J538" s="60" t="s">
        <v>2069</v>
      </c>
    </row>
    <row r="539" spans="1:10" x14ac:dyDescent="0.2">
      <c r="A539" s="73" t="s">
        <v>1</v>
      </c>
      <c r="B539" s="376"/>
      <c r="C539" s="376"/>
      <c r="D539" s="395"/>
      <c r="E539" s="351"/>
      <c r="F539" s="397"/>
      <c r="G539" s="182" t="s">
        <v>1800</v>
      </c>
      <c r="H539" s="182" t="s">
        <v>50</v>
      </c>
      <c r="I539" s="13" t="s">
        <v>331</v>
      </c>
      <c r="J539" s="60" t="s">
        <v>2148</v>
      </c>
    </row>
    <row r="540" spans="1:10" ht="12.75" customHeight="1" x14ac:dyDescent="0.2">
      <c r="A540" s="73" t="s">
        <v>1</v>
      </c>
      <c r="B540" s="376" t="s">
        <v>2193</v>
      </c>
      <c r="C540" s="376" t="s">
        <v>12</v>
      </c>
      <c r="D540" s="395" t="s">
        <v>104</v>
      </c>
      <c r="E540" s="351" t="s">
        <v>2219</v>
      </c>
      <c r="F540" s="397" t="s">
        <v>2229</v>
      </c>
      <c r="G540" s="12" t="s">
        <v>1761</v>
      </c>
      <c r="H540" s="12" t="s">
        <v>1762</v>
      </c>
      <c r="I540" s="13" t="s">
        <v>220</v>
      </c>
      <c r="J540" s="14" t="s">
        <v>1763</v>
      </c>
    </row>
    <row r="541" spans="1:10" x14ac:dyDescent="0.2">
      <c r="A541" s="73" t="s">
        <v>1</v>
      </c>
      <c r="B541" s="376"/>
      <c r="C541" s="376"/>
      <c r="D541" s="395"/>
      <c r="E541" s="351"/>
      <c r="F541" s="397"/>
      <c r="G541" s="15" t="s">
        <v>2098</v>
      </c>
      <c r="H541" s="15" t="s">
        <v>223</v>
      </c>
      <c r="I541" s="13" t="s">
        <v>614</v>
      </c>
      <c r="J541" s="14" t="s">
        <v>2099</v>
      </c>
    </row>
    <row r="542" spans="1:10" x14ac:dyDescent="0.2">
      <c r="A542" s="73" t="s">
        <v>1</v>
      </c>
      <c r="B542" s="376"/>
      <c r="C542" s="376"/>
      <c r="D542" s="395"/>
      <c r="E542" s="351"/>
      <c r="F542" s="397"/>
      <c r="G542" s="12" t="s">
        <v>2230</v>
      </c>
      <c r="H542" s="12" t="s">
        <v>2231</v>
      </c>
      <c r="I542" s="13" t="s">
        <v>614</v>
      </c>
      <c r="J542" s="14" t="s">
        <v>2232</v>
      </c>
    </row>
    <row r="543" spans="1:10" x14ac:dyDescent="0.2">
      <c r="A543" s="73" t="s">
        <v>1</v>
      </c>
      <c r="B543" s="376"/>
      <c r="C543" s="376"/>
      <c r="D543" s="395"/>
      <c r="E543" s="351"/>
      <c r="F543" s="397"/>
      <c r="G543" s="182" t="s">
        <v>1736</v>
      </c>
      <c r="H543" s="182" t="s">
        <v>149</v>
      </c>
      <c r="I543" s="183" t="s">
        <v>220</v>
      </c>
      <c r="J543" s="60" t="s">
        <v>1737</v>
      </c>
    </row>
    <row r="544" spans="1:10" x14ac:dyDescent="0.2">
      <c r="A544" s="73" t="s">
        <v>1</v>
      </c>
      <c r="B544" s="376" t="s">
        <v>2193</v>
      </c>
      <c r="C544" s="376" t="s">
        <v>12</v>
      </c>
      <c r="D544" s="395" t="s">
        <v>104</v>
      </c>
      <c r="E544" s="351" t="s">
        <v>2219</v>
      </c>
      <c r="F544" s="397" t="s">
        <v>2233</v>
      </c>
      <c r="G544" s="184" t="s">
        <v>1829</v>
      </c>
      <c r="H544" s="184" t="s">
        <v>1830</v>
      </c>
      <c r="I544" s="183" t="s">
        <v>220</v>
      </c>
      <c r="J544" s="60" t="s">
        <v>1831</v>
      </c>
    </row>
    <row r="545" spans="1:10" ht="12.75" customHeight="1" x14ac:dyDescent="0.2">
      <c r="A545" s="73" t="s">
        <v>1</v>
      </c>
      <c r="B545" s="376"/>
      <c r="C545" s="376"/>
      <c r="D545" s="395"/>
      <c r="E545" s="376"/>
      <c r="F545" s="397"/>
      <c r="G545" s="182" t="s">
        <v>1780</v>
      </c>
      <c r="H545" s="182" t="s">
        <v>178</v>
      </c>
      <c r="I545" s="183" t="s">
        <v>230</v>
      </c>
      <c r="J545" s="60" t="s">
        <v>1781</v>
      </c>
    </row>
    <row r="546" spans="1:10" x14ac:dyDescent="0.2">
      <c r="A546" s="73" t="s">
        <v>1</v>
      </c>
      <c r="B546" s="376"/>
      <c r="C546" s="376"/>
      <c r="D546" s="395"/>
      <c r="E546" s="376"/>
      <c r="F546" s="397"/>
      <c r="G546" s="182" t="s">
        <v>1805</v>
      </c>
      <c r="H546" s="182" t="s">
        <v>1806</v>
      </c>
      <c r="I546" s="183" t="s">
        <v>439</v>
      </c>
      <c r="J546" s="60" t="s">
        <v>1807</v>
      </c>
    </row>
    <row r="547" spans="1:10" x14ac:dyDescent="0.2">
      <c r="A547" s="73" t="s">
        <v>1</v>
      </c>
      <c r="B547" s="376"/>
      <c r="C547" s="376"/>
      <c r="D547" s="395"/>
      <c r="E547" s="376"/>
      <c r="F547" s="397"/>
      <c r="G547" s="182" t="s">
        <v>2066</v>
      </c>
      <c r="H547" s="182" t="s">
        <v>772</v>
      </c>
      <c r="I547" s="183" t="s">
        <v>439</v>
      </c>
      <c r="J547" s="60" t="s">
        <v>2067</v>
      </c>
    </row>
    <row r="548" spans="1:10" x14ac:dyDescent="0.2">
      <c r="A548" s="73" t="s">
        <v>1</v>
      </c>
      <c r="B548" s="376"/>
      <c r="C548" s="376"/>
      <c r="D548" s="395"/>
      <c r="E548" s="376"/>
      <c r="F548" s="397"/>
      <c r="G548" s="182" t="s">
        <v>1772</v>
      </c>
      <c r="H548" s="182" t="s">
        <v>1773</v>
      </c>
      <c r="I548" s="183" t="s">
        <v>439</v>
      </c>
      <c r="J548" s="60" t="s">
        <v>1774</v>
      </c>
    </row>
    <row r="549" spans="1:10" ht="12.75" customHeight="1" x14ac:dyDescent="0.2">
      <c r="A549" s="73" t="s">
        <v>1</v>
      </c>
      <c r="B549" s="376" t="s">
        <v>2193</v>
      </c>
      <c r="C549" s="376" t="s">
        <v>12</v>
      </c>
      <c r="D549" s="395" t="s">
        <v>104</v>
      </c>
      <c r="E549" s="351" t="s">
        <v>2219</v>
      </c>
      <c r="F549" s="397" t="s">
        <v>2234</v>
      </c>
      <c r="G549" s="12" t="s">
        <v>1821</v>
      </c>
      <c r="H549" s="12" t="s">
        <v>20</v>
      </c>
      <c r="I549" s="13" t="s">
        <v>57</v>
      </c>
      <c r="J549" s="14" t="s">
        <v>1822</v>
      </c>
    </row>
    <row r="550" spans="1:10" x14ac:dyDescent="0.2">
      <c r="A550" s="73" t="s">
        <v>1</v>
      </c>
      <c r="B550" s="376"/>
      <c r="C550" s="376"/>
      <c r="D550" s="395"/>
      <c r="E550" s="351"/>
      <c r="F550" s="397"/>
      <c r="G550" s="12" t="s">
        <v>1745</v>
      </c>
      <c r="H550" s="12" t="s">
        <v>1746</v>
      </c>
      <c r="I550" s="13" t="s">
        <v>57</v>
      </c>
      <c r="J550" s="14" t="s">
        <v>1747</v>
      </c>
    </row>
    <row r="551" spans="1:10" x14ac:dyDescent="0.2">
      <c r="A551" s="73" t="s">
        <v>1</v>
      </c>
      <c r="B551" s="376"/>
      <c r="C551" s="376"/>
      <c r="D551" s="395"/>
      <c r="E551" s="351"/>
      <c r="F551" s="397"/>
      <c r="G551" s="15" t="s">
        <v>2096</v>
      </c>
      <c r="H551" s="15" t="s">
        <v>617</v>
      </c>
      <c r="I551" s="13" t="s">
        <v>57</v>
      </c>
      <c r="J551" s="34" t="s">
        <v>2097</v>
      </c>
    </row>
    <row r="552" spans="1:10" x14ac:dyDescent="0.2">
      <c r="A552" s="73" t="s">
        <v>1</v>
      </c>
      <c r="B552" s="376"/>
      <c r="C552" s="376"/>
      <c r="D552" s="395"/>
      <c r="E552" s="351"/>
      <c r="F552" s="397"/>
      <c r="G552" s="15" t="s">
        <v>728</v>
      </c>
      <c r="H552" s="15" t="s">
        <v>1455</v>
      </c>
      <c r="I552" s="13" t="s">
        <v>57</v>
      </c>
      <c r="J552" s="70" t="s">
        <v>729</v>
      </c>
    </row>
    <row r="553" spans="1:10" x14ac:dyDescent="0.2">
      <c r="A553" s="73" t="s">
        <v>1</v>
      </c>
      <c r="B553" s="376" t="s">
        <v>2193</v>
      </c>
      <c r="C553" s="376" t="s">
        <v>12</v>
      </c>
      <c r="D553" s="395" t="s">
        <v>104</v>
      </c>
      <c r="E553" s="351" t="s">
        <v>2219</v>
      </c>
      <c r="F553" s="397" t="s">
        <v>2235</v>
      </c>
      <c r="G553" s="182" t="s">
        <v>1676</v>
      </c>
      <c r="H553" s="182" t="s">
        <v>1677</v>
      </c>
      <c r="I553" s="183" t="s">
        <v>25</v>
      </c>
      <c r="J553" s="60" t="s">
        <v>1678</v>
      </c>
    </row>
    <row r="554" spans="1:10" ht="12.75" customHeight="1" x14ac:dyDescent="0.2">
      <c r="A554" s="73" t="s">
        <v>1</v>
      </c>
      <c r="B554" s="376"/>
      <c r="C554" s="376"/>
      <c r="D554" s="395"/>
      <c r="E554" s="351"/>
      <c r="F554" s="397"/>
      <c r="G554" s="184" t="s">
        <v>1839</v>
      </c>
      <c r="H554" s="184" t="s">
        <v>1840</v>
      </c>
      <c r="I554" s="183" t="s">
        <v>25</v>
      </c>
      <c r="J554" s="60" t="s">
        <v>1841</v>
      </c>
    </row>
    <row r="555" spans="1:10" x14ac:dyDescent="0.2">
      <c r="A555" s="73" t="s">
        <v>1</v>
      </c>
      <c r="B555" s="376"/>
      <c r="C555" s="376"/>
      <c r="D555" s="395"/>
      <c r="E555" s="351"/>
      <c r="F555" s="397"/>
      <c r="G555" s="182" t="s">
        <v>860</v>
      </c>
      <c r="H555" s="182" t="s">
        <v>327</v>
      </c>
      <c r="I555" s="183" t="s">
        <v>25</v>
      </c>
      <c r="J555" s="60" t="s">
        <v>1802</v>
      </c>
    </row>
    <row r="556" spans="1:10" x14ac:dyDescent="0.2">
      <c r="A556" s="73" t="s">
        <v>1</v>
      </c>
      <c r="B556" s="376"/>
      <c r="C556" s="376"/>
      <c r="D556" s="395"/>
      <c r="E556" s="351"/>
      <c r="F556" s="397"/>
      <c r="G556" s="182" t="s">
        <v>1792</v>
      </c>
      <c r="H556" s="182" t="s">
        <v>1177</v>
      </c>
      <c r="I556" s="183" t="s">
        <v>25</v>
      </c>
      <c r="J556" s="60" t="s">
        <v>1793</v>
      </c>
    </row>
    <row r="557" spans="1:10" x14ac:dyDescent="0.2">
      <c r="A557" s="73" t="s">
        <v>1</v>
      </c>
      <c r="B557" s="376" t="s">
        <v>2193</v>
      </c>
      <c r="C557" s="376" t="s">
        <v>12</v>
      </c>
      <c r="D557" s="395" t="s">
        <v>104</v>
      </c>
      <c r="E557" s="351" t="s">
        <v>2219</v>
      </c>
      <c r="F557" s="397" t="s">
        <v>2236</v>
      </c>
      <c r="G557" s="12" t="s">
        <v>1742</v>
      </c>
      <c r="H557" s="12" t="s">
        <v>1743</v>
      </c>
      <c r="I557" s="13" t="s">
        <v>25</v>
      </c>
      <c r="J557" s="14" t="s">
        <v>1744</v>
      </c>
    </row>
    <row r="558" spans="1:10" ht="12.75" customHeight="1" x14ac:dyDescent="0.2">
      <c r="A558" s="73" t="s">
        <v>1</v>
      </c>
      <c r="B558" s="376"/>
      <c r="C558" s="376"/>
      <c r="D558" s="395"/>
      <c r="E558" s="351"/>
      <c r="F558" s="397"/>
      <c r="G558" s="12" t="s">
        <v>42</v>
      </c>
      <c r="H558" s="12" t="s">
        <v>344</v>
      </c>
      <c r="I558" s="13" t="s">
        <v>25</v>
      </c>
      <c r="J558" s="14" t="s">
        <v>1794</v>
      </c>
    </row>
    <row r="559" spans="1:10" x14ac:dyDescent="0.2">
      <c r="A559" s="73" t="s">
        <v>1</v>
      </c>
      <c r="B559" s="376"/>
      <c r="C559" s="376"/>
      <c r="D559" s="395"/>
      <c r="E559" s="351"/>
      <c r="F559" s="397"/>
      <c r="G559" s="12" t="s">
        <v>2237</v>
      </c>
      <c r="H559" s="12" t="s">
        <v>2238</v>
      </c>
      <c r="I559" s="13" t="s">
        <v>25</v>
      </c>
      <c r="J559" s="14" t="s">
        <v>2239</v>
      </c>
    </row>
    <row r="560" spans="1:10" x14ac:dyDescent="0.2">
      <c r="A560" s="73" t="s">
        <v>1</v>
      </c>
      <c r="B560" s="376"/>
      <c r="C560" s="376"/>
      <c r="D560" s="395"/>
      <c r="E560" s="351"/>
      <c r="F560" s="397"/>
      <c r="G560" s="15" t="s">
        <v>1824</v>
      </c>
      <c r="H560" s="15" t="s">
        <v>1825</v>
      </c>
      <c r="I560" s="13" t="s">
        <v>25</v>
      </c>
      <c r="J560" s="14" t="s">
        <v>1826</v>
      </c>
    </row>
    <row r="561" spans="1:10" x14ac:dyDescent="0.2">
      <c r="A561" s="73" t="s">
        <v>1</v>
      </c>
      <c r="B561" s="376" t="s">
        <v>2193</v>
      </c>
      <c r="C561" s="376" t="s">
        <v>12</v>
      </c>
      <c r="D561" s="395" t="s">
        <v>104</v>
      </c>
      <c r="E561" s="351" t="s">
        <v>2219</v>
      </c>
      <c r="F561" s="397" t="s">
        <v>2240</v>
      </c>
      <c r="G561" s="184" t="s">
        <v>71</v>
      </c>
      <c r="H561" s="184" t="s">
        <v>72</v>
      </c>
      <c r="I561" s="183" t="s">
        <v>25</v>
      </c>
      <c r="J561" s="60" t="s">
        <v>73</v>
      </c>
    </row>
    <row r="562" spans="1:10" ht="12.75" customHeight="1" x14ac:dyDescent="0.2">
      <c r="A562" s="73" t="s">
        <v>1</v>
      </c>
      <c r="B562" s="376"/>
      <c r="C562" s="376"/>
      <c r="D562" s="395"/>
      <c r="E562" s="351"/>
      <c r="F562" s="397"/>
      <c r="G562" s="184" t="s">
        <v>1849</v>
      </c>
      <c r="H562" s="184" t="s">
        <v>1850</v>
      </c>
      <c r="I562" s="183" t="s">
        <v>25</v>
      </c>
      <c r="J562" s="60" t="s">
        <v>1851</v>
      </c>
    </row>
    <row r="563" spans="1:10" x14ac:dyDescent="0.2">
      <c r="A563" s="73" t="s">
        <v>1</v>
      </c>
      <c r="B563" s="376"/>
      <c r="C563" s="376"/>
      <c r="D563" s="395"/>
      <c r="E563" s="351"/>
      <c r="F563" s="397"/>
      <c r="G563" s="184" t="s">
        <v>68</v>
      </c>
      <c r="H563" s="184" t="s">
        <v>69</v>
      </c>
      <c r="I563" s="183" t="s">
        <v>25</v>
      </c>
      <c r="J563" s="60" t="s">
        <v>70</v>
      </c>
    </row>
    <row r="564" spans="1:10" x14ac:dyDescent="0.2">
      <c r="A564" s="73" t="s">
        <v>1</v>
      </c>
      <c r="B564" s="376"/>
      <c r="C564" s="376"/>
      <c r="D564" s="395"/>
      <c r="E564" s="351"/>
      <c r="F564" s="397"/>
      <c r="G564" s="182" t="s">
        <v>1913</v>
      </c>
      <c r="H564" s="182" t="s">
        <v>1914</v>
      </c>
      <c r="I564" s="183" t="s">
        <v>25</v>
      </c>
      <c r="J564" s="60" t="s">
        <v>1915</v>
      </c>
    </row>
    <row r="565" spans="1:10" x14ac:dyDescent="0.2">
      <c r="A565" s="73" t="s">
        <v>1</v>
      </c>
      <c r="B565" s="376" t="s">
        <v>2193</v>
      </c>
      <c r="C565" s="376" t="s">
        <v>12</v>
      </c>
      <c r="D565" s="395" t="s">
        <v>104</v>
      </c>
      <c r="E565" s="351" t="s">
        <v>2219</v>
      </c>
      <c r="F565" s="397" t="s">
        <v>2241</v>
      </c>
      <c r="G565" s="12" t="s">
        <v>2242</v>
      </c>
      <c r="H565" s="12" t="s">
        <v>772</v>
      </c>
      <c r="I565" s="13" t="s">
        <v>331</v>
      </c>
      <c r="J565" s="14" t="s">
        <v>2243</v>
      </c>
    </row>
    <row r="566" spans="1:10" x14ac:dyDescent="0.2">
      <c r="A566" s="73" t="s">
        <v>1</v>
      </c>
      <c r="B566" s="376"/>
      <c r="C566" s="376"/>
      <c r="D566" s="395"/>
      <c r="E566" s="351"/>
      <c r="F566" s="397"/>
      <c r="G566" s="12" t="s">
        <v>1798</v>
      </c>
      <c r="H566" s="12" t="s">
        <v>382</v>
      </c>
      <c r="I566" s="13" t="s">
        <v>331</v>
      </c>
      <c r="J566" s="14" t="s">
        <v>1799</v>
      </c>
    </row>
    <row r="567" spans="1:10" x14ac:dyDescent="0.2">
      <c r="A567" s="73" t="s">
        <v>1</v>
      </c>
      <c r="B567" s="376"/>
      <c r="C567" s="376"/>
      <c r="D567" s="395"/>
      <c r="E567" s="351"/>
      <c r="F567" s="397"/>
      <c r="G567" s="15" t="s">
        <v>1642</v>
      </c>
      <c r="H567" s="15" t="s">
        <v>1643</v>
      </c>
      <c r="I567" s="13" t="s">
        <v>331</v>
      </c>
      <c r="J567" s="14" t="s">
        <v>1644</v>
      </c>
    </row>
    <row r="568" spans="1:10" ht="12.75" customHeight="1" x14ac:dyDescent="0.2">
      <c r="A568" s="73" t="s">
        <v>1</v>
      </c>
      <c r="B568" s="376"/>
      <c r="C568" s="376"/>
      <c r="D568" s="395"/>
      <c r="E568" s="351"/>
      <c r="F568" s="397"/>
      <c r="G568" s="12" t="s">
        <v>1754</v>
      </c>
      <c r="H568" s="12" t="s">
        <v>273</v>
      </c>
      <c r="I568" s="13" t="s">
        <v>331</v>
      </c>
      <c r="J568" s="14" t="s">
        <v>1755</v>
      </c>
    </row>
    <row r="569" spans="1:10" x14ac:dyDescent="0.2">
      <c r="A569" s="73" t="s">
        <v>1</v>
      </c>
      <c r="B569" s="376"/>
      <c r="C569" s="376"/>
      <c r="D569" s="395"/>
      <c r="E569" s="351"/>
      <c r="F569" s="397"/>
      <c r="G569" s="182" t="s">
        <v>1750</v>
      </c>
      <c r="H569" s="182" t="s">
        <v>516</v>
      </c>
      <c r="I569" s="13" t="s">
        <v>331</v>
      </c>
      <c r="J569" s="60" t="s">
        <v>1751</v>
      </c>
    </row>
    <row r="570" spans="1:10" x14ac:dyDescent="0.2">
      <c r="A570" s="73" t="s">
        <v>1</v>
      </c>
      <c r="B570" s="376" t="s">
        <v>2193</v>
      </c>
      <c r="C570" s="376" t="s">
        <v>12</v>
      </c>
      <c r="D570" s="395" t="s">
        <v>104</v>
      </c>
      <c r="E570" s="351" t="s">
        <v>2219</v>
      </c>
      <c r="F570" s="397" t="s">
        <v>2244</v>
      </c>
      <c r="G570" s="15" t="s">
        <v>52</v>
      </c>
      <c r="H570" s="15" t="s">
        <v>53</v>
      </c>
      <c r="I570" s="13" t="s">
        <v>25</v>
      </c>
      <c r="J570" s="14" t="s">
        <v>54</v>
      </c>
    </row>
    <row r="571" spans="1:10" x14ac:dyDescent="0.2">
      <c r="A571" s="73" t="s">
        <v>1</v>
      </c>
      <c r="B571" s="376"/>
      <c r="C571" s="376"/>
      <c r="D571" s="395"/>
      <c r="E571" s="376"/>
      <c r="F571" s="397"/>
      <c r="G571" s="15" t="s">
        <v>49</v>
      </c>
      <c r="H571" s="15" t="s">
        <v>50</v>
      </c>
      <c r="I571" s="13" t="s">
        <v>25</v>
      </c>
      <c r="J571" s="14" t="s">
        <v>51</v>
      </c>
    </row>
    <row r="572" spans="1:10" ht="12.75" customHeight="1" x14ac:dyDescent="0.2">
      <c r="A572" s="73" t="s">
        <v>1</v>
      </c>
      <c r="B572" s="376"/>
      <c r="C572" s="376"/>
      <c r="D572" s="395"/>
      <c r="E572" s="376"/>
      <c r="F572" s="397"/>
      <c r="G572" s="15" t="s">
        <v>68</v>
      </c>
      <c r="H572" s="15" t="s">
        <v>69</v>
      </c>
      <c r="I572" s="13" t="s">
        <v>25</v>
      </c>
      <c r="J572" s="14" t="s">
        <v>70</v>
      </c>
    </row>
    <row r="573" spans="1:10" x14ac:dyDescent="0.2">
      <c r="A573" s="73" t="s">
        <v>1</v>
      </c>
      <c r="B573" s="376"/>
      <c r="C573" s="376"/>
      <c r="D573" s="395"/>
      <c r="E573" s="376"/>
      <c r="F573" s="397"/>
      <c r="G573" s="12" t="s">
        <v>1913</v>
      </c>
      <c r="H573" s="12" t="s">
        <v>1914</v>
      </c>
      <c r="I573" s="13" t="s">
        <v>25</v>
      </c>
      <c r="J573" s="14" t="s">
        <v>1915</v>
      </c>
    </row>
    <row r="574" spans="1:10" x14ac:dyDescent="0.2">
      <c r="A574" s="73" t="s">
        <v>1</v>
      </c>
      <c r="B574" s="376"/>
      <c r="C574" s="376"/>
      <c r="D574" s="395"/>
      <c r="E574" s="376"/>
      <c r="F574" s="397"/>
      <c r="G574" s="15" t="s">
        <v>1849</v>
      </c>
      <c r="H574" s="15" t="s">
        <v>1850</v>
      </c>
      <c r="I574" s="13" t="s">
        <v>25</v>
      </c>
      <c r="J574" s="14" t="s">
        <v>1851</v>
      </c>
    </row>
    <row r="575" spans="1:10" x14ac:dyDescent="0.2">
      <c r="A575" s="73" t="s">
        <v>1</v>
      </c>
      <c r="B575" s="376"/>
      <c r="C575" s="376"/>
      <c r="D575" s="395"/>
      <c r="E575" s="376"/>
      <c r="F575" s="397"/>
      <c r="G575" s="182" t="s">
        <v>1679</v>
      </c>
      <c r="H575" s="182" t="s">
        <v>1887</v>
      </c>
      <c r="I575" s="13" t="s">
        <v>25</v>
      </c>
      <c r="J575" s="60" t="s">
        <v>1888</v>
      </c>
    </row>
    <row r="576" spans="1:10" x14ac:dyDescent="0.2">
      <c r="A576" s="73" t="s">
        <v>1</v>
      </c>
      <c r="B576" s="376"/>
      <c r="C576" s="376"/>
      <c r="D576" s="395"/>
      <c r="E576" s="376"/>
      <c r="F576" s="397"/>
      <c r="G576" s="182" t="s">
        <v>2245</v>
      </c>
      <c r="H576" s="182" t="s">
        <v>1009</v>
      </c>
      <c r="I576" s="13" t="s">
        <v>25</v>
      </c>
      <c r="J576" s="60" t="s">
        <v>2246</v>
      </c>
    </row>
    <row r="577" spans="1:10" ht="12.75" customHeight="1" x14ac:dyDescent="0.2">
      <c r="A577" s="73" t="s">
        <v>1</v>
      </c>
      <c r="B577" s="376" t="s">
        <v>2193</v>
      </c>
      <c r="C577" s="376" t="s">
        <v>12</v>
      </c>
      <c r="D577" s="395" t="s">
        <v>104</v>
      </c>
      <c r="E577" s="351" t="s">
        <v>2219</v>
      </c>
      <c r="F577" s="397" t="s">
        <v>2247</v>
      </c>
      <c r="G577" s="12" t="s">
        <v>1699</v>
      </c>
      <c r="H577" s="12" t="s">
        <v>249</v>
      </c>
      <c r="I577" s="13" t="s">
        <v>614</v>
      </c>
      <c r="J577" s="14" t="s">
        <v>1700</v>
      </c>
    </row>
    <row r="578" spans="1:10" x14ac:dyDescent="0.2">
      <c r="A578" s="73" t="s">
        <v>1</v>
      </c>
      <c r="B578" s="376"/>
      <c r="C578" s="376"/>
      <c r="D578" s="395"/>
      <c r="E578" s="351"/>
      <c r="F578" s="397"/>
      <c r="G578" s="15" t="s">
        <v>2248</v>
      </c>
      <c r="H578" s="15" t="s">
        <v>672</v>
      </c>
      <c r="I578" s="13" t="s">
        <v>614</v>
      </c>
      <c r="J578" s="14" t="s">
        <v>2249</v>
      </c>
    </row>
    <row r="579" spans="1:10" x14ac:dyDescent="0.2">
      <c r="A579" s="73" t="s">
        <v>1</v>
      </c>
      <c r="B579" s="376"/>
      <c r="C579" s="376"/>
      <c r="D579" s="395"/>
      <c r="E579" s="351"/>
      <c r="F579" s="397"/>
      <c r="G579" s="12" t="s">
        <v>2250</v>
      </c>
      <c r="H579" s="12" t="s">
        <v>359</v>
      </c>
      <c r="I579" s="13" t="s">
        <v>614</v>
      </c>
      <c r="J579" s="14" t="s">
        <v>2251</v>
      </c>
    </row>
    <row r="580" spans="1:10" x14ac:dyDescent="0.2">
      <c r="A580" s="73" t="s">
        <v>1</v>
      </c>
      <c r="B580" s="376"/>
      <c r="C580" s="376"/>
      <c r="D580" s="395"/>
      <c r="E580" s="351"/>
      <c r="F580" s="397"/>
      <c r="G580" s="12" t="s">
        <v>2252</v>
      </c>
      <c r="H580" s="12" t="s">
        <v>1149</v>
      </c>
      <c r="I580" s="13" t="s">
        <v>614</v>
      </c>
      <c r="J580" s="14" t="s">
        <v>2253</v>
      </c>
    </row>
    <row r="581" spans="1:10" x14ac:dyDescent="0.2">
      <c r="A581" s="73" t="s">
        <v>1</v>
      </c>
      <c r="B581" s="376" t="s">
        <v>2193</v>
      </c>
      <c r="C581" s="376" t="s">
        <v>12</v>
      </c>
      <c r="D581" s="395" t="s">
        <v>104</v>
      </c>
      <c r="E581" s="351" t="s">
        <v>2219</v>
      </c>
      <c r="F581" s="397" t="s">
        <v>2254</v>
      </c>
      <c r="G581" s="184" t="s">
        <v>2255</v>
      </c>
      <c r="H581" s="184" t="s">
        <v>1171</v>
      </c>
      <c r="I581" s="183" t="s">
        <v>931</v>
      </c>
      <c r="J581" s="60" t="s">
        <v>2256</v>
      </c>
    </row>
    <row r="582" spans="1:10" x14ac:dyDescent="0.2">
      <c r="A582" s="73" t="s">
        <v>1</v>
      </c>
      <c r="B582" s="376"/>
      <c r="C582" s="376"/>
      <c r="D582" s="395"/>
      <c r="E582" s="376"/>
      <c r="F582" s="397"/>
      <c r="G582" s="182" t="s">
        <v>1900</v>
      </c>
      <c r="H582" s="182" t="s">
        <v>175</v>
      </c>
      <c r="I582" s="183" t="s">
        <v>931</v>
      </c>
      <c r="J582" s="60" t="s">
        <v>1901</v>
      </c>
    </row>
    <row r="583" spans="1:10" ht="12.75" customHeight="1" x14ac:dyDescent="0.2">
      <c r="A583" s="73" t="s">
        <v>1</v>
      </c>
      <c r="B583" s="376"/>
      <c r="C583" s="376"/>
      <c r="D583" s="395"/>
      <c r="E583" s="376"/>
      <c r="F583" s="397"/>
      <c r="G583" s="182" t="s">
        <v>1782</v>
      </c>
      <c r="H583" s="182" t="s">
        <v>107</v>
      </c>
      <c r="I583" s="183" t="s">
        <v>931</v>
      </c>
      <c r="J583" s="60" t="s">
        <v>1783</v>
      </c>
    </row>
    <row r="584" spans="1:10" x14ac:dyDescent="0.2">
      <c r="A584" s="73" t="s">
        <v>1</v>
      </c>
      <c r="B584" s="376"/>
      <c r="C584" s="376"/>
      <c r="D584" s="395"/>
      <c r="E584" s="376"/>
      <c r="F584" s="397"/>
      <c r="G584" s="182" t="s">
        <v>1868</v>
      </c>
      <c r="H584" s="182" t="s">
        <v>130</v>
      </c>
      <c r="I584" s="183" t="s">
        <v>931</v>
      </c>
      <c r="J584" s="60" t="s">
        <v>1869</v>
      </c>
    </row>
    <row r="585" spans="1:10" x14ac:dyDescent="0.2">
      <c r="A585" s="73" t="s">
        <v>1</v>
      </c>
      <c r="B585" s="376"/>
      <c r="C585" s="376"/>
      <c r="D585" s="395"/>
      <c r="E585" s="376"/>
      <c r="F585" s="397"/>
      <c r="G585" s="182" t="s">
        <v>1800</v>
      </c>
      <c r="H585" s="182" t="s">
        <v>382</v>
      </c>
      <c r="I585" s="183" t="s">
        <v>931</v>
      </c>
      <c r="J585" s="60" t="s">
        <v>1801</v>
      </c>
    </row>
    <row r="586" spans="1:10" x14ac:dyDescent="0.2">
      <c r="A586" s="73" t="s">
        <v>1</v>
      </c>
      <c r="B586" s="376" t="s">
        <v>2193</v>
      </c>
      <c r="C586" s="376" t="s">
        <v>12</v>
      </c>
      <c r="D586" s="395" t="s">
        <v>104</v>
      </c>
      <c r="E586" s="351" t="s">
        <v>2219</v>
      </c>
      <c r="F586" s="397" t="s">
        <v>2257</v>
      </c>
      <c r="G586" s="15" t="s">
        <v>39</v>
      </c>
      <c r="H586" s="15" t="s">
        <v>40</v>
      </c>
      <c r="I586" s="13" t="s">
        <v>25</v>
      </c>
      <c r="J586" s="14" t="s">
        <v>41</v>
      </c>
    </row>
    <row r="587" spans="1:10" ht="12.75" customHeight="1" x14ac:dyDescent="0.2">
      <c r="A587" s="73" t="s">
        <v>1</v>
      </c>
      <c r="B587" s="376"/>
      <c r="C587" s="376"/>
      <c r="D587" s="395"/>
      <c r="E587" s="351"/>
      <c r="F587" s="397"/>
      <c r="G587" s="15" t="s">
        <v>1604</v>
      </c>
      <c r="H587" s="15" t="s">
        <v>868</v>
      </c>
      <c r="I587" s="13" t="s">
        <v>25</v>
      </c>
      <c r="J587" s="14" t="s">
        <v>1605</v>
      </c>
    </row>
    <row r="588" spans="1:10" x14ac:dyDescent="0.2">
      <c r="A588" s="73" t="s">
        <v>1</v>
      </c>
      <c r="B588" s="376"/>
      <c r="C588" s="376"/>
      <c r="D588" s="395"/>
      <c r="E588" s="351"/>
      <c r="F588" s="397"/>
      <c r="G588" s="15" t="s">
        <v>36</v>
      </c>
      <c r="H588" s="15" t="s">
        <v>37</v>
      </c>
      <c r="I588" s="13" t="s">
        <v>25</v>
      </c>
      <c r="J588" s="14" t="s">
        <v>38</v>
      </c>
    </row>
    <row r="589" spans="1:10" x14ac:dyDescent="0.2">
      <c r="A589" s="73" t="s">
        <v>1</v>
      </c>
      <c r="B589" s="376"/>
      <c r="C589" s="376"/>
      <c r="D589" s="395"/>
      <c r="E589" s="351"/>
      <c r="F589" s="397"/>
      <c r="G589" s="15" t="s">
        <v>42</v>
      </c>
      <c r="H589" s="15" t="s">
        <v>43</v>
      </c>
      <c r="I589" s="13" t="s">
        <v>25</v>
      </c>
      <c r="J589" s="14" t="s">
        <v>44</v>
      </c>
    </row>
    <row r="590" spans="1:10" x14ac:dyDescent="0.2">
      <c r="A590" s="73" t="s">
        <v>1</v>
      </c>
      <c r="B590" s="401" t="s">
        <v>2193</v>
      </c>
      <c r="C590" s="401" t="s">
        <v>12</v>
      </c>
      <c r="D590" s="398" t="s">
        <v>104</v>
      </c>
      <c r="E590" s="399" t="s">
        <v>2258</v>
      </c>
      <c r="F590" s="405">
        <v>1</v>
      </c>
      <c r="G590" s="184" t="s">
        <v>78</v>
      </c>
      <c r="H590" s="184" t="s">
        <v>1625</v>
      </c>
      <c r="I590" s="183" t="s">
        <v>18</v>
      </c>
      <c r="J590" s="60" t="s">
        <v>80</v>
      </c>
    </row>
    <row r="591" spans="1:10" ht="12.75" customHeight="1" x14ac:dyDescent="0.2">
      <c r="A591" s="73" t="s">
        <v>1</v>
      </c>
      <c r="B591" s="401"/>
      <c r="C591" s="401"/>
      <c r="D591" s="398"/>
      <c r="E591" s="399"/>
      <c r="F591" s="405"/>
      <c r="G591" s="182" t="s">
        <v>2259</v>
      </c>
      <c r="H591" s="182" t="s">
        <v>302</v>
      </c>
      <c r="I591" s="183" t="s">
        <v>18</v>
      </c>
      <c r="J591" s="60" t="s">
        <v>2260</v>
      </c>
    </row>
    <row r="592" spans="1:10" x14ac:dyDescent="0.2">
      <c r="A592" s="73" t="s">
        <v>1</v>
      </c>
      <c r="B592" s="401"/>
      <c r="C592" s="401"/>
      <c r="D592" s="398"/>
      <c r="E592" s="399"/>
      <c r="F592" s="405"/>
      <c r="G592" s="182" t="s">
        <v>1873</v>
      </c>
      <c r="H592" s="182" t="s">
        <v>337</v>
      </c>
      <c r="I592" s="183" t="s">
        <v>18</v>
      </c>
      <c r="J592" s="60" t="s">
        <v>1874</v>
      </c>
    </row>
    <row r="593" spans="1:10" x14ac:dyDescent="0.2">
      <c r="A593" s="73" t="s">
        <v>1</v>
      </c>
      <c r="B593" s="401"/>
      <c r="C593" s="401"/>
      <c r="D593" s="398"/>
      <c r="E593" s="399"/>
      <c r="F593" s="405"/>
      <c r="G593" s="182" t="s">
        <v>1626</v>
      </c>
      <c r="H593" s="182" t="s">
        <v>1627</v>
      </c>
      <c r="I593" s="183" t="s">
        <v>18</v>
      </c>
      <c r="J593" s="60" t="s">
        <v>1628</v>
      </c>
    </row>
    <row r="594" spans="1:10" x14ac:dyDescent="0.2">
      <c r="A594" s="73" t="s">
        <v>1</v>
      </c>
      <c r="B594" s="401" t="s">
        <v>2193</v>
      </c>
      <c r="C594" s="401" t="s">
        <v>12</v>
      </c>
      <c r="D594" s="398" t="s">
        <v>104</v>
      </c>
      <c r="E594" s="399" t="s">
        <v>2258</v>
      </c>
      <c r="F594" s="400">
        <v>2</v>
      </c>
      <c r="G594" s="182" t="s">
        <v>738</v>
      </c>
      <c r="H594" s="182" t="s">
        <v>739</v>
      </c>
      <c r="I594" s="183" t="s">
        <v>57</v>
      </c>
      <c r="J594" s="60" t="s">
        <v>740</v>
      </c>
    </row>
    <row r="595" spans="1:10" ht="12.75" customHeight="1" x14ac:dyDescent="0.2">
      <c r="A595" s="73" t="s">
        <v>1</v>
      </c>
      <c r="B595" s="401"/>
      <c r="C595" s="401"/>
      <c r="D595" s="398"/>
      <c r="E595" s="399"/>
      <c r="F595" s="400"/>
      <c r="G595" s="184" t="s">
        <v>2088</v>
      </c>
      <c r="H595" s="184" t="s">
        <v>2089</v>
      </c>
      <c r="I595" s="183" t="s">
        <v>57</v>
      </c>
      <c r="J595" s="60" t="s">
        <v>2090</v>
      </c>
    </row>
    <row r="596" spans="1:10" x14ac:dyDescent="0.2">
      <c r="A596" s="73" t="s">
        <v>1</v>
      </c>
      <c r="B596" s="401"/>
      <c r="C596" s="401"/>
      <c r="D596" s="398"/>
      <c r="E596" s="399"/>
      <c r="F596" s="400"/>
      <c r="G596" s="182" t="s">
        <v>774</v>
      </c>
      <c r="H596" s="182" t="s">
        <v>775</v>
      </c>
      <c r="I596" s="183" t="s">
        <v>57</v>
      </c>
      <c r="J596" s="60" t="s">
        <v>776</v>
      </c>
    </row>
    <row r="597" spans="1:10" x14ac:dyDescent="0.2">
      <c r="A597" s="73" t="s">
        <v>1</v>
      </c>
      <c r="B597" s="401"/>
      <c r="C597" s="401"/>
      <c r="D597" s="398"/>
      <c r="E597" s="399"/>
      <c r="F597" s="400"/>
      <c r="G597" s="182" t="s">
        <v>2261</v>
      </c>
      <c r="H597" s="182" t="s">
        <v>365</v>
      </c>
      <c r="I597" s="183" t="s">
        <v>57</v>
      </c>
      <c r="J597" s="60" t="s">
        <v>2262</v>
      </c>
    </row>
    <row r="598" spans="1:10" x14ac:dyDescent="0.2">
      <c r="A598" s="73" t="s">
        <v>1</v>
      </c>
      <c r="B598" s="401" t="s">
        <v>2193</v>
      </c>
      <c r="C598" s="401" t="s">
        <v>12</v>
      </c>
      <c r="D598" s="398" t="s">
        <v>104</v>
      </c>
      <c r="E598" s="399" t="s">
        <v>2258</v>
      </c>
      <c r="F598" s="400">
        <v>3</v>
      </c>
      <c r="G598" s="184" t="s">
        <v>75</v>
      </c>
      <c r="H598" s="184" t="s">
        <v>76</v>
      </c>
      <c r="I598" s="183" t="s">
        <v>18</v>
      </c>
      <c r="J598" s="60" t="s">
        <v>77</v>
      </c>
    </row>
    <row r="599" spans="1:10" x14ac:dyDescent="0.2">
      <c r="A599" s="73" t="s">
        <v>1</v>
      </c>
      <c r="B599" s="401"/>
      <c r="C599" s="401"/>
      <c r="D599" s="398"/>
      <c r="E599" s="399"/>
      <c r="F599" s="400"/>
      <c r="G599" s="182" t="s">
        <v>2263</v>
      </c>
      <c r="H599" s="182" t="s">
        <v>978</v>
      </c>
      <c r="I599" s="183" t="s">
        <v>18</v>
      </c>
      <c r="J599" s="60" t="s">
        <v>2264</v>
      </c>
    </row>
    <row r="600" spans="1:10" ht="12.75" customHeight="1" x14ac:dyDescent="0.2">
      <c r="A600" s="73" t="s">
        <v>1</v>
      </c>
      <c r="B600" s="401"/>
      <c r="C600" s="401"/>
      <c r="D600" s="398"/>
      <c r="E600" s="399"/>
      <c r="F600" s="400"/>
      <c r="G600" s="182" t="s">
        <v>2265</v>
      </c>
      <c r="H600" s="182" t="s">
        <v>486</v>
      </c>
      <c r="I600" s="183" t="s">
        <v>18</v>
      </c>
      <c r="J600" s="60" t="s">
        <v>2266</v>
      </c>
    </row>
    <row r="601" spans="1:10" x14ac:dyDescent="0.2">
      <c r="A601" s="73" t="s">
        <v>1</v>
      </c>
      <c r="B601" s="401"/>
      <c r="C601" s="401"/>
      <c r="D601" s="398"/>
      <c r="E601" s="399"/>
      <c r="F601" s="400"/>
      <c r="G601" s="182" t="s">
        <v>1740</v>
      </c>
      <c r="H601" s="182" t="s">
        <v>978</v>
      </c>
      <c r="I601" s="183" t="s">
        <v>18</v>
      </c>
      <c r="J601" s="60" t="s">
        <v>1741</v>
      </c>
    </row>
    <row r="602" spans="1:10" x14ac:dyDescent="0.2">
      <c r="A602" s="73" t="s">
        <v>1</v>
      </c>
      <c r="B602" s="401"/>
      <c r="C602" s="401"/>
      <c r="D602" s="398"/>
      <c r="E602" s="399"/>
      <c r="F602" s="400"/>
      <c r="G602" s="182" t="s">
        <v>1928</v>
      </c>
      <c r="H602" s="182" t="s">
        <v>928</v>
      </c>
      <c r="I602" s="183" t="s">
        <v>18</v>
      </c>
      <c r="J602" s="60" t="s">
        <v>1929</v>
      </c>
    </row>
    <row r="603" spans="1:10" x14ac:dyDescent="0.2">
      <c r="A603" s="73" t="s">
        <v>1</v>
      </c>
      <c r="B603" s="401" t="s">
        <v>2193</v>
      </c>
      <c r="C603" s="401" t="s">
        <v>12</v>
      </c>
      <c r="D603" s="398" t="s">
        <v>104</v>
      </c>
      <c r="E603" s="399" t="s">
        <v>2258</v>
      </c>
      <c r="F603" s="400">
        <v>4</v>
      </c>
      <c r="G603" s="184" t="s">
        <v>81</v>
      </c>
      <c r="H603" s="184" t="s">
        <v>82</v>
      </c>
      <c r="I603" s="183" t="s">
        <v>18</v>
      </c>
      <c r="J603" s="60" t="s">
        <v>83</v>
      </c>
    </row>
    <row r="604" spans="1:10" x14ac:dyDescent="0.2">
      <c r="A604" s="73" t="s">
        <v>1</v>
      </c>
      <c r="B604" s="401"/>
      <c r="C604" s="401"/>
      <c r="D604" s="398"/>
      <c r="E604" s="399"/>
      <c r="F604" s="400"/>
      <c r="G604" s="182" t="s">
        <v>653</v>
      </c>
      <c r="H604" s="182" t="s">
        <v>146</v>
      </c>
      <c r="I604" s="183" t="s">
        <v>18</v>
      </c>
      <c r="J604" s="60" t="s">
        <v>2072</v>
      </c>
    </row>
    <row r="605" spans="1:10" x14ac:dyDescent="0.2">
      <c r="A605" s="73" t="s">
        <v>1</v>
      </c>
      <c r="B605" s="401"/>
      <c r="C605" s="401"/>
      <c r="D605" s="398"/>
      <c r="E605" s="399"/>
      <c r="F605" s="400"/>
      <c r="G605" s="182" t="s">
        <v>2036</v>
      </c>
      <c r="H605" s="182" t="s">
        <v>2037</v>
      </c>
      <c r="I605" s="183" t="s">
        <v>18</v>
      </c>
      <c r="J605" s="60" t="s">
        <v>2038</v>
      </c>
    </row>
    <row r="606" spans="1:10" x14ac:dyDescent="0.2">
      <c r="A606" s="73" t="s">
        <v>1</v>
      </c>
      <c r="B606" s="401"/>
      <c r="C606" s="401"/>
      <c r="D606" s="398"/>
      <c r="E606" s="399"/>
      <c r="F606" s="400"/>
      <c r="G606" s="182" t="s">
        <v>2267</v>
      </c>
      <c r="H606" s="182" t="s">
        <v>107</v>
      </c>
      <c r="I606" s="183" t="s">
        <v>18</v>
      </c>
      <c r="J606" s="60" t="s">
        <v>2268</v>
      </c>
    </row>
    <row r="607" spans="1:10" x14ac:dyDescent="0.2">
      <c r="A607" s="73" t="s">
        <v>1</v>
      </c>
      <c r="B607" s="401" t="s">
        <v>2193</v>
      </c>
      <c r="C607" s="401" t="s">
        <v>12</v>
      </c>
      <c r="D607" s="398" t="s">
        <v>104</v>
      </c>
      <c r="E607" s="399" t="s">
        <v>2258</v>
      </c>
      <c r="F607" s="400">
        <v>5</v>
      </c>
      <c r="G607" s="184" t="s">
        <v>2269</v>
      </c>
      <c r="H607" s="184" t="s">
        <v>24</v>
      </c>
      <c r="I607" s="183" t="s">
        <v>220</v>
      </c>
      <c r="J607" s="60" t="s">
        <v>2270</v>
      </c>
    </row>
    <row r="608" spans="1:10" x14ac:dyDescent="0.2">
      <c r="A608" s="73" t="s">
        <v>1</v>
      </c>
      <c r="B608" s="401"/>
      <c r="C608" s="401"/>
      <c r="D608" s="398"/>
      <c r="E608" s="399"/>
      <c r="F608" s="400"/>
      <c r="G608" s="182" t="s">
        <v>1898</v>
      </c>
      <c r="H608" s="182" t="s">
        <v>1009</v>
      </c>
      <c r="I608" s="183" t="s">
        <v>439</v>
      </c>
      <c r="J608" s="60" t="s">
        <v>1899</v>
      </c>
    </row>
    <row r="609" spans="1:10" x14ac:dyDescent="0.2">
      <c r="A609" s="73" t="s">
        <v>1</v>
      </c>
      <c r="B609" s="401"/>
      <c r="C609" s="401"/>
      <c r="D609" s="398"/>
      <c r="E609" s="399"/>
      <c r="F609" s="400"/>
      <c r="G609" s="182" t="s">
        <v>2271</v>
      </c>
      <c r="H609" s="182" t="s">
        <v>20</v>
      </c>
      <c r="I609" s="183" t="s">
        <v>439</v>
      </c>
      <c r="J609" s="60" t="s">
        <v>2272</v>
      </c>
    </row>
    <row r="610" spans="1:10" ht="12.75" customHeight="1" x14ac:dyDescent="0.2">
      <c r="A610" s="73" t="s">
        <v>1</v>
      </c>
      <c r="B610" s="401"/>
      <c r="C610" s="401"/>
      <c r="D610" s="398"/>
      <c r="E610" s="399"/>
      <c r="F610" s="400"/>
      <c r="G610" s="182" t="s">
        <v>2273</v>
      </c>
      <c r="H610" s="182" t="s">
        <v>2274</v>
      </c>
      <c r="I610" s="183" t="s">
        <v>220</v>
      </c>
      <c r="J610" s="60" t="s">
        <v>2275</v>
      </c>
    </row>
    <row r="611" spans="1:10" x14ac:dyDescent="0.2">
      <c r="A611" s="73" t="s">
        <v>1</v>
      </c>
      <c r="B611" s="401"/>
      <c r="C611" s="401"/>
      <c r="D611" s="398"/>
      <c r="E611" s="399"/>
      <c r="F611" s="400"/>
      <c r="G611" s="182" t="s">
        <v>2276</v>
      </c>
      <c r="H611" s="182" t="s">
        <v>726</v>
      </c>
      <c r="I611" s="183" t="s">
        <v>220</v>
      </c>
      <c r="J611" s="60" t="s">
        <v>2277</v>
      </c>
    </row>
    <row r="612" spans="1:10" x14ac:dyDescent="0.2">
      <c r="A612" s="73" t="s">
        <v>1</v>
      </c>
      <c r="B612" s="401" t="s">
        <v>2193</v>
      </c>
      <c r="C612" s="401" t="s">
        <v>12</v>
      </c>
      <c r="D612" s="398" t="s">
        <v>104</v>
      </c>
      <c r="E612" s="399" t="s">
        <v>2258</v>
      </c>
      <c r="F612" s="400">
        <v>6</v>
      </c>
      <c r="G612" s="182" t="s">
        <v>2278</v>
      </c>
      <c r="H612" s="182" t="s">
        <v>734</v>
      </c>
      <c r="I612" s="183" t="s">
        <v>57</v>
      </c>
      <c r="J612" s="60" t="s">
        <v>2279</v>
      </c>
    </row>
    <row r="613" spans="1:10" x14ac:dyDescent="0.2">
      <c r="A613" s="73" t="s">
        <v>1</v>
      </c>
      <c r="B613" s="401"/>
      <c r="C613" s="401"/>
      <c r="D613" s="398"/>
      <c r="E613" s="399"/>
      <c r="F613" s="400"/>
      <c r="G613" s="182" t="s">
        <v>1918</v>
      </c>
      <c r="H613" s="182" t="s">
        <v>823</v>
      </c>
      <c r="I613" s="183" t="s">
        <v>57</v>
      </c>
      <c r="J613" s="60" t="s">
        <v>1919</v>
      </c>
    </row>
    <row r="614" spans="1:10" x14ac:dyDescent="0.2">
      <c r="A614" s="73" t="s">
        <v>1</v>
      </c>
      <c r="B614" s="401"/>
      <c r="C614" s="401"/>
      <c r="D614" s="398"/>
      <c r="E614" s="399"/>
      <c r="F614" s="400"/>
      <c r="G614" s="182" t="s">
        <v>1920</v>
      </c>
      <c r="H614" s="182" t="s">
        <v>1921</v>
      </c>
      <c r="I614" s="183" t="s">
        <v>57</v>
      </c>
      <c r="J614" s="60" t="s">
        <v>1922</v>
      </c>
    </row>
    <row r="615" spans="1:10" x14ac:dyDescent="0.2">
      <c r="A615" s="73" t="s">
        <v>1</v>
      </c>
      <c r="B615" s="401"/>
      <c r="C615" s="401"/>
      <c r="D615" s="398"/>
      <c r="E615" s="399"/>
      <c r="F615" s="400"/>
      <c r="G615" s="182" t="s">
        <v>728</v>
      </c>
      <c r="H615" s="182" t="s">
        <v>202</v>
      </c>
      <c r="I615" s="183" t="s">
        <v>57</v>
      </c>
      <c r="J615" s="60" t="s">
        <v>729</v>
      </c>
    </row>
    <row r="616" spans="1:10" ht="12.75" customHeight="1" x14ac:dyDescent="0.2">
      <c r="A616" s="73" t="s">
        <v>1</v>
      </c>
      <c r="B616" s="401"/>
      <c r="C616" s="401"/>
      <c r="D616" s="398"/>
      <c r="E616" s="399"/>
      <c r="F616" s="400"/>
      <c r="G616" s="184" t="s">
        <v>1858</v>
      </c>
      <c r="H616" s="184" t="s">
        <v>1859</v>
      </c>
      <c r="I616" s="183" t="s">
        <v>57</v>
      </c>
      <c r="J616" s="60" t="s">
        <v>1860</v>
      </c>
    </row>
    <row r="617" spans="1:10" x14ac:dyDescent="0.2">
      <c r="A617" s="73" t="s">
        <v>1</v>
      </c>
      <c r="B617" s="401" t="s">
        <v>2193</v>
      </c>
      <c r="C617" s="401" t="s">
        <v>12</v>
      </c>
      <c r="D617" s="398" t="s">
        <v>104</v>
      </c>
      <c r="E617" s="399" t="s">
        <v>2258</v>
      </c>
      <c r="F617" s="400">
        <v>7</v>
      </c>
      <c r="G617" s="184" t="s">
        <v>1856</v>
      </c>
      <c r="H617" s="184" t="s">
        <v>261</v>
      </c>
      <c r="I617" s="183" t="s">
        <v>18</v>
      </c>
      <c r="J617" s="60" t="s">
        <v>1857</v>
      </c>
    </row>
    <row r="618" spans="1:10" x14ac:dyDescent="0.2">
      <c r="A618" s="73" t="s">
        <v>1</v>
      </c>
      <c r="B618" s="401"/>
      <c r="C618" s="401"/>
      <c r="D618" s="398"/>
      <c r="E618" s="399"/>
      <c r="F618" s="400"/>
      <c r="G618" s="182" t="s">
        <v>1363</v>
      </c>
      <c r="H618" s="182" t="s">
        <v>1808</v>
      </c>
      <c r="I618" s="183" t="s">
        <v>18</v>
      </c>
      <c r="J618" s="60" t="s">
        <v>1809</v>
      </c>
    </row>
    <row r="619" spans="1:10" x14ac:dyDescent="0.2">
      <c r="A619" s="73" t="s">
        <v>1</v>
      </c>
      <c r="B619" s="401"/>
      <c r="C619" s="401"/>
      <c r="D619" s="398"/>
      <c r="E619" s="399"/>
      <c r="F619" s="400"/>
      <c r="G619" s="182" t="s">
        <v>1916</v>
      </c>
      <c r="H619" s="182" t="s">
        <v>149</v>
      </c>
      <c r="I619" s="183" t="s">
        <v>18</v>
      </c>
      <c r="J619" s="60" t="s">
        <v>1917</v>
      </c>
    </row>
    <row r="620" spans="1:10" ht="12.75" customHeight="1" x14ac:dyDescent="0.2">
      <c r="A620" s="73" t="s">
        <v>1</v>
      </c>
      <c r="B620" s="401"/>
      <c r="C620" s="401"/>
      <c r="D620" s="398"/>
      <c r="E620" s="399"/>
      <c r="F620" s="400"/>
      <c r="G620" s="182" t="s">
        <v>2280</v>
      </c>
      <c r="H620" s="182" t="s">
        <v>107</v>
      </c>
      <c r="I620" s="183" t="s">
        <v>18</v>
      </c>
      <c r="J620" s="60" t="s">
        <v>2281</v>
      </c>
    </row>
    <row r="621" spans="1:10" x14ac:dyDescent="0.2">
      <c r="A621" s="73" t="s">
        <v>1</v>
      </c>
      <c r="B621" s="401"/>
      <c r="C621" s="401"/>
      <c r="D621" s="398"/>
      <c r="E621" s="399"/>
      <c r="F621" s="400"/>
      <c r="G621" s="182" t="s">
        <v>506</v>
      </c>
      <c r="H621" s="182" t="s">
        <v>2282</v>
      </c>
      <c r="I621" s="183" t="s">
        <v>18</v>
      </c>
      <c r="J621" s="60" t="s">
        <v>2283</v>
      </c>
    </row>
    <row r="622" spans="1:10" x14ac:dyDescent="0.2">
      <c r="A622" s="73" t="s">
        <v>1</v>
      </c>
      <c r="B622" s="401" t="s">
        <v>2193</v>
      </c>
      <c r="C622" s="401" t="s">
        <v>12</v>
      </c>
      <c r="D622" s="398" t="s">
        <v>104</v>
      </c>
      <c r="E622" s="399" t="s">
        <v>2258</v>
      </c>
      <c r="F622" s="400">
        <v>8</v>
      </c>
      <c r="G622" s="184" t="s">
        <v>1852</v>
      </c>
      <c r="H622" s="184" t="s">
        <v>1407</v>
      </c>
      <c r="I622" s="183" t="s">
        <v>132</v>
      </c>
      <c r="J622" s="60" t="s">
        <v>1853</v>
      </c>
    </row>
    <row r="623" spans="1:10" x14ac:dyDescent="0.2">
      <c r="A623" s="73" t="s">
        <v>1</v>
      </c>
      <c r="B623" s="401"/>
      <c r="C623" s="401"/>
      <c r="D623" s="398"/>
      <c r="E623" s="399"/>
      <c r="F623" s="400"/>
      <c r="G623" s="182" t="s">
        <v>1933</v>
      </c>
      <c r="H623" s="182" t="s">
        <v>310</v>
      </c>
      <c r="I623" s="183" t="s">
        <v>220</v>
      </c>
      <c r="J623" s="60" t="s">
        <v>1934</v>
      </c>
    </row>
    <row r="624" spans="1:10" x14ac:dyDescent="0.2">
      <c r="A624" s="73" t="s">
        <v>1</v>
      </c>
      <c r="B624" s="401"/>
      <c r="C624" s="401"/>
      <c r="D624" s="398"/>
      <c r="E624" s="399"/>
      <c r="F624" s="400"/>
      <c r="G624" s="182" t="s">
        <v>2284</v>
      </c>
      <c r="H624" s="182" t="s">
        <v>2285</v>
      </c>
      <c r="I624" s="183" t="s">
        <v>230</v>
      </c>
      <c r="J624" s="60" t="s">
        <v>2286</v>
      </c>
    </row>
    <row r="625" spans="1:10" ht="12.75" customHeight="1" x14ac:dyDescent="0.2">
      <c r="A625" s="73" t="s">
        <v>1</v>
      </c>
      <c r="B625" s="401"/>
      <c r="C625" s="401"/>
      <c r="D625" s="398"/>
      <c r="E625" s="399"/>
      <c r="F625" s="400"/>
      <c r="G625" s="182" t="s">
        <v>1758</v>
      </c>
      <c r="H625" s="182" t="s">
        <v>1076</v>
      </c>
      <c r="I625" s="183" t="s">
        <v>220</v>
      </c>
      <c r="J625" s="60" t="s">
        <v>1759</v>
      </c>
    </row>
    <row r="626" spans="1:10" x14ac:dyDescent="0.2">
      <c r="A626" s="73" t="s">
        <v>1</v>
      </c>
      <c r="B626" s="401" t="s">
        <v>2193</v>
      </c>
      <c r="C626" s="401" t="s">
        <v>12</v>
      </c>
      <c r="D626" s="398" t="s">
        <v>104</v>
      </c>
      <c r="E626" s="399" t="s">
        <v>2258</v>
      </c>
      <c r="F626" s="400">
        <v>9</v>
      </c>
      <c r="G626" s="184" t="s">
        <v>2287</v>
      </c>
      <c r="H626" s="184" t="s">
        <v>128</v>
      </c>
      <c r="I626" s="183" t="s">
        <v>18</v>
      </c>
      <c r="J626" s="60" t="s">
        <v>2288</v>
      </c>
    </row>
    <row r="627" spans="1:10" x14ac:dyDescent="0.2">
      <c r="A627" s="73" t="s">
        <v>1</v>
      </c>
      <c r="B627" s="401"/>
      <c r="C627" s="401"/>
      <c r="D627" s="398"/>
      <c r="E627" s="399"/>
      <c r="F627" s="400"/>
      <c r="G627" s="182" t="s">
        <v>2039</v>
      </c>
      <c r="H627" s="182" t="s">
        <v>564</v>
      </c>
      <c r="I627" s="183" t="s">
        <v>18</v>
      </c>
      <c r="J627" s="60" t="s">
        <v>2040</v>
      </c>
    </row>
    <row r="628" spans="1:10" x14ac:dyDescent="0.2">
      <c r="A628" s="73" t="s">
        <v>1</v>
      </c>
      <c r="B628" s="401"/>
      <c r="C628" s="401"/>
      <c r="D628" s="398"/>
      <c r="E628" s="399"/>
      <c r="F628" s="400"/>
      <c r="G628" s="182" t="s">
        <v>2289</v>
      </c>
      <c r="H628" s="182" t="s">
        <v>337</v>
      </c>
      <c r="I628" s="183" t="s">
        <v>18</v>
      </c>
      <c r="J628" s="60" t="s">
        <v>2290</v>
      </c>
    </row>
    <row r="629" spans="1:10" ht="12.75" customHeight="1" x14ac:dyDescent="0.2">
      <c r="A629" s="73" t="s">
        <v>1</v>
      </c>
      <c r="B629" s="401"/>
      <c r="C629" s="401"/>
      <c r="D629" s="398"/>
      <c r="E629" s="399"/>
      <c r="F629" s="400"/>
      <c r="G629" s="182" t="s">
        <v>1911</v>
      </c>
      <c r="H629" s="182" t="s">
        <v>605</v>
      </c>
      <c r="I629" s="183" t="s">
        <v>18</v>
      </c>
      <c r="J629" s="60" t="s">
        <v>1912</v>
      </c>
    </row>
    <row r="630" spans="1:10" x14ac:dyDescent="0.2">
      <c r="A630" s="73" t="s">
        <v>1</v>
      </c>
      <c r="B630" s="401" t="s">
        <v>2193</v>
      </c>
      <c r="C630" s="401" t="s">
        <v>12</v>
      </c>
      <c r="D630" s="398" t="s">
        <v>104</v>
      </c>
      <c r="E630" s="399" t="s">
        <v>2258</v>
      </c>
      <c r="F630" s="400">
        <v>10</v>
      </c>
      <c r="G630" s="182" t="s">
        <v>1875</v>
      </c>
      <c r="H630" s="182" t="s">
        <v>1076</v>
      </c>
      <c r="I630" s="183" t="s">
        <v>25</v>
      </c>
      <c r="J630" s="60" t="s">
        <v>1876</v>
      </c>
    </row>
    <row r="631" spans="1:10" x14ac:dyDescent="0.2">
      <c r="A631" s="73" t="s">
        <v>1</v>
      </c>
      <c r="B631" s="401"/>
      <c r="C631" s="401"/>
      <c r="D631" s="398"/>
      <c r="E631" s="399"/>
      <c r="F631" s="400"/>
      <c r="G631" s="182" t="s">
        <v>1881</v>
      </c>
      <c r="H631" s="182" t="s">
        <v>1882</v>
      </c>
      <c r="I631" s="183" t="s">
        <v>25</v>
      </c>
      <c r="J631" s="60" t="s">
        <v>1883</v>
      </c>
    </row>
    <row r="632" spans="1:10" x14ac:dyDescent="0.2">
      <c r="A632" s="73" t="s">
        <v>1</v>
      </c>
      <c r="B632" s="401"/>
      <c r="C632" s="401"/>
      <c r="D632" s="398"/>
      <c r="E632" s="399"/>
      <c r="F632" s="400"/>
      <c r="G632" s="182" t="s">
        <v>2058</v>
      </c>
      <c r="H632" s="182" t="s">
        <v>2059</v>
      </c>
      <c r="I632" s="183" t="s">
        <v>25</v>
      </c>
      <c r="J632" s="60" t="s">
        <v>2060</v>
      </c>
    </row>
    <row r="633" spans="1:10" x14ac:dyDescent="0.2">
      <c r="A633" s="73" t="s">
        <v>1</v>
      </c>
      <c r="B633" s="401"/>
      <c r="C633" s="401"/>
      <c r="D633" s="398"/>
      <c r="E633" s="399"/>
      <c r="F633" s="400"/>
      <c r="G633" s="184" t="s">
        <v>2104</v>
      </c>
      <c r="H633" s="184" t="s">
        <v>2105</v>
      </c>
      <c r="I633" s="183" t="s">
        <v>25</v>
      </c>
      <c r="J633" s="60" t="s">
        <v>2106</v>
      </c>
    </row>
    <row r="634" spans="1:10" x14ac:dyDescent="0.2">
      <c r="A634" s="73" t="s">
        <v>1</v>
      </c>
      <c r="B634" s="401"/>
      <c r="C634" s="401"/>
      <c r="D634" s="398"/>
      <c r="E634" s="399"/>
      <c r="F634" s="400"/>
      <c r="G634" s="182" t="s">
        <v>1877</v>
      </c>
      <c r="H634" s="182" t="s">
        <v>452</v>
      </c>
      <c r="I634" s="183" t="s">
        <v>25</v>
      </c>
      <c r="J634" s="60" t="s">
        <v>1878</v>
      </c>
    </row>
    <row r="635" spans="1:10" ht="12.75" customHeight="1" x14ac:dyDescent="0.2">
      <c r="A635" s="73" t="s">
        <v>1</v>
      </c>
      <c r="B635" s="401"/>
      <c r="C635" s="401"/>
      <c r="D635" s="398"/>
      <c r="E635" s="399"/>
      <c r="F635" s="400"/>
      <c r="G635" s="184" t="s">
        <v>2083</v>
      </c>
      <c r="H635" s="184" t="s">
        <v>1455</v>
      </c>
      <c r="I635" s="183" t="s">
        <v>25</v>
      </c>
      <c r="J635" s="60" t="s">
        <v>2084</v>
      </c>
    </row>
    <row r="636" spans="1:10" x14ac:dyDescent="0.2">
      <c r="A636" s="73" t="s">
        <v>1</v>
      </c>
      <c r="B636" s="401" t="s">
        <v>2193</v>
      </c>
      <c r="C636" s="401" t="s">
        <v>12</v>
      </c>
      <c r="D636" s="398" t="s">
        <v>104</v>
      </c>
      <c r="E636" s="399" t="s">
        <v>2258</v>
      </c>
      <c r="F636" s="400">
        <v>11</v>
      </c>
      <c r="G636" s="184" t="s">
        <v>2182</v>
      </c>
      <c r="H636" s="184" t="s">
        <v>639</v>
      </c>
      <c r="I636" s="183" t="s">
        <v>439</v>
      </c>
      <c r="J636" s="60" t="s">
        <v>2183</v>
      </c>
    </row>
    <row r="637" spans="1:10" x14ac:dyDescent="0.2">
      <c r="A637" s="73" t="s">
        <v>1</v>
      </c>
      <c r="B637" s="401"/>
      <c r="C637" s="401"/>
      <c r="D637" s="398"/>
      <c r="E637" s="399"/>
      <c r="F637" s="400"/>
      <c r="G637" s="182" t="s">
        <v>2291</v>
      </c>
      <c r="H637" s="182" t="s">
        <v>2292</v>
      </c>
      <c r="I637" s="183" t="s">
        <v>220</v>
      </c>
      <c r="J637" s="60" t="s">
        <v>2293</v>
      </c>
    </row>
    <row r="638" spans="1:10" x14ac:dyDescent="0.2">
      <c r="A638" s="73" t="s">
        <v>1</v>
      </c>
      <c r="B638" s="401"/>
      <c r="C638" s="401"/>
      <c r="D638" s="398"/>
      <c r="E638" s="399"/>
      <c r="F638" s="400"/>
      <c r="G638" s="182" t="s">
        <v>2294</v>
      </c>
      <c r="H638" s="182" t="s">
        <v>2295</v>
      </c>
      <c r="I638" s="183" t="s">
        <v>1596</v>
      </c>
      <c r="J638" s="60" t="s">
        <v>2296</v>
      </c>
    </row>
    <row r="639" spans="1:10" x14ac:dyDescent="0.2">
      <c r="A639" s="73" t="s">
        <v>1</v>
      </c>
      <c r="B639" s="401"/>
      <c r="C639" s="401"/>
      <c r="D639" s="398"/>
      <c r="E639" s="399"/>
      <c r="F639" s="400"/>
      <c r="G639" s="182" t="s">
        <v>2297</v>
      </c>
      <c r="H639" s="182" t="s">
        <v>2298</v>
      </c>
      <c r="I639" s="183" t="s">
        <v>230</v>
      </c>
      <c r="J639" s="60" t="s">
        <v>2299</v>
      </c>
    </row>
    <row r="640" spans="1:10" ht="12.75" customHeight="1" x14ac:dyDescent="0.2">
      <c r="A640" s="73" t="s">
        <v>1</v>
      </c>
      <c r="B640" s="401" t="s">
        <v>2193</v>
      </c>
      <c r="C640" s="401" t="s">
        <v>12</v>
      </c>
      <c r="D640" s="398" t="s">
        <v>104</v>
      </c>
      <c r="E640" s="399" t="s">
        <v>2258</v>
      </c>
      <c r="F640" s="400">
        <v>12</v>
      </c>
      <c r="G640" s="184" t="s">
        <v>2136</v>
      </c>
      <c r="H640" s="184" t="s">
        <v>2137</v>
      </c>
      <c r="I640" s="183" t="s">
        <v>18</v>
      </c>
      <c r="J640" s="60" t="s">
        <v>2138</v>
      </c>
    </row>
    <row r="641" spans="1:10" x14ac:dyDescent="0.2">
      <c r="A641" s="73" t="s">
        <v>1</v>
      </c>
      <c r="B641" s="401"/>
      <c r="C641" s="401"/>
      <c r="D641" s="398"/>
      <c r="E641" s="399"/>
      <c r="F641" s="400"/>
      <c r="G641" s="182" t="s">
        <v>1937</v>
      </c>
      <c r="H641" s="182" t="s">
        <v>1938</v>
      </c>
      <c r="I641" s="183" t="s">
        <v>18</v>
      </c>
      <c r="J641" s="60" t="s">
        <v>1939</v>
      </c>
    </row>
    <row r="642" spans="1:10" x14ac:dyDescent="0.2">
      <c r="A642" s="73" t="s">
        <v>1</v>
      </c>
      <c r="B642" s="401"/>
      <c r="C642" s="401"/>
      <c r="D642" s="398"/>
      <c r="E642" s="399"/>
      <c r="F642" s="400"/>
      <c r="G642" s="182" t="s">
        <v>2300</v>
      </c>
      <c r="H642" s="182" t="s">
        <v>2301</v>
      </c>
      <c r="I642" s="183" t="s">
        <v>18</v>
      </c>
      <c r="J642" s="60" t="s">
        <v>2302</v>
      </c>
    </row>
    <row r="643" spans="1:10" x14ac:dyDescent="0.2">
      <c r="A643" s="73" t="s">
        <v>1</v>
      </c>
      <c r="B643" s="401"/>
      <c r="C643" s="401"/>
      <c r="D643" s="398"/>
      <c r="E643" s="399"/>
      <c r="F643" s="400"/>
      <c r="G643" s="184" t="s">
        <v>2303</v>
      </c>
      <c r="H643" s="184" t="s">
        <v>2304</v>
      </c>
      <c r="I643" s="183" t="s">
        <v>18</v>
      </c>
      <c r="J643" s="60" t="s">
        <v>2305</v>
      </c>
    </row>
    <row r="644" spans="1:10" ht="12.75" customHeight="1" x14ac:dyDescent="0.2">
      <c r="A644" s="73" t="s">
        <v>1</v>
      </c>
      <c r="B644" s="401"/>
      <c r="C644" s="401"/>
      <c r="D644" s="398"/>
      <c r="E644" s="399"/>
      <c r="F644" s="400"/>
      <c r="G644" s="182" t="s">
        <v>2064</v>
      </c>
      <c r="H644" s="182" t="s">
        <v>135</v>
      </c>
      <c r="I644" s="183" t="s">
        <v>18</v>
      </c>
      <c r="J644" s="60" t="s">
        <v>2065</v>
      </c>
    </row>
    <row r="645" spans="1:10" x14ac:dyDescent="0.2">
      <c r="A645" s="73" t="s">
        <v>1</v>
      </c>
      <c r="B645" s="401" t="s">
        <v>2193</v>
      </c>
      <c r="C645" s="401" t="s">
        <v>12</v>
      </c>
      <c r="D645" s="398" t="s">
        <v>104</v>
      </c>
      <c r="E645" s="399" t="s">
        <v>2258</v>
      </c>
      <c r="F645" s="400">
        <v>13</v>
      </c>
      <c r="G645" s="184" t="s">
        <v>90</v>
      </c>
      <c r="H645" s="184" t="s">
        <v>91</v>
      </c>
      <c r="I645" s="183" t="s">
        <v>57</v>
      </c>
      <c r="J645" s="60" t="s">
        <v>92</v>
      </c>
    </row>
    <row r="646" spans="1:10" x14ac:dyDescent="0.2">
      <c r="A646" s="73" t="s">
        <v>1</v>
      </c>
      <c r="B646" s="401"/>
      <c r="C646" s="401"/>
      <c r="D646" s="398"/>
      <c r="E646" s="399"/>
      <c r="F646" s="400"/>
      <c r="G646" s="182" t="s">
        <v>1923</v>
      </c>
      <c r="H646" s="182" t="s">
        <v>2306</v>
      </c>
      <c r="I646" s="183" t="s">
        <v>57</v>
      </c>
      <c r="J646" s="60" t="s">
        <v>1925</v>
      </c>
    </row>
    <row r="647" spans="1:10" x14ac:dyDescent="0.2">
      <c r="A647" s="73" t="s">
        <v>1</v>
      </c>
      <c r="B647" s="401"/>
      <c r="C647" s="401"/>
      <c r="D647" s="398"/>
      <c r="E647" s="399"/>
      <c r="F647" s="400"/>
      <c r="G647" s="182" t="s">
        <v>1906</v>
      </c>
      <c r="H647" s="182" t="s">
        <v>1907</v>
      </c>
      <c r="I647" s="183" t="s">
        <v>57</v>
      </c>
      <c r="J647" s="60" t="s">
        <v>1908</v>
      </c>
    </row>
    <row r="648" spans="1:10" x14ac:dyDescent="0.2">
      <c r="A648" s="73" t="s">
        <v>1</v>
      </c>
      <c r="B648" s="401"/>
      <c r="C648" s="401"/>
      <c r="D648" s="398"/>
      <c r="E648" s="399"/>
      <c r="F648" s="400"/>
      <c r="G648" s="182" t="s">
        <v>1943</v>
      </c>
      <c r="H648" s="182" t="s">
        <v>1944</v>
      </c>
      <c r="I648" s="183" t="s">
        <v>57</v>
      </c>
      <c r="J648" s="60" t="s">
        <v>1945</v>
      </c>
    </row>
    <row r="649" spans="1:10" ht="12.75" customHeight="1" x14ac:dyDescent="0.2">
      <c r="A649" s="73" t="s">
        <v>1</v>
      </c>
      <c r="B649" s="401"/>
      <c r="C649" s="401"/>
      <c r="D649" s="398"/>
      <c r="E649" s="399"/>
      <c r="F649" s="400"/>
      <c r="G649" s="184" t="s">
        <v>2085</v>
      </c>
      <c r="H649" s="184" t="s">
        <v>2086</v>
      </c>
      <c r="I649" s="183" t="s">
        <v>57</v>
      </c>
      <c r="J649" s="60" t="s">
        <v>2087</v>
      </c>
    </row>
    <row r="650" spans="1:10" x14ac:dyDescent="0.2">
      <c r="A650" s="73" t="s">
        <v>1</v>
      </c>
      <c r="B650" s="401" t="s">
        <v>2193</v>
      </c>
      <c r="C650" s="401" t="s">
        <v>12</v>
      </c>
      <c r="D650" s="398" t="s">
        <v>104</v>
      </c>
      <c r="E650" s="399" t="s">
        <v>2258</v>
      </c>
      <c r="F650" s="400">
        <v>14</v>
      </c>
      <c r="G650" s="182" t="s">
        <v>648</v>
      </c>
      <c r="H650" s="182" t="s">
        <v>2049</v>
      </c>
      <c r="I650" s="183" t="s">
        <v>18</v>
      </c>
      <c r="J650" s="60" t="s">
        <v>2050</v>
      </c>
    </row>
    <row r="651" spans="1:10" x14ac:dyDescent="0.2">
      <c r="A651" s="73" t="s">
        <v>1</v>
      </c>
      <c r="B651" s="401"/>
      <c r="C651" s="401"/>
      <c r="D651" s="398"/>
      <c r="E651" s="399"/>
      <c r="F651" s="400"/>
      <c r="G651" s="182" t="s">
        <v>2307</v>
      </c>
      <c r="H651" s="182" t="s">
        <v>486</v>
      </c>
      <c r="I651" s="183" t="s">
        <v>18</v>
      </c>
      <c r="J651" s="60" t="s">
        <v>2308</v>
      </c>
    </row>
    <row r="652" spans="1:10" x14ac:dyDescent="0.2">
      <c r="A652" s="73" t="s">
        <v>1</v>
      </c>
      <c r="B652" s="401"/>
      <c r="C652" s="401"/>
      <c r="D652" s="398"/>
      <c r="E652" s="399"/>
      <c r="F652" s="400"/>
      <c r="G652" s="184" t="s">
        <v>84</v>
      </c>
      <c r="H652" s="184" t="s">
        <v>85</v>
      </c>
      <c r="I652" s="183" t="s">
        <v>18</v>
      </c>
      <c r="J652" s="60" t="s">
        <v>86</v>
      </c>
    </row>
    <row r="653" spans="1:10" x14ac:dyDescent="0.2">
      <c r="A653" s="73" t="s">
        <v>1</v>
      </c>
      <c r="B653" s="401"/>
      <c r="C653" s="401"/>
      <c r="D653" s="398"/>
      <c r="E653" s="399"/>
      <c r="F653" s="400"/>
      <c r="G653" s="182" t="s">
        <v>2309</v>
      </c>
      <c r="H653" s="182" t="s">
        <v>2310</v>
      </c>
      <c r="I653" s="183" t="s">
        <v>18</v>
      </c>
      <c r="J653" s="60" t="s">
        <v>2311</v>
      </c>
    </row>
    <row r="654" spans="1:10" ht="12.75" customHeight="1" x14ac:dyDescent="0.2">
      <c r="A654" s="73" t="s">
        <v>1</v>
      </c>
      <c r="B654" s="401"/>
      <c r="C654" s="401"/>
      <c r="D654" s="398"/>
      <c r="E654" s="399"/>
      <c r="F654" s="400"/>
      <c r="G654" s="182" t="s">
        <v>337</v>
      </c>
      <c r="H654" s="182" t="s">
        <v>823</v>
      </c>
      <c r="I654" s="183" t="s">
        <v>18</v>
      </c>
      <c r="J654" s="60" t="s">
        <v>2312</v>
      </c>
    </row>
    <row r="655" spans="1:10" x14ac:dyDescent="0.2">
      <c r="A655" s="73" t="s">
        <v>1</v>
      </c>
      <c r="B655" s="401"/>
      <c r="C655" s="401"/>
      <c r="D655" s="398"/>
      <c r="E655" s="399"/>
      <c r="F655" s="400"/>
      <c r="G655" s="182" t="s">
        <v>2064</v>
      </c>
      <c r="H655" s="182" t="s">
        <v>135</v>
      </c>
      <c r="I655" s="183" t="s">
        <v>18</v>
      </c>
      <c r="J655" s="60" t="s">
        <v>2065</v>
      </c>
    </row>
    <row r="656" spans="1:10" x14ac:dyDescent="0.2">
      <c r="A656" s="73" t="s">
        <v>1</v>
      </c>
      <c r="B656" s="401" t="s">
        <v>2193</v>
      </c>
      <c r="C656" s="401" t="s">
        <v>12</v>
      </c>
      <c r="D656" s="398" t="s">
        <v>104</v>
      </c>
      <c r="E656" s="399" t="s">
        <v>2258</v>
      </c>
      <c r="F656" s="400">
        <v>15</v>
      </c>
      <c r="G656" s="182" t="s">
        <v>1987</v>
      </c>
      <c r="H656" s="182" t="s">
        <v>202</v>
      </c>
      <c r="I656" s="183" t="s">
        <v>25</v>
      </c>
      <c r="J656" s="60" t="s">
        <v>1988</v>
      </c>
    </row>
    <row r="657" spans="1:10" x14ac:dyDescent="0.2">
      <c r="A657" s="73" t="s">
        <v>1</v>
      </c>
      <c r="B657" s="401"/>
      <c r="C657" s="401"/>
      <c r="D657" s="398"/>
      <c r="E657" s="399"/>
      <c r="F657" s="400"/>
      <c r="G657" s="184" t="s">
        <v>2116</v>
      </c>
      <c r="H657" s="184" t="s">
        <v>2117</v>
      </c>
      <c r="I657" s="183" t="s">
        <v>25</v>
      </c>
      <c r="J657" s="60" t="s">
        <v>2118</v>
      </c>
    </row>
    <row r="658" spans="1:10" ht="12.75" customHeight="1" x14ac:dyDescent="0.2">
      <c r="A658" s="73" t="s">
        <v>1</v>
      </c>
      <c r="B658" s="401"/>
      <c r="C658" s="401"/>
      <c r="D658" s="398"/>
      <c r="E658" s="399"/>
      <c r="F658" s="400"/>
      <c r="G658" s="182" t="s">
        <v>1946</v>
      </c>
      <c r="H658" s="182" t="s">
        <v>1947</v>
      </c>
      <c r="I658" s="183" t="s">
        <v>25</v>
      </c>
      <c r="J658" s="60" t="s">
        <v>1948</v>
      </c>
    </row>
    <row r="659" spans="1:10" ht="15" x14ac:dyDescent="0.25">
      <c r="A659" s="73" t="s">
        <v>1</v>
      </c>
      <c r="B659" s="401"/>
      <c r="C659" s="401"/>
      <c r="D659" s="398"/>
      <c r="E659" s="399"/>
      <c r="F659" s="400"/>
      <c r="G659" s="12" t="s">
        <v>1960</v>
      </c>
      <c r="H659" s="12" t="s">
        <v>956</v>
      </c>
      <c r="I659" s="183" t="s">
        <v>25</v>
      </c>
      <c r="J659" s="228" t="s">
        <v>1961</v>
      </c>
    </row>
    <row r="660" spans="1:10" x14ac:dyDescent="0.2">
      <c r="A660" s="73" t="s">
        <v>1</v>
      </c>
      <c r="B660" s="401"/>
      <c r="C660" s="401"/>
      <c r="D660" s="398"/>
      <c r="E660" s="399"/>
      <c r="F660" s="400"/>
      <c r="G660" s="182" t="s">
        <v>2102</v>
      </c>
      <c r="H660" s="182" t="s">
        <v>43</v>
      </c>
      <c r="I660" s="183" t="s">
        <v>25</v>
      </c>
      <c r="J660" s="60" t="s">
        <v>2103</v>
      </c>
    </row>
    <row r="661" spans="1:10" x14ac:dyDescent="0.2">
      <c r="A661" s="73" t="s">
        <v>1</v>
      </c>
      <c r="B661" s="401" t="s">
        <v>2193</v>
      </c>
      <c r="C661" s="401" t="s">
        <v>12</v>
      </c>
      <c r="D661" s="398" t="s">
        <v>104</v>
      </c>
      <c r="E661" s="399" t="s">
        <v>2258</v>
      </c>
      <c r="F661" s="400">
        <v>15</v>
      </c>
      <c r="G661" s="182" t="s">
        <v>2047</v>
      </c>
      <c r="H661" s="182" t="s">
        <v>491</v>
      </c>
      <c r="I661" s="183" t="s">
        <v>18</v>
      </c>
      <c r="J661" s="60" t="s">
        <v>2048</v>
      </c>
    </row>
    <row r="662" spans="1:10" ht="12.75" customHeight="1" x14ac:dyDescent="0.2">
      <c r="A662" s="73" t="s">
        <v>1</v>
      </c>
      <c r="B662" s="401"/>
      <c r="C662" s="401"/>
      <c r="D662" s="398"/>
      <c r="E662" s="399"/>
      <c r="F662" s="400"/>
      <c r="G662" s="184" t="s">
        <v>2091</v>
      </c>
      <c r="H662" s="184" t="s">
        <v>709</v>
      </c>
      <c r="I662" s="183" t="s">
        <v>18</v>
      </c>
      <c r="J662" s="60" t="s">
        <v>2092</v>
      </c>
    </row>
    <row r="663" spans="1:10" x14ac:dyDescent="0.2">
      <c r="A663" s="73" t="s">
        <v>1</v>
      </c>
      <c r="B663" s="401"/>
      <c r="C663" s="401"/>
      <c r="D663" s="398"/>
      <c r="E663" s="399"/>
      <c r="F663" s="400"/>
      <c r="G663" s="182" t="s">
        <v>1879</v>
      </c>
      <c r="H663" s="182" t="s">
        <v>772</v>
      </c>
      <c r="I663" s="183" t="s">
        <v>18</v>
      </c>
      <c r="J663" s="60" t="s">
        <v>1880</v>
      </c>
    </row>
    <row r="664" spans="1:10" x14ac:dyDescent="0.2">
      <c r="A664" s="73" t="s">
        <v>1</v>
      </c>
      <c r="B664" s="401"/>
      <c r="C664" s="401"/>
      <c r="D664" s="398"/>
      <c r="E664" s="399"/>
      <c r="F664" s="400"/>
      <c r="G664" s="182" t="s">
        <v>1504</v>
      </c>
      <c r="H664" s="182" t="s">
        <v>2313</v>
      </c>
      <c r="I664" s="183" t="s">
        <v>18</v>
      </c>
      <c r="J664" s="60" t="s">
        <v>2314</v>
      </c>
    </row>
    <row r="665" spans="1:10" x14ac:dyDescent="0.2">
      <c r="A665" s="73" t="s">
        <v>1</v>
      </c>
      <c r="B665" s="401" t="s">
        <v>2193</v>
      </c>
      <c r="C665" s="401" t="s">
        <v>12</v>
      </c>
      <c r="D665" s="398" t="s">
        <v>104</v>
      </c>
      <c r="E665" s="399" t="s">
        <v>2258</v>
      </c>
      <c r="F665" s="400">
        <v>17</v>
      </c>
      <c r="G665" s="184" t="s">
        <v>2315</v>
      </c>
      <c r="H665" s="184" t="s">
        <v>258</v>
      </c>
      <c r="I665" s="183" t="s">
        <v>18</v>
      </c>
      <c r="J665" s="60" t="s">
        <v>2316</v>
      </c>
    </row>
    <row r="666" spans="1:10" x14ac:dyDescent="0.2">
      <c r="A666" s="73" t="s">
        <v>1</v>
      </c>
      <c r="B666" s="401"/>
      <c r="C666" s="401"/>
      <c r="D666" s="398"/>
      <c r="E666" s="399"/>
      <c r="F666" s="400"/>
      <c r="G666" s="182" t="s">
        <v>337</v>
      </c>
      <c r="H666" s="182" t="s">
        <v>823</v>
      </c>
      <c r="I666" s="183" t="s">
        <v>18</v>
      </c>
      <c r="J666" s="60" t="s">
        <v>2312</v>
      </c>
    </row>
    <row r="667" spans="1:10" x14ac:dyDescent="0.2">
      <c r="A667" s="73" t="s">
        <v>1</v>
      </c>
      <c r="B667" s="401"/>
      <c r="C667" s="401"/>
      <c r="D667" s="398"/>
      <c r="E667" s="399"/>
      <c r="F667" s="400"/>
      <c r="G667" s="182" t="s">
        <v>1909</v>
      </c>
      <c r="H667" s="182" t="s">
        <v>939</v>
      </c>
      <c r="I667" s="183" t="s">
        <v>18</v>
      </c>
      <c r="J667" s="60" t="s">
        <v>1910</v>
      </c>
    </row>
    <row r="668" spans="1:10" x14ac:dyDescent="0.2">
      <c r="A668" s="73" t="s">
        <v>1</v>
      </c>
      <c r="B668" s="401"/>
      <c r="C668" s="401"/>
      <c r="D668" s="398"/>
      <c r="E668" s="399"/>
      <c r="F668" s="400"/>
      <c r="G668" s="182" t="s">
        <v>2061</v>
      </c>
      <c r="H668" s="182" t="s">
        <v>2062</v>
      </c>
      <c r="I668" s="183" t="s">
        <v>18</v>
      </c>
      <c r="J668" s="60" t="s">
        <v>2063</v>
      </c>
    </row>
    <row r="669" spans="1:10" x14ac:dyDescent="0.2">
      <c r="A669" s="73" t="s">
        <v>1</v>
      </c>
      <c r="B669" s="401" t="s">
        <v>2193</v>
      </c>
      <c r="C669" s="401" t="s">
        <v>12</v>
      </c>
      <c r="D669" s="398" t="s">
        <v>104</v>
      </c>
      <c r="E669" s="399" t="s">
        <v>2258</v>
      </c>
      <c r="F669" s="400">
        <v>18</v>
      </c>
      <c r="G669" s="184" t="s">
        <v>2120</v>
      </c>
      <c r="H669" s="184" t="s">
        <v>2121</v>
      </c>
      <c r="I669" s="183" t="s">
        <v>220</v>
      </c>
      <c r="J669" s="60" t="s">
        <v>2122</v>
      </c>
    </row>
    <row r="670" spans="1:10" x14ac:dyDescent="0.2">
      <c r="A670" s="73" t="s">
        <v>1</v>
      </c>
      <c r="B670" s="401"/>
      <c r="C670" s="401"/>
      <c r="D670" s="398"/>
      <c r="E670" s="399"/>
      <c r="F670" s="400"/>
      <c r="G670" s="182" t="s">
        <v>2017</v>
      </c>
      <c r="H670" s="182" t="s">
        <v>726</v>
      </c>
      <c r="I670" s="183" t="s">
        <v>220</v>
      </c>
      <c r="J670" s="60" t="s">
        <v>2018</v>
      </c>
    </row>
    <row r="671" spans="1:10" x14ac:dyDescent="0.2">
      <c r="A671" s="73" t="s">
        <v>1</v>
      </c>
      <c r="B671" s="401"/>
      <c r="C671" s="401"/>
      <c r="D671" s="398"/>
      <c r="E671" s="399"/>
      <c r="F671" s="400"/>
      <c r="G671" s="182" t="s">
        <v>1903</v>
      </c>
      <c r="H671" s="182" t="s">
        <v>1904</v>
      </c>
      <c r="I671" s="183" t="s">
        <v>220</v>
      </c>
      <c r="J671" s="60" t="s">
        <v>1905</v>
      </c>
    </row>
    <row r="672" spans="1:10" x14ac:dyDescent="0.2">
      <c r="A672" s="73" t="s">
        <v>1</v>
      </c>
      <c r="B672" s="401"/>
      <c r="C672" s="401"/>
      <c r="D672" s="398"/>
      <c r="E672" s="399"/>
      <c r="F672" s="400"/>
      <c r="G672" s="182" t="s">
        <v>1974</v>
      </c>
      <c r="H672" s="182" t="s">
        <v>939</v>
      </c>
      <c r="I672" s="183" t="s">
        <v>220</v>
      </c>
      <c r="J672" s="60" t="s">
        <v>1975</v>
      </c>
    </row>
    <row r="673" spans="1:10" x14ac:dyDescent="0.2">
      <c r="A673" s="73" t="s">
        <v>1</v>
      </c>
      <c r="B673" s="401"/>
      <c r="C673" s="401"/>
      <c r="D673" s="398"/>
      <c r="E673" s="399"/>
      <c r="F673" s="400"/>
      <c r="G673" s="182" t="s">
        <v>2077</v>
      </c>
      <c r="H673" s="182" t="s">
        <v>181</v>
      </c>
      <c r="I673" s="183" t="s">
        <v>220</v>
      </c>
      <c r="J673" s="60" t="s">
        <v>2078</v>
      </c>
    </row>
    <row r="674" spans="1:10" x14ac:dyDescent="0.2">
      <c r="A674" s="73" t="s">
        <v>1</v>
      </c>
      <c r="B674" s="401" t="s">
        <v>2193</v>
      </c>
      <c r="C674" s="401" t="s">
        <v>12</v>
      </c>
      <c r="D674" s="398" t="s">
        <v>104</v>
      </c>
      <c r="E674" s="399" t="s">
        <v>2258</v>
      </c>
      <c r="F674" s="400">
        <v>19</v>
      </c>
      <c r="G674" s="184" t="s">
        <v>96</v>
      </c>
      <c r="H674" s="184" t="s">
        <v>97</v>
      </c>
      <c r="I674" s="183" t="s">
        <v>57</v>
      </c>
      <c r="J674" s="60" t="s">
        <v>98</v>
      </c>
    </row>
    <row r="675" spans="1:10" x14ac:dyDescent="0.2">
      <c r="A675" s="73" t="s">
        <v>1</v>
      </c>
      <c r="B675" s="401"/>
      <c r="C675" s="401"/>
      <c r="D675" s="398"/>
      <c r="E675" s="399"/>
      <c r="F675" s="400"/>
      <c r="G675" s="182" t="s">
        <v>2022</v>
      </c>
      <c r="H675" s="182" t="s">
        <v>928</v>
      </c>
      <c r="I675" s="183" t="s">
        <v>57</v>
      </c>
      <c r="J675" s="60" t="s">
        <v>2023</v>
      </c>
    </row>
    <row r="676" spans="1:10" x14ac:dyDescent="0.2">
      <c r="A676" s="73" t="s">
        <v>1</v>
      </c>
      <c r="B676" s="401"/>
      <c r="C676" s="401"/>
      <c r="D676" s="398"/>
      <c r="E676" s="399"/>
      <c r="F676" s="400"/>
      <c r="G676" s="182" t="s">
        <v>2317</v>
      </c>
      <c r="H676" s="182" t="s">
        <v>1992</v>
      </c>
      <c r="I676" s="183" t="s">
        <v>57</v>
      </c>
      <c r="J676" s="60" t="s">
        <v>2318</v>
      </c>
    </row>
    <row r="677" spans="1:10" x14ac:dyDescent="0.2">
      <c r="A677" s="73" t="s">
        <v>1</v>
      </c>
      <c r="B677" s="401"/>
      <c r="C677" s="401"/>
      <c r="D677" s="398"/>
      <c r="E677" s="399"/>
      <c r="F677" s="400"/>
      <c r="G677" s="182" t="s">
        <v>2319</v>
      </c>
      <c r="H677" s="182" t="s">
        <v>235</v>
      </c>
      <c r="I677" s="183" t="s">
        <v>57</v>
      </c>
      <c r="J677" s="60" t="s">
        <v>2320</v>
      </c>
    </row>
    <row r="678" spans="1:10" x14ac:dyDescent="0.2">
      <c r="A678" s="73" t="s">
        <v>1</v>
      </c>
      <c r="B678" s="401"/>
      <c r="C678" s="401"/>
      <c r="D678" s="398"/>
      <c r="E678" s="399"/>
      <c r="F678" s="400"/>
      <c r="G678" s="184" t="s">
        <v>93</v>
      </c>
      <c r="H678" s="184" t="s">
        <v>94</v>
      </c>
      <c r="I678" s="183" t="s">
        <v>57</v>
      </c>
      <c r="J678" s="60" t="s">
        <v>95</v>
      </c>
    </row>
    <row r="679" spans="1:10" x14ac:dyDescent="0.2">
      <c r="A679" s="73" t="s">
        <v>1</v>
      </c>
      <c r="B679" s="401" t="s">
        <v>2193</v>
      </c>
      <c r="C679" s="401" t="s">
        <v>12</v>
      </c>
      <c r="D679" s="398" t="s">
        <v>104</v>
      </c>
      <c r="E679" s="399" t="s">
        <v>2258</v>
      </c>
      <c r="F679" s="400">
        <v>20</v>
      </c>
      <c r="G679" s="184" t="s">
        <v>2100</v>
      </c>
      <c r="H679" s="184" t="s">
        <v>672</v>
      </c>
      <c r="I679" s="183" t="s">
        <v>25</v>
      </c>
      <c r="J679" s="60" t="s">
        <v>2101</v>
      </c>
    </row>
    <row r="680" spans="1:10" x14ac:dyDescent="0.2">
      <c r="A680" s="73" t="s">
        <v>1</v>
      </c>
      <c r="B680" s="401"/>
      <c r="C680" s="401"/>
      <c r="D680" s="398"/>
      <c r="E680" s="399"/>
      <c r="F680" s="400"/>
      <c r="G680" s="182" t="s">
        <v>1679</v>
      </c>
      <c r="H680" s="182" t="s">
        <v>1887</v>
      </c>
      <c r="I680" s="183" t="s">
        <v>25</v>
      </c>
      <c r="J680" s="60" t="s">
        <v>1888</v>
      </c>
    </row>
    <row r="681" spans="1:10" x14ac:dyDescent="0.2">
      <c r="A681" s="73" t="s">
        <v>1</v>
      </c>
      <c r="B681" s="401"/>
      <c r="C681" s="401"/>
      <c r="D681" s="398"/>
      <c r="E681" s="399"/>
      <c r="F681" s="400"/>
      <c r="G681" s="182" t="s">
        <v>175</v>
      </c>
      <c r="H681" s="182" t="s">
        <v>1889</v>
      </c>
      <c r="I681" s="183" t="s">
        <v>25</v>
      </c>
      <c r="J681" s="60" t="s">
        <v>1890</v>
      </c>
    </row>
    <row r="682" spans="1:10" x14ac:dyDescent="0.2">
      <c r="A682" s="73" t="s">
        <v>1</v>
      </c>
      <c r="B682" s="401"/>
      <c r="C682" s="401"/>
      <c r="D682" s="398"/>
      <c r="E682" s="399"/>
      <c r="F682" s="400"/>
      <c r="G682" s="182" t="s">
        <v>1891</v>
      </c>
      <c r="H682" s="182" t="s">
        <v>1892</v>
      </c>
      <c r="I682" s="183" t="s">
        <v>25</v>
      </c>
      <c r="J682" s="60" t="s">
        <v>1893</v>
      </c>
    </row>
    <row r="683" spans="1:10" x14ac:dyDescent="0.2">
      <c r="A683" s="73" t="s">
        <v>1</v>
      </c>
      <c r="B683" s="401"/>
      <c r="C683" s="401"/>
      <c r="D683" s="398"/>
      <c r="E683" s="399"/>
      <c r="F683" s="400"/>
      <c r="G683" s="184" t="s">
        <v>2113</v>
      </c>
      <c r="H683" s="184" t="s">
        <v>2114</v>
      </c>
      <c r="I683" s="183" t="s">
        <v>25</v>
      </c>
      <c r="J683" s="60" t="s">
        <v>2115</v>
      </c>
    </row>
    <row r="684" spans="1:10" x14ac:dyDescent="0.2">
      <c r="A684" s="73" t="s">
        <v>1</v>
      </c>
      <c r="B684" s="401" t="s">
        <v>2193</v>
      </c>
      <c r="C684" s="401" t="s">
        <v>12</v>
      </c>
      <c r="D684" s="398" t="s">
        <v>104</v>
      </c>
      <c r="E684" s="399" t="s">
        <v>2258</v>
      </c>
      <c r="F684" s="400">
        <v>21</v>
      </c>
      <c r="G684" s="182" t="s">
        <v>1679</v>
      </c>
      <c r="H684" s="182" t="s">
        <v>2321</v>
      </c>
      <c r="I684" s="183" t="s">
        <v>220</v>
      </c>
      <c r="J684" s="60" t="s">
        <v>2322</v>
      </c>
    </row>
    <row r="685" spans="1:10" x14ac:dyDescent="0.2">
      <c r="A685" s="73" t="s">
        <v>1</v>
      </c>
      <c r="B685" s="401"/>
      <c r="C685" s="401"/>
      <c r="D685" s="398"/>
      <c r="E685" s="399"/>
      <c r="F685" s="400"/>
      <c r="G685" s="182" t="s">
        <v>2323</v>
      </c>
      <c r="H685" s="182" t="s">
        <v>382</v>
      </c>
      <c r="I685" s="183" t="s">
        <v>132</v>
      </c>
      <c r="J685" s="60" t="s">
        <v>2324</v>
      </c>
    </row>
    <row r="686" spans="1:10" x14ac:dyDescent="0.2">
      <c r="A686" s="73" t="s">
        <v>1</v>
      </c>
      <c r="B686" s="401"/>
      <c r="C686" s="401"/>
      <c r="D686" s="398"/>
      <c r="E686" s="399"/>
      <c r="F686" s="400"/>
      <c r="G686" s="182" t="s">
        <v>2325</v>
      </c>
      <c r="H686" s="182" t="s">
        <v>2326</v>
      </c>
      <c r="I686" s="183" t="s">
        <v>614</v>
      </c>
      <c r="J686" s="60" t="s">
        <v>2327</v>
      </c>
    </row>
    <row r="687" spans="1:10" x14ac:dyDescent="0.2">
      <c r="A687" s="73" t="s">
        <v>1</v>
      </c>
      <c r="B687" s="401"/>
      <c r="C687" s="401"/>
      <c r="D687" s="398"/>
      <c r="E687" s="399"/>
      <c r="F687" s="400"/>
      <c r="G687" s="184" t="s">
        <v>2139</v>
      </c>
      <c r="H687" s="184" t="s">
        <v>469</v>
      </c>
      <c r="I687" s="183" t="s">
        <v>614</v>
      </c>
      <c r="J687" s="60" t="s">
        <v>2140</v>
      </c>
    </row>
    <row r="688" spans="1:10" x14ac:dyDescent="0.2">
      <c r="A688" s="73" t="s">
        <v>1</v>
      </c>
      <c r="B688" s="401"/>
      <c r="C688" s="401"/>
      <c r="D688" s="398"/>
      <c r="E688" s="399"/>
      <c r="F688" s="400"/>
      <c r="G688" s="182" t="s">
        <v>2328</v>
      </c>
      <c r="H688" s="182" t="s">
        <v>2329</v>
      </c>
      <c r="I688" s="183" t="s">
        <v>220</v>
      </c>
      <c r="J688" s="60" t="s">
        <v>2330</v>
      </c>
    </row>
    <row r="689" spans="1:10" x14ac:dyDescent="0.2">
      <c r="A689" s="73" t="s">
        <v>1</v>
      </c>
      <c r="B689" s="401" t="s">
        <v>2193</v>
      </c>
      <c r="C689" s="401" t="s">
        <v>12</v>
      </c>
      <c r="D689" s="398" t="s">
        <v>104</v>
      </c>
      <c r="E689" s="399" t="s">
        <v>2258</v>
      </c>
      <c r="F689" s="400">
        <v>22</v>
      </c>
      <c r="G689" s="182" t="s">
        <v>2331</v>
      </c>
      <c r="H689" s="182" t="s">
        <v>734</v>
      </c>
      <c r="I689" s="183" t="s">
        <v>57</v>
      </c>
      <c r="J689" s="60" t="s">
        <v>2332</v>
      </c>
    </row>
    <row r="690" spans="1:10" x14ac:dyDescent="0.2">
      <c r="A690" s="73" t="s">
        <v>1</v>
      </c>
      <c r="B690" s="401"/>
      <c r="C690" s="401"/>
      <c r="D690" s="398"/>
      <c r="E690" s="399"/>
      <c r="F690" s="400"/>
      <c r="G690" s="184" t="s">
        <v>99</v>
      </c>
      <c r="H690" s="184" t="s">
        <v>100</v>
      </c>
      <c r="I690" s="183" t="s">
        <v>57</v>
      </c>
      <c r="J690" s="60" t="s">
        <v>2163</v>
      </c>
    </row>
    <row r="691" spans="1:10" x14ac:dyDescent="0.2">
      <c r="A691" s="73" t="s">
        <v>1</v>
      </c>
      <c r="B691" s="401"/>
      <c r="C691" s="401"/>
      <c r="D691" s="398"/>
      <c r="E691" s="399"/>
      <c r="F691" s="400"/>
      <c r="G691" s="184" t="s">
        <v>101</v>
      </c>
      <c r="H691" s="184" t="s">
        <v>102</v>
      </c>
      <c r="I691" s="183" t="s">
        <v>57</v>
      </c>
      <c r="J691" s="60" t="s">
        <v>2184</v>
      </c>
    </row>
    <row r="692" spans="1:10" x14ac:dyDescent="0.2">
      <c r="A692" s="73" t="s">
        <v>1</v>
      </c>
      <c r="B692" s="401"/>
      <c r="C692" s="401"/>
      <c r="D692" s="398"/>
      <c r="E692" s="399"/>
      <c r="F692" s="400"/>
      <c r="G692" s="182" t="s">
        <v>2333</v>
      </c>
      <c r="H692" s="182" t="s">
        <v>1149</v>
      </c>
      <c r="I692" s="183" t="s">
        <v>57</v>
      </c>
      <c r="J692" s="60" t="s">
        <v>2334</v>
      </c>
    </row>
    <row r="693" spans="1:10" x14ac:dyDescent="0.2">
      <c r="A693" s="73" t="s">
        <v>1</v>
      </c>
      <c r="B693" s="401"/>
      <c r="C693" s="401"/>
      <c r="D693" s="398"/>
      <c r="E693" s="399"/>
      <c r="F693" s="400"/>
      <c r="G693" s="182" t="s">
        <v>1971</v>
      </c>
      <c r="H693" s="182" t="s">
        <v>1972</v>
      </c>
      <c r="I693" s="183" t="s">
        <v>1069</v>
      </c>
      <c r="J693" s="60" t="s">
        <v>1973</v>
      </c>
    </row>
    <row r="694" spans="1:10" x14ac:dyDescent="0.2">
      <c r="A694" s="73" t="s">
        <v>1</v>
      </c>
      <c r="B694" s="401" t="s">
        <v>2193</v>
      </c>
      <c r="C694" s="401" t="s">
        <v>12</v>
      </c>
      <c r="D694" s="398" t="s">
        <v>104</v>
      </c>
      <c r="E694" s="399" t="s">
        <v>2258</v>
      </c>
      <c r="F694" s="400">
        <v>23</v>
      </c>
      <c r="G694" s="184" t="s">
        <v>2093</v>
      </c>
      <c r="H694" s="184" t="s">
        <v>2094</v>
      </c>
      <c r="I694" s="183" t="s">
        <v>18</v>
      </c>
      <c r="J694" s="60" t="s">
        <v>2095</v>
      </c>
    </row>
    <row r="695" spans="1:10" x14ac:dyDescent="0.2">
      <c r="A695" s="73" t="s">
        <v>1</v>
      </c>
      <c r="B695" s="401"/>
      <c r="C695" s="401"/>
      <c r="D695" s="398"/>
      <c r="E695" s="399"/>
      <c r="F695" s="400"/>
      <c r="G695" s="182" t="s">
        <v>2008</v>
      </c>
      <c r="H695" s="182" t="s">
        <v>2009</v>
      </c>
      <c r="I695" s="183" t="s">
        <v>18</v>
      </c>
      <c r="J695" s="60" t="s">
        <v>2010</v>
      </c>
    </row>
    <row r="696" spans="1:10" x14ac:dyDescent="0.2">
      <c r="A696" s="73" t="s">
        <v>1</v>
      </c>
      <c r="B696" s="401"/>
      <c r="C696" s="401"/>
      <c r="D696" s="398"/>
      <c r="E696" s="399"/>
      <c r="F696" s="400"/>
      <c r="G696" s="182" t="s">
        <v>2335</v>
      </c>
      <c r="H696" s="182" t="s">
        <v>2336</v>
      </c>
      <c r="I696" s="183" t="s">
        <v>18</v>
      </c>
      <c r="J696" s="60" t="s">
        <v>2337</v>
      </c>
    </row>
    <row r="697" spans="1:10" x14ac:dyDescent="0.2">
      <c r="A697" s="73" t="s">
        <v>1</v>
      </c>
      <c r="B697" s="401"/>
      <c r="C697" s="401"/>
      <c r="D697" s="398"/>
      <c r="E697" s="399"/>
      <c r="F697" s="400"/>
      <c r="G697" s="182" t="s">
        <v>2338</v>
      </c>
      <c r="H697" s="182" t="s">
        <v>135</v>
      </c>
      <c r="I697" s="183" t="s">
        <v>18</v>
      </c>
      <c r="J697" s="60" t="s">
        <v>2339</v>
      </c>
    </row>
    <row r="698" spans="1:10" x14ac:dyDescent="0.2">
      <c r="A698" s="73" t="s">
        <v>1</v>
      </c>
      <c r="B698" s="401"/>
      <c r="C698" s="401"/>
      <c r="D698" s="398"/>
      <c r="E698" s="399"/>
      <c r="F698" s="400"/>
      <c r="G698" s="182" t="s">
        <v>1958</v>
      </c>
      <c r="H698" s="182" t="s">
        <v>1237</v>
      </c>
      <c r="I698" s="183" t="s">
        <v>18</v>
      </c>
      <c r="J698" s="60" t="s">
        <v>1959</v>
      </c>
    </row>
    <row r="699" spans="1:10" x14ac:dyDescent="0.2">
      <c r="A699" s="73" t="s">
        <v>1</v>
      </c>
      <c r="B699" s="401" t="s">
        <v>2193</v>
      </c>
      <c r="C699" s="401" t="s">
        <v>12</v>
      </c>
      <c r="D699" s="398" t="s">
        <v>104</v>
      </c>
      <c r="E699" s="399" t="s">
        <v>2258</v>
      </c>
      <c r="F699" s="400">
        <v>24</v>
      </c>
      <c r="G699" s="184" t="s">
        <v>2144</v>
      </c>
      <c r="H699" s="184" t="s">
        <v>704</v>
      </c>
      <c r="I699" s="183" t="s">
        <v>614</v>
      </c>
      <c r="J699" s="60" t="s">
        <v>2145</v>
      </c>
    </row>
    <row r="700" spans="1:10" x14ac:dyDescent="0.2">
      <c r="A700" s="73" t="s">
        <v>1</v>
      </c>
      <c r="B700" s="401"/>
      <c r="C700" s="401"/>
      <c r="D700" s="398"/>
      <c r="E700" s="399"/>
      <c r="F700" s="400"/>
      <c r="G700" s="182" t="s">
        <v>1814</v>
      </c>
      <c r="H700" s="182" t="s">
        <v>1245</v>
      </c>
      <c r="I700" s="183" t="s">
        <v>132</v>
      </c>
      <c r="J700" s="60" t="s">
        <v>1815</v>
      </c>
    </row>
    <row r="701" spans="1:10" x14ac:dyDescent="0.2">
      <c r="A701" s="73" t="s">
        <v>1</v>
      </c>
      <c r="B701" s="401"/>
      <c r="C701" s="401"/>
      <c r="D701" s="398"/>
      <c r="E701" s="399"/>
      <c r="F701" s="400"/>
      <c r="G701" s="182" t="s">
        <v>2054</v>
      </c>
      <c r="H701" s="182" t="s">
        <v>939</v>
      </c>
      <c r="I701" s="183" t="s">
        <v>220</v>
      </c>
      <c r="J701" s="60" t="s">
        <v>2055</v>
      </c>
    </row>
    <row r="702" spans="1:10" x14ac:dyDescent="0.2">
      <c r="A702" s="73" t="s">
        <v>1</v>
      </c>
      <c r="B702" s="401"/>
      <c r="C702" s="401"/>
      <c r="D702" s="398"/>
      <c r="E702" s="399"/>
      <c r="F702" s="400"/>
      <c r="G702" s="182" t="s">
        <v>2027</v>
      </c>
      <c r="H702" s="182" t="s">
        <v>555</v>
      </c>
      <c r="I702" s="183" t="s">
        <v>220</v>
      </c>
      <c r="J702" s="60" t="s">
        <v>2028</v>
      </c>
    </row>
    <row r="703" spans="1:10" x14ac:dyDescent="0.2">
      <c r="A703" s="73" t="s">
        <v>1</v>
      </c>
      <c r="B703" s="401" t="s">
        <v>2193</v>
      </c>
      <c r="C703" s="401" t="s">
        <v>12</v>
      </c>
      <c r="D703" s="398" t="s">
        <v>104</v>
      </c>
      <c r="E703" s="399" t="s">
        <v>2258</v>
      </c>
      <c r="F703" s="400">
        <v>25</v>
      </c>
      <c r="G703" s="182" t="s">
        <v>2034</v>
      </c>
      <c r="H703" s="182" t="s">
        <v>1149</v>
      </c>
      <c r="I703" s="183" t="s">
        <v>57</v>
      </c>
      <c r="J703" s="60" t="s">
        <v>2035</v>
      </c>
    </row>
    <row r="704" spans="1:10" x14ac:dyDescent="0.2">
      <c r="A704" s="73" t="s">
        <v>1</v>
      </c>
      <c r="B704" s="401"/>
      <c r="C704" s="401"/>
      <c r="D704" s="398"/>
      <c r="E704" s="399"/>
      <c r="F704" s="400"/>
      <c r="G704" s="182" t="s">
        <v>1991</v>
      </c>
      <c r="H704" s="182" t="s">
        <v>1992</v>
      </c>
      <c r="I704" s="183" t="s">
        <v>57</v>
      </c>
      <c r="J704" s="60" t="s">
        <v>1993</v>
      </c>
    </row>
    <row r="705" spans="1:10" x14ac:dyDescent="0.2">
      <c r="A705" s="73" t="s">
        <v>1</v>
      </c>
      <c r="B705" s="401"/>
      <c r="C705" s="401"/>
      <c r="D705" s="398"/>
      <c r="E705" s="399"/>
      <c r="F705" s="400"/>
      <c r="G705" s="182" t="s">
        <v>1233</v>
      </c>
      <c r="H705" s="182" t="s">
        <v>823</v>
      </c>
      <c r="I705" s="183" t="s">
        <v>57</v>
      </c>
      <c r="J705" s="60" t="s">
        <v>2340</v>
      </c>
    </row>
    <row r="706" spans="1:10" x14ac:dyDescent="0.2">
      <c r="A706" s="73" t="s">
        <v>1</v>
      </c>
      <c r="B706" s="401"/>
      <c r="C706" s="401"/>
      <c r="D706" s="398"/>
      <c r="E706" s="399"/>
      <c r="F706" s="400"/>
      <c r="G706" s="184" t="s">
        <v>2341</v>
      </c>
      <c r="H706" s="184" t="s">
        <v>2342</v>
      </c>
      <c r="I706" s="183" t="s">
        <v>57</v>
      </c>
      <c r="J706" s="60" t="s">
        <v>2343</v>
      </c>
    </row>
    <row r="707" spans="1:10" x14ac:dyDescent="0.2">
      <c r="A707" s="73" t="s">
        <v>1</v>
      </c>
      <c r="B707" s="401"/>
      <c r="C707" s="401"/>
      <c r="D707" s="398"/>
      <c r="E707" s="399"/>
      <c r="F707" s="400"/>
      <c r="G707" s="184" t="s">
        <v>2344</v>
      </c>
      <c r="H707" s="184" t="s">
        <v>2345</v>
      </c>
      <c r="I707" s="183" t="s">
        <v>57</v>
      </c>
      <c r="J707" s="60" t="s">
        <v>2346</v>
      </c>
    </row>
    <row r="708" spans="1:10" x14ac:dyDescent="0.2">
      <c r="A708" s="73" t="s">
        <v>1</v>
      </c>
      <c r="B708" s="401" t="s">
        <v>2193</v>
      </c>
      <c r="C708" s="401" t="s">
        <v>12</v>
      </c>
      <c r="D708" s="398" t="s">
        <v>104</v>
      </c>
      <c r="E708" s="399" t="s">
        <v>2258</v>
      </c>
      <c r="F708" s="400">
        <v>26</v>
      </c>
      <c r="G708" s="184" t="s">
        <v>2107</v>
      </c>
      <c r="H708" s="184" t="s">
        <v>66</v>
      </c>
      <c r="I708" s="183" t="s">
        <v>164</v>
      </c>
      <c r="J708" s="60" t="s">
        <v>2108</v>
      </c>
    </row>
    <row r="709" spans="1:10" x14ac:dyDescent="0.2">
      <c r="A709" s="73" t="s">
        <v>1</v>
      </c>
      <c r="B709" s="401"/>
      <c r="C709" s="401"/>
      <c r="D709" s="398"/>
      <c r="E709" s="399"/>
      <c r="F709" s="400"/>
      <c r="G709" s="182" t="s">
        <v>2070</v>
      </c>
      <c r="H709" s="182" t="s">
        <v>178</v>
      </c>
      <c r="I709" s="183" t="s">
        <v>164</v>
      </c>
      <c r="J709" s="60" t="s">
        <v>2071</v>
      </c>
    </row>
    <row r="710" spans="1:10" x14ac:dyDescent="0.2">
      <c r="A710" s="73" t="s">
        <v>1</v>
      </c>
      <c r="B710" s="401"/>
      <c r="C710" s="401"/>
      <c r="D710" s="398"/>
      <c r="E710" s="399"/>
      <c r="F710" s="400"/>
      <c r="G710" s="182" t="s">
        <v>1896</v>
      </c>
      <c r="H710" s="182" t="s">
        <v>327</v>
      </c>
      <c r="I710" s="183" t="s">
        <v>164</v>
      </c>
      <c r="J710" s="60" t="s">
        <v>1897</v>
      </c>
    </row>
    <row r="711" spans="1:10" x14ac:dyDescent="0.2">
      <c r="A711" s="73" t="s">
        <v>1</v>
      </c>
      <c r="B711" s="401"/>
      <c r="C711" s="401"/>
      <c r="D711" s="398"/>
      <c r="E711" s="399"/>
      <c r="F711" s="400"/>
      <c r="G711" s="182" t="s">
        <v>1949</v>
      </c>
      <c r="H711" s="182" t="s">
        <v>382</v>
      </c>
      <c r="I711" s="183" t="s">
        <v>164</v>
      </c>
      <c r="J711" s="60" t="s">
        <v>1950</v>
      </c>
    </row>
    <row r="712" spans="1:10" x14ac:dyDescent="0.2">
      <c r="A712" s="73" t="s">
        <v>1</v>
      </c>
      <c r="B712" s="401"/>
      <c r="C712" s="401"/>
      <c r="D712" s="398"/>
      <c r="E712" s="399"/>
      <c r="F712" s="400"/>
      <c r="G712" s="182" t="s">
        <v>2079</v>
      </c>
      <c r="H712" s="182" t="s">
        <v>2080</v>
      </c>
      <c r="I712" s="183" t="s">
        <v>164</v>
      </c>
      <c r="J712" s="60" t="s">
        <v>2081</v>
      </c>
    </row>
    <row r="713" spans="1:10" x14ac:dyDescent="0.2">
      <c r="A713" s="73" t="s">
        <v>1</v>
      </c>
      <c r="B713" s="401" t="s">
        <v>2193</v>
      </c>
      <c r="C713" s="401" t="s">
        <v>12</v>
      </c>
      <c r="D713" s="398" t="s">
        <v>104</v>
      </c>
      <c r="E713" s="399" t="s">
        <v>2258</v>
      </c>
      <c r="F713" s="400">
        <v>27</v>
      </c>
      <c r="G713" s="184" t="s">
        <v>2177</v>
      </c>
      <c r="H713" s="184" t="s">
        <v>2178</v>
      </c>
      <c r="I713" s="183" t="s">
        <v>164</v>
      </c>
      <c r="J713" s="60" t="s">
        <v>2179</v>
      </c>
    </row>
    <row r="714" spans="1:10" x14ac:dyDescent="0.2">
      <c r="A714" s="73" t="s">
        <v>1</v>
      </c>
      <c r="B714" s="401"/>
      <c r="C714" s="401"/>
      <c r="D714" s="398"/>
      <c r="E714" s="399"/>
      <c r="F714" s="400"/>
      <c r="G714" s="182" t="s">
        <v>2013</v>
      </c>
      <c r="H714" s="182" t="s">
        <v>240</v>
      </c>
      <c r="I714" s="183" t="s">
        <v>164</v>
      </c>
      <c r="J714" s="60" t="s">
        <v>2014</v>
      </c>
    </row>
    <row r="715" spans="1:10" x14ac:dyDescent="0.2">
      <c r="A715" s="73" t="s">
        <v>1</v>
      </c>
      <c r="B715" s="401"/>
      <c r="C715" s="401"/>
      <c r="D715" s="398"/>
      <c r="E715" s="399"/>
      <c r="F715" s="400"/>
      <c r="G715" s="182" t="s">
        <v>648</v>
      </c>
      <c r="H715" s="182" t="s">
        <v>310</v>
      </c>
      <c r="I715" s="183" t="s">
        <v>164</v>
      </c>
      <c r="J715" s="60" t="s">
        <v>1970</v>
      </c>
    </row>
    <row r="716" spans="1:10" x14ac:dyDescent="0.2">
      <c r="A716" s="73" t="s">
        <v>1</v>
      </c>
      <c r="B716" s="401"/>
      <c r="C716" s="401"/>
      <c r="D716" s="398"/>
      <c r="E716" s="399"/>
      <c r="F716" s="400"/>
      <c r="G716" s="182" t="s">
        <v>1968</v>
      </c>
      <c r="H716" s="182" t="s">
        <v>564</v>
      </c>
      <c r="I716" s="183" t="s">
        <v>164</v>
      </c>
      <c r="J716" s="60" t="s">
        <v>1969</v>
      </c>
    </row>
    <row r="717" spans="1:10" x14ac:dyDescent="0.2">
      <c r="A717" s="73" t="s">
        <v>1</v>
      </c>
      <c r="B717" s="401"/>
      <c r="C717" s="401"/>
      <c r="D717" s="398"/>
      <c r="E717" s="399"/>
      <c r="F717" s="400"/>
      <c r="G717" s="184" t="s">
        <v>2347</v>
      </c>
      <c r="H717" s="184" t="s">
        <v>2348</v>
      </c>
      <c r="I717" s="183" t="s">
        <v>164</v>
      </c>
      <c r="J717" s="60" t="s">
        <v>2349</v>
      </c>
    </row>
    <row r="718" spans="1:10" x14ac:dyDescent="0.2">
      <c r="A718" s="73" t="s">
        <v>1</v>
      </c>
      <c r="B718" s="401"/>
      <c r="C718" s="401"/>
      <c r="D718" s="398"/>
      <c r="E718" s="399"/>
      <c r="F718" s="400"/>
      <c r="G718" s="182" t="s">
        <v>2029</v>
      </c>
      <c r="H718" s="182" t="s">
        <v>2030</v>
      </c>
      <c r="I718" s="183" t="s">
        <v>164</v>
      </c>
      <c r="J718" s="60" t="s">
        <v>2031</v>
      </c>
    </row>
    <row r="719" spans="1:10" x14ac:dyDescent="0.2">
      <c r="A719" s="73" t="s">
        <v>1</v>
      </c>
      <c r="B719" s="401" t="s">
        <v>2193</v>
      </c>
      <c r="C719" s="401" t="s">
        <v>12</v>
      </c>
      <c r="D719" s="398" t="s">
        <v>104</v>
      </c>
      <c r="E719" s="399" t="s">
        <v>2258</v>
      </c>
      <c r="F719" s="400">
        <v>28</v>
      </c>
      <c r="G719" s="184" t="s">
        <v>2128</v>
      </c>
      <c r="H719" s="184" t="s">
        <v>2129</v>
      </c>
      <c r="I719" s="183" t="s">
        <v>439</v>
      </c>
      <c r="J719" s="60" t="s">
        <v>2130</v>
      </c>
    </row>
    <row r="720" spans="1:10" x14ac:dyDescent="0.2">
      <c r="A720" s="73" t="s">
        <v>1</v>
      </c>
      <c r="B720" s="401"/>
      <c r="C720" s="401"/>
      <c r="D720" s="398"/>
      <c r="E720" s="399"/>
      <c r="F720" s="400"/>
      <c r="G720" s="182" t="s">
        <v>2005</v>
      </c>
      <c r="H720" s="182" t="s">
        <v>2006</v>
      </c>
      <c r="I720" s="183" t="s">
        <v>439</v>
      </c>
      <c r="J720" s="60" t="s">
        <v>2007</v>
      </c>
    </row>
    <row r="721" spans="1:10" x14ac:dyDescent="0.2">
      <c r="A721" s="73" t="s">
        <v>1</v>
      </c>
      <c r="B721" s="401"/>
      <c r="C721" s="401"/>
      <c r="D721" s="398"/>
      <c r="E721" s="399"/>
      <c r="F721" s="400"/>
      <c r="G721" s="182" t="s">
        <v>2350</v>
      </c>
      <c r="H721" s="182" t="s">
        <v>2351</v>
      </c>
      <c r="I721" s="183" t="s">
        <v>439</v>
      </c>
      <c r="J721" s="60" t="s">
        <v>2352</v>
      </c>
    </row>
    <row r="722" spans="1:10" x14ac:dyDescent="0.2">
      <c r="A722" s="73" t="s">
        <v>1</v>
      </c>
      <c r="B722" s="401"/>
      <c r="C722" s="401"/>
      <c r="D722" s="398"/>
      <c r="E722" s="399"/>
      <c r="F722" s="400"/>
      <c r="G722" s="184" t="s">
        <v>2123</v>
      </c>
      <c r="H722" s="184" t="s">
        <v>2124</v>
      </c>
      <c r="I722" s="183" t="s">
        <v>439</v>
      </c>
      <c r="J722" s="60" t="s">
        <v>2125</v>
      </c>
    </row>
    <row r="723" spans="1:10" x14ac:dyDescent="0.2">
      <c r="A723" s="73" t="s">
        <v>1</v>
      </c>
      <c r="B723" s="401" t="s">
        <v>2193</v>
      </c>
      <c r="C723" s="401" t="s">
        <v>12</v>
      </c>
      <c r="D723" s="398" t="s">
        <v>104</v>
      </c>
      <c r="E723" s="399" t="s">
        <v>2258</v>
      </c>
      <c r="F723" s="400">
        <v>29</v>
      </c>
      <c r="G723" s="182" t="s">
        <v>2020</v>
      </c>
      <c r="H723" s="182" t="s">
        <v>516</v>
      </c>
      <c r="I723" s="183" t="s">
        <v>331</v>
      </c>
      <c r="J723" s="60" t="s">
        <v>2021</v>
      </c>
    </row>
    <row r="724" spans="1:10" x14ac:dyDescent="0.2">
      <c r="A724" s="73" t="s">
        <v>1</v>
      </c>
      <c r="B724" s="401"/>
      <c r="C724" s="401"/>
      <c r="D724" s="398"/>
      <c r="E724" s="399"/>
      <c r="F724" s="400"/>
      <c r="G724" s="184" t="s">
        <v>2160</v>
      </c>
      <c r="H724" s="184" t="s">
        <v>2161</v>
      </c>
      <c r="I724" s="183" t="s">
        <v>331</v>
      </c>
      <c r="J724" s="60" t="s">
        <v>2162</v>
      </c>
    </row>
    <row r="725" spans="1:10" x14ac:dyDescent="0.2">
      <c r="A725" s="73" t="s">
        <v>1</v>
      </c>
      <c r="B725" s="401"/>
      <c r="C725" s="401"/>
      <c r="D725" s="398"/>
      <c r="E725" s="399"/>
      <c r="F725" s="400"/>
      <c r="G725" s="182" t="s">
        <v>555</v>
      </c>
      <c r="H725" s="182" t="s">
        <v>823</v>
      </c>
      <c r="I725" s="183" t="s">
        <v>331</v>
      </c>
      <c r="J725" s="60" t="s">
        <v>1957</v>
      </c>
    </row>
    <row r="726" spans="1:10" x14ac:dyDescent="0.2">
      <c r="A726" s="73" t="s">
        <v>1</v>
      </c>
      <c r="B726" s="401" t="s">
        <v>2193</v>
      </c>
      <c r="C726" s="401" t="s">
        <v>12</v>
      </c>
      <c r="D726" s="398" t="s">
        <v>104</v>
      </c>
      <c r="E726" s="399" t="s">
        <v>2258</v>
      </c>
      <c r="F726" s="400">
        <v>30</v>
      </c>
      <c r="G726" s="182" t="s">
        <v>2353</v>
      </c>
      <c r="H726" s="182" t="s">
        <v>382</v>
      </c>
      <c r="I726" s="183" t="s">
        <v>331</v>
      </c>
      <c r="J726" s="60" t="s">
        <v>2354</v>
      </c>
    </row>
    <row r="727" spans="1:10" x14ac:dyDescent="0.2">
      <c r="A727" s="73" t="s">
        <v>1</v>
      </c>
      <c r="B727" s="401"/>
      <c r="C727" s="401"/>
      <c r="D727" s="398"/>
      <c r="E727" s="399"/>
      <c r="F727" s="400"/>
      <c r="G727" s="182" t="s">
        <v>1786</v>
      </c>
      <c r="H727" s="182" t="s">
        <v>1787</v>
      </c>
      <c r="I727" s="183" t="s">
        <v>331</v>
      </c>
      <c r="J727" s="60" t="s">
        <v>1788</v>
      </c>
    </row>
    <row r="728" spans="1:10" x14ac:dyDescent="0.2">
      <c r="A728" s="73" t="s">
        <v>1</v>
      </c>
      <c r="B728" s="401"/>
      <c r="C728" s="401"/>
      <c r="D728" s="398"/>
      <c r="E728" s="399"/>
      <c r="F728" s="400"/>
      <c r="G728" s="182" t="s">
        <v>1940</v>
      </c>
      <c r="H728" s="182" t="s">
        <v>1941</v>
      </c>
      <c r="I728" s="183" t="s">
        <v>331</v>
      </c>
      <c r="J728" s="60" t="s">
        <v>1942</v>
      </c>
    </row>
    <row r="729" spans="1:10" x14ac:dyDescent="0.2">
      <c r="A729" s="73" t="s">
        <v>1</v>
      </c>
      <c r="B729" s="401"/>
      <c r="C729" s="401"/>
      <c r="D729" s="398"/>
      <c r="E729" s="399"/>
      <c r="F729" s="400"/>
      <c r="G729" s="184" t="s">
        <v>1642</v>
      </c>
      <c r="H729" s="184" t="s">
        <v>1643</v>
      </c>
      <c r="I729" s="183" t="s">
        <v>331</v>
      </c>
      <c r="J729" s="60" t="s">
        <v>1644</v>
      </c>
    </row>
    <row r="730" spans="1:10" x14ac:dyDescent="0.2">
      <c r="A730" s="73" t="s">
        <v>1</v>
      </c>
      <c r="B730" s="401"/>
      <c r="C730" s="401"/>
      <c r="D730" s="398"/>
      <c r="E730" s="399"/>
      <c r="F730" s="400"/>
      <c r="G730" s="182" t="s">
        <v>1930</v>
      </c>
      <c r="H730" s="182" t="s">
        <v>1931</v>
      </c>
      <c r="I730" s="183" t="s">
        <v>331</v>
      </c>
      <c r="J730" s="60" t="s">
        <v>1932</v>
      </c>
    </row>
    <row r="731" spans="1:10" x14ac:dyDescent="0.2">
      <c r="A731" s="73" t="s">
        <v>1</v>
      </c>
      <c r="B731" s="401" t="s">
        <v>2193</v>
      </c>
      <c r="C731" s="401" t="s">
        <v>12</v>
      </c>
      <c r="D731" s="398" t="s">
        <v>104</v>
      </c>
      <c r="E731" s="399" t="s">
        <v>2258</v>
      </c>
      <c r="F731" s="400">
        <v>31</v>
      </c>
      <c r="G731" s="182" t="s">
        <v>1960</v>
      </c>
      <c r="H731" s="182" t="s">
        <v>956</v>
      </c>
      <c r="I731" s="183" t="s">
        <v>25</v>
      </c>
      <c r="J731" s="60" t="s">
        <v>1961</v>
      </c>
    </row>
    <row r="732" spans="1:10" x14ac:dyDescent="0.2">
      <c r="A732" s="73" t="s">
        <v>1</v>
      </c>
      <c r="B732" s="401"/>
      <c r="C732" s="401"/>
      <c r="D732" s="398"/>
      <c r="E732" s="399"/>
      <c r="F732" s="400"/>
      <c r="G732" s="182" t="s">
        <v>1976</v>
      </c>
      <c r="H732" s="182" t="s">
        <v>1977</v>
      </c>
      <c r="I732" s="183" t="s">
        <v>25</v>
      </c>
      <c r="J732" s="60" t="s">
        <v>1978</v>
      </c>
    </row>
    <row r="733" spans="1:10" x14ac:dyDescent="0.2">
      <c r="A733" s="73" t="s">
        <v>1</v>
      </c>
      <c r="B733" s="401"/>
      <c r="C733" s="401"/>
      <c r="D733" s="398"/>
      <c r="E733" s="399"/>
      <c r="F733" s="400"/>
      <c r="G733" s="184" t="s">
        <v>2113</v>
      </c>
      <c r="H733" s="184" t="s">
        <v>2114</v>
      </c>
      <c r="I733" s="183" t="s">
        <v>25</v>
      </c>
      <c r="J733" s="60" t="s">
        <v>2115</v>
      </c>
    </row>
    <row r="734" spans="1:10" x14ac:dyDescent="0.2">
      <c r="A734" s="73" t="s">
        <v>1</v>
      </c>
      <c r="B734" s="401" t="s">
        <v>2193</v>
      </c>
      <c r="C734" s="401" t="s">
        <v>12</v>
      </c>
      <c r="D734" s="398" t="s">
        <v>104</v>
      </c>
      <c r="E734" s="399" t="s">
        <v>2258</v>
      </c>
      <c r="F734" s="400">
        <v>32</v>
      </c>
      <c r="G734" s="182" t="s">
        <v>2355</v>
      </c>
      <c r="H734" s="182" t="s">
        <v>2356</v>
      </c>
      <c r="I734" s="183" t="s">
        <v>220</v>
      </c>
      <c r="J734" s="60" t="s">
        <v>2357</v>
      </c>
    </row>
    <row r="735" spans="1:10" x14ac:dyDescent="0.2">
      <c r="A735" s="73" t="s">
        <v>1</v>
      </c>
      <c r="B735" s="401"/>
      <c r="C735" s="401"/>
      <c r="D735" s="398"/>
      <c r="E735" s="399"/>
      <c r="F735" s="400"/>
      <c r="G735" s="184" t="s">
        <v>2358</v>
      </c>
      <c r="H735" s="184" t="s">
        <v>469</v>
      </c>
      <c r="I735" s="183" t="s">
        <v>614</v>
      </c>
      <c r="J735" s="60" t="s">
        <v>2359</v>
      </c>
    </row>
    <row r="736" spans="1:10" x14ac:dyDescent="0.2">
      <c r="A736" s="73" t="s">
        <v>1</v>
      </c>
      <c r="B736" s="401"/>
      <c r="C736" s="401"/>
      <c r="D736" s="398"/>
      <c r="E736" s="399"/>
      <c r="F736" s="400"/>
      <c r="G736" s="184" t="s">
        <v>2110</v>
      </c>
      <c r="H736" s="184" t="s">
        <v>2111</v>
      </c>
      <c r="I736" s="183" t="s">
        <v>220</v>
      </c>
      <c r="J736" s="60" t="s">
        <v>2112</v>
      </c>
    </row>
    <row r="737" spans="1:10" x14ac:dyDescent="0.2">
      <c r="A737" s="73" t="s">
        <v>1</v>
      </c>
      <c r="B737" s="401"/>
      <c r="C737" s="401"/>
      <c r="D737" s="398"/>
      <c r="E737" s="399"/>
      <c r="F737" s="400"/>
      <c r="G737" s="182" t="s">
        <v>1522</v>
      </c>
      <c r="H737" s="182" t="s">
        <v>2360</v>
      </c>
      <c r="I737" s="183" t="s">
        <v>132</v>
      </c>
      <c r="J737" s="60" t="s">
        <v>2361</v>
      </c>
    </row>
    <row r="738" spans="1:10" x14ac:dyDescent="0.2">
      <c r="A738" s="73" t="s">
        <v>1</v>
      </c>
      <c r="B738" s="401" t="s">
        <v>2193</v>
      </c>
      <c r="C738" s="401" t="s">
        <v>12</v>
      </c>
      <c r="D738" s="398" t="s">
        <v>104</v>
      </c>
      <c r="E738" s="399" t="s">
        <v>2258</v>
      </c>
      <c r="F738" s="400">
        <v>33</v>
      </c>
      <c r="G738" s="12" t="s">
        <v>555</v>
      </c>
      <c r="H738" s="12" t="s">
        <v>823</v>
      </c>
      <c r="I738" s="13" t="s">
        <v>331</v>
      </c>
      <c r="J738" s="14" t="s">
        <v>1957</v>
      </c>
    </row>
    <row r="739" spans="1:10" x14ac:dyDescent="0.2">
      <c r="A739" s="73" t="s">
        <v>1</v>
      </c>
      <c r="B739" s="401"/>
      <c r="C739" s="401"/>
      <c r="D739" s="398"/>
      <c r="E739" s="399"/>
      <c r="F739" s="400"/>
      <c r="G739" s="15" t="s">
        <v>1800</v>
      </c>
      <c r="H739" s="15" t="s">
        <v>50</v>
      </c>
      <c r="I739" s="13" t="s">
        <v>331</v>
      </c>
      <c r="J739" s="14" t="s">
        <v>2148</v>
      </c>
    </row>
    <row r="740" spans="1:10" x14ac:dyDescent="0.2">
      <c r="A740" s="73" t="s">
        <v>1</v>
      </c>
      <c r="B740" s="401"/>
      <c r="C740" s="401"/>
      <c r="D740" s="398"/>
      <c r="E740" s="399"/>
      <c r="F740" s="400"/>
      <c r="G740" s="12" t="s">
        <v>1979</v>
      </c>
      <c r="H740" s="12" t="s">
        <v>337</v>
      </c>
      <c r="I740" s="13" t="s">
        <v>331</v>
      </c>
      <c r="J740" s="14" t="s">
        <v>1980</v>
      </c>
    </row>
    <row r="741" spans="1:10" x14ac:dyDescent="0.2">
      <c r="A741" s="73" t="s">
        <v>1</v>
      </c>
      <c r="B741" s="401"/>
      <c r="C741" s="401"/>
      <c r="D741" s="398"/>
      <c r="E741" s="399"/>
      <c r="F741" s="400"/>
      <c r="G741" s="12" t="s">
        <v>1994</v>
      </c>
      <c r="H741" s="12" t="s">
        <v>1995</v>
      </c>
      <c r="I741" s="13" t="s">
        <v>331</v>
      </c>
      <c r="J741" s="14" t="s">
        <v>1996</v>
      </c>
    </row>
    <row r="742" spans="1:10" x14ac:dyDescent="0.2">
      <c r="A742" s="73" t="s">
        <v>1</v>
      </c>
      <c r="B742" s="401"/>
      <c r="C742" s="401"/>
      <c r="D742" s="398"/>
      <c r="E742" s="399"/>
      <c r="F742" s="400"/>
      <c r="G742" s="12" t="s">
        <v>2015</v>
      </c>
      <c r="H742" s="12" t="s">
        <v>178</v>
      </c>
      <c r="I742" s="13" t="s">
        <v>331</v>
      </c>
      <c r="J742" s="14" t="s">
        <v>2016</v>
      </c>
    </row>
    <row r="743" spans="1:10" x14ac:dyDescent="0.2">
      <c r="A743" s="73" t="s">
        <v>1</v>
      </c>
      <c r="B743" s="112" t="s">
        <v>1426</v>
      </c>
      <c r="C743" s="112" t="s">
        <v>2362</v>
      </c>
      <c r="D743" s="306" t="s">
        <v>104</v>
      </c>
      <c r="E743" s="60" t="s">
        <v>2363</v>
      </c>
      <c r="F743" s="114">
        <v>1</v>
      </c>
      <c r="G743" s="184" t="s">
        <v>2497</v>
      </c>
      <c r="H743" s="184" t="s">
        <v>1837</v>
      </c>
      <c r="I743" s="183" t="s">
        <v>132</v>
      </c>
      <c r="J743" s="60" t="s">
        <v>2498</v>
      </c>
    </row>
    <row r="744" spans="1:10" x14ac:dyDescent="0.2">
      <c r="A744" s="73" t="s">
        <v>1</v>
      </c>
      <c r="B744" s="112" t="s">
        <v>1426</v>
      </c>
      <c r="C744" s="112" t="s">
        <v>2362</v>
      </c>
      <c r="D744" s="306" t="s">
        <v>104</v>
      </c>
      <c r="E744" s="60" t="s">
        <v>2363</v>
      </c>
      <c r="F744" s="115">
        <v>2</v>
      </c>
      <c r="G744" s="184" t="s">
        <v>4180</v>
      </c>
      <c r="H744" s="184" t="s">
        <v>128</v>
      </c>
      <c r="I744" s="183" t="s">
        <v>132</v>
      </c>
      <c r="J744" s="60" t="s">
        <v>5224</v>
      </c>
    </row>
    <row r="745" spans="1:10" x14ac:dyDescent="0.2">
      <c r="A745" s="73" t="s">
        <v>1</v>
      </c>
      <c r="B745" s="112" t="s">
        <v>1426</v>
      </c>
      <c r="C745" s="112" t="s">
        <v>2362</v>
      </c>
      <c r="D745" s="306" t="s">
        <v>104</v>
      </c>
      <c r="E745" s="60" t="s">
        <v>2363</v>
      </c>
      <c r="F745" s="115">
        <v>3</v>
      </c>
      <c r="G745" s="184" t="s">
        <v>5222</v>
      </c>
      <c r="H745" s="184" t="s">
        <v>24</v>
      </c>
      <c r="I745" s="183" t="s">
        <v>220</v>
      </c>
      <c r="J745" s="60" t="s">
        <v>5223</v>
      </c>
    </row>
    <row r="746" spans="1:10" x14ac:dyDescent="0.2">
      <c r="A746" s="73" t="s">
        <v>1</v>
      </c>
      <c r="B746" s="112" t="s">
        <v>1426</v>
      </c>
      <c r="C746" s="112" t="s">
        <v>2362</v>
      </c>
      <c r="D746" s="306" t="s">
        <v>104</v>
      </c>
      <c r="E746" s="60" t="s">
        <v>2363</v>
      </c>
      <c r="F746" s="115">
        <v>4</v>
      </c>
      <c r="G746" s="184" t="s">
        <v>5226</v>
      </c>
      <c r="H746" s="184" t="s">
        <v>469</v>
      </c>
      <c r="I746" s="183" t="s">
        <v>18</v>
      </c>
      <c r="J746" s="60" t="s">
        <v>5227</v>
      </c>
    </row>
    <row r="747" spans="1:10" x14ac:dyDescent="0.2">
      <c r="A747" s="73" t="s">
        <v>1</v>
      </c>
      <c r="B747" s="112" t="s">
        <v>1426</v>
      </c>
      <c r="C747" s="112" t="s">
        <v>2362</v>
      </c>
      <c r="D747" s="306" t="s">
        <v>104</v>
      </c>
      <c r="E747" s="60" t="s">
        <v>2363</v>
      </c>
      <c r="F747" s="115">
        <v>5</v>
      </c>
      <c r="G747" s="184" t="s">
        <v>5231</v>
      </c>
      <c r="H747" s="184" t="s">
        <v>76</v>
      </c>
      <c r="I747" s="183" t="s">
        <v>220</v>
      </c>
      <c r="J747" s="60" t="s">
        <v>5232</v>
      </c>
    </row>
    <row r="748" spans="1:10" x14ac:dyDescent="0.2">
      <c r="A748" s="73" t="s">
        <v>1</v>
      </c>
      <c r="B748" s="112" t="s">
        <v>1426</v>
      </c>
      <c r="C748" s="112" t="s">
        <v>2362</v>
      </c>
      <c r="D748" s="306" t="s">
        <v>104</v>
      </c>
      <c r="E748" s="60" t="s">
        <v>2364</v>
      </c>
      <c r="F748" s="114">
        <v>1</v>
      </c>
      <c r="G748" s="184" t="s">
        <v>2497</v>
      </c>
      <c r="H748" s="184" t="s">
        <v>1837</v>
      </c>
      <c r="I748" s="183" t="s">
        <v>132</v>
      </c>
      <c r="J748" s="60" t="s">
        <v>2498</v>
      </c>
    </row>
    <row r="749" spans="1:10" x14ac:dyDescent="0.2">
      <c r="A749" s="73" t="s">
        <v>1</v>
      </c>
      <c r="B749" s="112" t="s">
        <v>1426</v>
      </c>
      <c r="C749" s="112" t="s">
        <v>2362</v>
      </c>
      <c r="D749" s="306" t="s">
        <v>104</v>
      </c>
      <c r="E749" s="60" t="s">
        <v>2364</v>
      </c>
      <c r="F749" s="99">
        <v>2</v>
      </c>
      <c r="G749" s="184" t="s">
        <v>4180</v>
      </c>
      <c r="H749" s="184" t="s">
        <v>128</v>
      </c>
      <c r="I749" s="183" t="s">
        <v>132</v>
      </c>
      <c r="J749" s="60" t="s">
        <v>5224</v>
      </c>
    </row>
    <row r="750" spans="1:10" x14ac:dyDescent="0.2">
      <c r="A750" s="73" t="s">
        <v>1</v>
      </c>
      <c r="B750" s="112" t="s">
        <v>1426</v>
      </c>
      <c r="C750" s="112" t="s">
        <v>2362</v>
      </c>
      <c r="D750" s="306" t="s">
        <v>104</v>
      </c>
      <c r="E750" s="60" t="s">
        <v>2364</v>
      </c>
      <c r="F750" s="99">
        <v>3</v>
      </c>
      <c r="G750" s="184" t="s">
        <v>5236</v>
      </c>
      <c r="H750" s="184" t="s">
        <v>693</v>
      </c>
      <c r="I750" s="183" t="s">
        <v>25</v>
      </c>
      <c r="J750" s="60" t="s">
        <v>5237</v>
      </c>
    </row>
    <row r="751" spans="1:10" x14ac:dyDescent="0.2">
      <c r="A751" s="73" t="s">
        <v>1</v>
      </c>
      <c r="B751" s="112" t="s">
        <v>1426</v>
      </c>
      <c r="C751" s="112" t="s">
        <v>2362</v>
      </c>
      <c r="D751" s="306" t="s">
        <v>104</v>
      </c>
      <c r="E751" s="60" t="s">
        <v>2364</v>
      </c>
      <c r="F751" s="99">
        <v>4</v>
      </c>
      <c r="G751" s="184" t="s">
        <v>5234</v>
      </c>
      <c r="H751" s="184" t="s">
        <v>4204</v>
      </c>
      <c r="I751" s="183" t="s">
        <v>25</v>
      </c>
      <c r="J751" s="60" t="s">
        <v>5235</v>
      </c>
    </row>
    <row r="752" spans="1:10" x14ac:dyDescent="0.2">
      <c r="A752" s="73" t="s">
        <v>1</v>
      </c>
      <c r="B752" s="112" t="s">
        <v>1426</v>
      </c>
      <c r="C752" s="112" t="s">
        <v>2362</v>
      </c>
      <c r="D752" s="306" t="s">
        <v>104</v>
      </c>
      <c r="E752" s="60" t="s">
        <v>2364</v>
      </c>
      <c r="F752" s="99">
        <v>5</v>
      </c>
      <c r="G752" s="184" t="s">
        <v>5222</v>
      </c>
      <c r="H752" s="184" t="s">
        <v>24</v>
      </c>
      <c r="I752" s="183" t="s">
        <v>220</v>
      </c>
      <c r="J752" s="60" t="s">
        <v>5223</v>
      </c>
    </row>
    <row r="753" spans="1:10" x14ac:dyDescent="0.2">
      <c r="A753" s="236" t="s">
        <v>1</v>
      </c>
      <c r="B753" s="112" t="s">
        <v>1426</v>
      </c>
      <c r="C753" s="112" t="s">
        <v>2362</v>
      </c>
      <c r="D753" s="306" t="s">
        <v>104</v>
      </c>
      <c r="E753" s="60" t="s">
        <v>2364</v>
      </c>
      <c r="F753" s="99">
        <v>6</v>
      </c>
      <c r="G753" s="184" t="s">
        <v>5429</v>
      </c>
      <c r="H753" s="184" t="s">
        <v>5189</v>
      </c>
      <c r="I753" s="183" t="s">
        <v>25</v>
      </c>
      <c r="J753" s="60" t="s">
        <v>5430</v>
      </c>
    </row>
    <row r="754" spans="1:10" x14ac:dyDescent="0.2">
      <c r="A754" s="236" t="s">
        <v>1</v>
      </c>
      <c r="B754" s="112" t="s">
        <v>1426</v>
      </c>
      <c r="C754" s="112" t="s">
        <v>2362</v>
      </c>
      <c r="D754" s="306" t="s">
        <v>104</v>
      </c>
      <c r="E754" s="60" t="s">
        <v>2364</v>
      </c>
      <c r="F754" s="99">
        <v>7</v>
      </c>
      <c r="G754" s="184" t="s">
        <v>5226</v>
      </c>
      <c r="H754" s="184" t="s">
        <v>469</v>
      </c>
      <c r="I754" s="183" t="s">
        <v>18</v>
      </c>
      <c r="J754" s="60" t="s">
        <v>5227</v>
      </c>
    </row>
    <row r="755" spans="1:10" x14ac:dyDescent="0.2">
      <c r="A755" s="236" t="s">
        <v>1</v>
      </c>
      <c r="B755" s="112" t="s">
        <v>1426</v>
      </c>
      <c r="C755" s="112" t="s">
        <v>2362</v>
      </c>
      <c r="D755" s="306" t="s">
        <v>104</v>
      </c>
      <c r="E755" s="60" t="s">
        <v>2364</v>
      </c>
      <c r="F755" s="99">
        <v>8</v>
      </c>
      <c r="G755" s="184" t="s">
        <v>5231</v>
      </c>
      <c r="H755" s="184" t="s">
        <v>76</v>
      </c>
      <c r="I755" s="183" t="s">
        <v>220</v>
      </c>
      <c r="J755" s="60" t="s">
        <v>5232</v>
      </c>
    </row>
    <row r="756" spans="1:10" x14ac:dyDescent="0.2">
      <c r="A756" s="236" t="s">
        <v>1</v>
      </c>
      <c r="B756" s="112" t="s">
        <v>1426</v>
      </c>
      <c r="C756" s="112" t="s">
        <v>2362</v>
      </c>
      <c r="D756" s="306" t="s">
        <v>104</v>
      </c>
      <c r="E756" s="60" t="s">
        <v>2364</v>
      </c>
      <c r="F756" s="99">
        <v>9</v>
      </c>
      <c r="G756" s="184" t="s">
        <v>5431</v>
      </c>
      <c r="H756" s="184" t="s">
        <v>5432</v>
      </c>
      <c r="I756" s="183" t="s">
        <v>25</v>
      </c>
      <c r="J756" s="60" t="s">
        <v>5433</v>
      </c>
    </row>
    <row r="757" spans="1:10" x14ac:dyDescent="0.2">
      <c r="A757" s="236" t="s">
        <v>1</v>
      </c>
      <c r="B757" s="112" t="s">
        <v>1426</v>
      </c>
      <c r="C757" s="112" t="s">
        <v>2362</v>
      </c>
      <c r="D757" s="306" t="s">
        <v>104</v>
      </c>
      <c r="E757" s="60" t="s">
        <v>2364</v>
      </c>
      <c r="F757" s="99">
        <v>10</v>
      </c>
      <c r="G757" s="182" t="s">
        <v>5434</v>
      </c>
      <c r="H757" s="182" t="s">
        <v>5435</v>
      </c>
      <c r="I757" s="183" t="s">
        <v>25</v>
      </c>
      <c r="J757" s="60" t="s">
        <v>5436</v>
      </c>
    </row>
    <row r="758" spans="1:10" x14ac:dyDescent="0.2">
      <c r="A758" s="236" t="s">
        <v>1</v>
      </c>
      <c r="B758" s="112" t="s">
        <v>1426</v>
      </c>
      <c r="C758" s="112" t="s">
        <v>2362</v>
      </c>
      <c r="D758" s="306" t="s">
        <v>104</v>
      </c>
      <c r="E758" s="60" t="s">
        <v>2364</v>
      </c>
      <c r="F758" s="99">
        <v>11</v>
      </c>
      <c r="G758" s="182" t="s">
        <v>5437</v>
      </c>
      <c r="H758" s="182" t="s">
        <v>226</v>
      </c>
      <c r="I758" s="183" t="s">
        <v>3119</v>
      </c>
      <c r="J758" s="60" t="s">
        <v>5438</v>
      </c>
    </row>
    <row r="759" spans="1:10" x14ac:dyDescent="0.2">
      <c r="A759" s="236" t="s">
        <v>1</v>
      </c>
      <c r="B759" s="112" t="s">
        <v>1426</v>
      </c>
      <c r="C759" s="112" t="s">
        <v>2362</v>
      </c>
      <c r="D759" s="306" t="s">
        <v>104</v>
      </c>
      <c r="E759" s="60" t="s">
        <v>2364</v>
      </c>
      <c r="F759" s="99">
        <v>12</v>
      </c>
      <c r="G759" s="184" t="s">
        <v>5439</v>
      </c>
      <c r="H759" s="184" t="s">
        <v>617</v>
      </c>
      <c r="I759" s="183" t="s">
        <v>220</v>
      </c>
      <c r="J759" s="60" t="s">
        <v>5440</v>
      </c>
    </row>
    <row r="760" spans="1:10" x14ac:dyDescent="0.2">
      <c r="A760" s="236" t="s">
        <v>1</v>
      </c>
      <c r="B760" s="112" t="s">
        <v>1426</v>
      </c>
      <c r="C760" s="112" t="s">
        <v>2362</v>
      </c>
      <c r="D760" s="306" t="s">
        <v>104</v>
      </c>
      <c r="E760" s="60" t="s">
        <v>2364</v>
      </c>
      <c r="F760" s="99">
        <v>13</v>
      </c>
      <c r="G760" s="184" t="s">
        <v>5441</v>
      </c>
      <c r="H760" s="184" t="s">
        <v>5442</v>
      </c>
      <c r="I760" s="183" t="s">
        <v>18</v>
      </c>
      <c r="J760" s="60" t="s">
        <v>5443</v>
      </c>
    </row>
    <row r="761" spans="1:10" x14ac:dyDescent="0.2">
      <c r="A761" s="236" t="s">
        <v>1</v>
      </c>
      <c r="B761" s="112" t="s">
        <v>1426</v>
      </c>
      <c r="C761" s="112" t="s">
        <v>2362</v>
      </c>
      <c r="D761" s="306" t="s">
        <v>104</v>
      </c>
      <c r="E761" s="60" t="s">
        <v>2364</v>
      </c>
      <c r="F761" s="99">
        <v>14</v>
      </c>
      <c r="G761" s="184" t="s">
        <v>1554</v>
      </c>
      <c r="H761" s="184" t="s">
        <v>288</v>
      </c>
      <c r="I761" s="183" t="s">
        <v>220</v>
      </c>
      <c r="J761" s="60" t="s">
        <v>5444</v>
      </c>
    </row>
    <row r="762" spans="1:10" x14ac:dyDescent="0.2">
      <c r="A762" s="236" t="s">
        <v>1</v>
      </c>
      <c r="B762" s="112" t="s">
        <v>1426</v>
      </c>
      <c r="C762" s="112" t="s">
        <v>2362</v>
      </c>
      <c r="D762" s="306" t="s">
        <v>104</v>
      </c>
      <c r="E762" s="60" t="s">
        <v>2365</v>
      </c>
      <c r="F762" s="114">
        <v>1</v>
      </c>
      <c r="G762" s="184" t="s">
        <v>648</v>
      </c>
      <c r="H762" s="184" t="s">
        <v>1092</v>
      </c>
      <c r="I762" s="183" t="s">
        <v>614</v>
      </c>
      <c r="J762" s="60" t="s">
        <v>5445</v>
      </c>
    </row>
    <row r="763" spans="1:10" x14ac:dyDescent="0.2">
      <c r="A763" s="236" t="s">
        <v>1</v>
      </c>
      <c r="B763" s="112" t="s">
        <v>1426</v>
      </c>
      <c r="C763" s="112" t="s">
        <v>2362</v>
      </c>
      <c r="D763" s="306" t="s">
        <v>104</v>
      </c>
      <c r="E763" s="60" t="s">
        <v>2365</v>
      </c>
      <c r="F763" s="99">
        <v>2</v>
      </c>
      <c r="G763" s="184" t="s">
        <v>5446</v>
      </c>
      <c r="H763" s="184" t="s">
        <v>1544</v>
      </c>
      <c r="I763" s="183" t="s">
        <v>220</v>
      </c>
      <c r="J763" s="60" t="s">
        <v>5447</v>
      </c>
    </row>
    <row r="764" spans="1:10" x14ac:dyDescent="0.2">
      <c r="A764" s="236" t="s">
        <v>1</v>
      </c>
      <c r="B764" s="112" t="s">
        <v>1426</v>
      </c>
      <c r="C764" s="112" t="s">
        <v>2362</v>
      </c>
      <c r="D764" s="306" t="s">
        <v>104</v>
      </c>
      <c r="E764" s="60" t="s">
        <v>2365</v>
      </c>
      <c r="F764" s="99">
        <v>3</v>
      </c>
      <c r="G764" s="184" t="s">
        <v>5439</v>
      </c>
      <c r="H764" s="184" t="s">
        <v>617</v>
      </c>
      <c r="I764" s="183" t="s">
        <v>220</v>
      </c>
      <c r="J764" s="60" t="s">
        <v>5440</v>
      </c>
    </row>
    <row r="765" spans="1:10" x14ac:dyDescent="0.2">
      <c r="A765" s="236" t="s">
        <v>1</v>
      </c>
      <c r="B765" s="112" t="s">
        <v>1426</v>
      </c>
      <c r="C765" s="112" t="s">
        <v>2362</v>
      </c>
      <c r="D765" s="306" t="s">
        <v>104</v>
      </c>
      <c r="E765" s="60" t="s">
        <v>2365</v>
      </c>
      <c r="F765" s="117">
        <v>4</v>
      </c>
      <c r="G765" s="184" t="s">
        <v>1554</v>
      </c>
      <c r="H765" s="184" t="s">
        <v>288</v>
      </c>
      <c r="I765" s="183" t="s">
        <v>220</v>
      </c>
      <c r="J765" s="60" t="s">
        <v>5444</v>
      </c>
    </row>
    <row r="766" spans="1:10" x14ac:dyDescent="0.2">
      <c r="A766" s="236" t="s">
        <v>1</v>
      </c>
      <c r="B766" s="112" t="s">
        <v>1426</v>
      </c>
      <c r="C766" s="112" t="s">
        <v>2362</v>
      </c>
      <c r="D766" s="306" t="s">
        <v>104</v>
      </c>
      <c r="E766" s="60" t="s">
        <v>2365</v>
      </c>
      <c r="F766" s="99">
        <v>5</v>
      </c>
      <c r="G766" s="184" t="s">
        <v>96</v>
      </c>
      <c r="H766" s="184" t="s">
        <v>279</v>
      </c>
      <c r="I766" s="183" t="s">
        <v>220</v>
      </c>
      <c r="J766" s="60" t="s">
        <v>5448</v>
      </c>
    </row>
    <row r="767" spans="1:10" x14ac:dyDescent="0.2">
      <c r="A767" s="236" t="s">
        <v>1</v>
      </c>
      <c r="B767" s="112" t="s">
        <v>1426</v>
      </c>
      <c r="C767" s="112" t="s">
        <v>2362</v>
      </c>
      <c r="D767" s="306" t="s">
        <v>104</v>
      </c>
      <c r="E767" s="60" t="s">
        <v>2365</v>
      </c>
      <c r="F767" s="99">
        <v>6</v>
      </c>
      <c r="G767" s="184" t="s">
        <v>778</v>
      </c>
      <c r="H767" s="184" t="s">
        <v>5449</v>
      </c>
      <c r="I767" s="183" t="s">
        <v>495</v>
      </c>
      <c r="J767" s="60" t="s">
        <v>5450</v>
      </c>
    </row>
    <row r="768" spans="1:10" x14ac:dyDescent="0.2">
      <c r="A768" s="236" t="s">
        <v>1</v>
      </c>
      <c r="B768" s="112" t="s">
        <v>1426</v>
      </c>
      <c r="C768" s="112" t="s">
        <v>2362</v>
      </c>
      <c r="D768" s="306" t="s">
        <v>104</v>
      </c>
      <c r="E768" s="60" t="s">
        <v>2365</v>
      </c>
      <c r="F768" s="99">
        <v>7</v>
      </c>
      <c r="G768" s="184" t="s">
        <v>5103</v>
      </c>
      <c r="H768" s="184" t="s">
        <v>672</v>
      </c>
      <c r="I768" s="183" t="s">
        <v>25</v>
      </c>
      <c r="J768" s="60" t="s">
        <v>5451</v>
      </c>
    </row>
    <row r="769" spans="1:10" x14ac:dyDescent="0.2">
      <c r="A769" s="236" t="s">
        <v>1</v>
      </c>
      <c r="B769" s="112" t="s">
        <v>1426</v>
      </c>
      <c r="C769" s="112" t="s">
        <v>2362</v>
      </c>
      <c r="D769" s="306" t="s">
        <v>104</v>
      </c>
      <c r="E769" s="60" t="s">
        <v>2365</v>
      </c>
      <c r="F769" s="99">
        <v>8</v>
      </c>
      <c r="G769" s="184" t="s">
        <v>5452</v>
      </c>
      <c r="H769" s="184" t="s">
        <v>2121</v>
      </c>
      <c r="I769" s="183" t="s">
        <v>25</v>
      </c>
      <c r="J769" s="60" t="s">
        <v>5453</v>
      </c>
    </row>
    <row r="770" spans="1:10" x14ac:dyDescent="0.2">
      <c r="A770" s="236" t="s">
        <v>1</v>
      </c>
      <c r="B770" s="112" t="s">
        <v>1426</v>
      </c>
      <c r="C770" s="112" t="s">
        <v>2362</v>
      </c>
      <c r="D770" s="306" t="s">
        <v>104</v>
      </c>
      <c r="E770" s="60" t="s">
        <v>2365</v>
      </c>
      <c r="F770" s="99">
        <v>9</v>
      </c>
      <c r="G770" s="184" t="s">
        <v>5454</v>
      </c>
      <c r="H770" s="184" t="s">
        <v>5455</v>
      </c>
      <c r="I770" s="183" t="s">
        <v>57</v>
      </c>
      <c r="J770" s="60" t="s">
        <v>5456</v>
      </c>
    </row>
    <row r="771" spans="1:10" x14ac:dyDescent="0.2">
      <c r="A771" s="236" t="s">
        <v>1</v>
      </c>
      <c r="B771" s="112" t="s">
        <v>1426</v>
      </c>
      <c r="C771" s="112" t="s">
        <v>2362</v>
      </c>
      <c r="D771" s="306" t="s">
        <v>104</v>
      </c>
      <c r="E771" s="60" t="s">
        <v>2365</v>
      </c>
      <c r="F771" s="99">
        <v>10</v>
      </c>
      <c r="G771" s="184" t="s">
        <v>5457</v>
      </c>
      <c r="H771" s="184" t="s">
        <v>5458</v>
      </c>
      <c r="I771" s="183" t="s">
        <v>220</v>
      </c>
      <c r="J771" s="60" t="s">
        <v>5459</v>
      </c>
    </row>
    <row r="772" spans="1:10" x14ac:dyDescent="0.2">
      <c r="A772" s="236" t="s">
        <v>1</v>
      </c>
      <c r="B772" s="112" t="s">
        <v>1426</v>
      </c>
      <c r="C772" s="112" t="s">
        <v>2362</v>
      </c>
      <c r="D772" s="306" t="s">
        <v>104</v>
      </c>
      <c r="E772" s="60" t="s">
        <v>2365</v>
      </c>
      <c r="F772" s="99">
        <v>11</v>
      </c>
      <c r="G772" s="184" t="s">
        <v>5460</v>
      </c>
      <c r="H772" s="184" t="s">
        <v>5461</v>
      </c>
      <c r="I772" s="183" t="s">
        <v>25</v>
      </c>
      <c r="J772" s="60" t="s">
        <v>5462</v>
      </c>
    </row>
    <row r="773" spans="1:10" x14ac:dyDescent="0.2">
      <c r="A773" s="236" t="s">
        <v>1</v>
      </c>
      <c r="B773" s="112" t="s">
        <v>1426</v>
      </c>
      <c r="C773" s="112" t="s">
        <v>2362</v>
      </c>
      <c r="D773" s="306" t="s">
        <v>104</v>
      </c>
      <c r="E773" s="60" t="s">
        <v>2366</v>
      </c>
      <c r="F773" s="114">
        <v>1</v>
      </c>
      <c r="G773" s="184" t="s">
        <v>5463</v>
      </c>
      <c r="H773" s="184" t="s">
        <v>82</v>
      </c>
      <c r="I773" s="183" t="s">
        <v>25</v>
      </c>
      <c r="J773" s="60" t="s">
        <v>5464</v>
      </c>
    </row>
    <row r="774" spans="1:10" x14ac:dyDescent="0.2">
      <c r="A774" s="236" t="s">
        <v>1</v>
      </c>
      <c r="B774" s="112" t="s">
        <v>1426</v>
      </c>
      <c r="C774" s="112" t="s">
        <v>2362</v>
      </c>
      <c r="D774" s="306" t="s">
        <v>104</v>
      </c>
      <c r="E774" s="60" t="s">
        <v>2366</v>
      </c>
      <c r="F774" s="99">
        <v>2</v>
      </c>
      <c r="G774" s="184" t="s">
        <v>5465</v>
      </c>
      <c r="H774" s="184" t="s">
        <v>24</v>
      </c>
      <c r="I774" s="183" t="s">
        <v>220</v>
      </c>
      <c r="J774" s="60" t="s">
        <v>5466</v>
      </c>
    </row>
    <row r="775" spans="1:10" x14ac:dyDescent="0.2">
      <c r="A775" s="236" t="s">
        <v>1</v>
      </c>
      <c r="B775" s="112" t="s">
        <v>1426</v>
      </c>
      <c r="C775" s="112" t="s">
        <v>2362</v>
      </c>
      <c r="D775" s="306" t="s">
        <v>104</v>
      </c>
      <c r="E775" s="60" t="s">
        <v>2366</v>
      </c>
      <c r="F775" s="99">
        <v>3</v>
      </c>
      <c r="G775" s="184" t="s">
        <v>1606</v>
      </c>
      <c r="H775" s="184" t="s">
        <v>1423</v>
      </c>
      <c r="I775" s="183" t="s">
        <v>25</v>
      </c>
      <c r="J775" s="60" t="s">
        <v>5467</v>
      </c>
    </row>
    <row r="776" spans="1:10" x14ac:dyDescent="0.2">
      <c r="A776" s="236" t="s">
        <v>1</v>
      </c>
      <c r="B776" s="112" t="s">
        <v>1426</v>
      </c>
      <c r="C776" s="112" t="s">
        <v>2362</v>
      </c>
      <c r="D776" s="306" t="s">
        <v>104</v>
      </c>
      <c r="E776" s="60" t="s">
        <v>2366</v>
      </c>
      <c r="F776" s="99">
        <v>4</v>
      </c>
      <c r="G776" s="184" t="s">
        <v>5468</v>
      </c>
      <c r="H776" s="184" t="s">
        <v>5469</v>
      </c>
      <c r="I776" s="183" t="s">
        <v>25</v>
      </c>
      <c r="J776" s="60" t="s">
        <v>5470</v>
      </c>
    </row>
    <row r="777" spans="1:10" x14ac:dyDescent="0.2">
      <c r="A777" s="236" t="s">
        <v>1</v>
      </c>
      <c r="B777" s="112" t="s">
        <v>1426</v>
      </c>
      <c r="C777" s="112" t="s">
        <v>2362</v>
      </c>
      <c r="D777" s="306" t="s">
        <v>104</v>
      </c>
      <c r="E777" s="60" t="s">
        <v>2366</v>
      </c>
      <c r="F777" s="99">
        <v>5</v>
      </c>
      <c r="G777" s="184" t="s">
        <v>5471</v>
      </c>
      <c r="H777" s="184" t="s">
        <v>288</v>
      </c>
      <c r="I777" s="183" t="s">
        <v>25</v>
      </c>
      <c r="J777" s="60" t="s">
        <v>5472</v>
      </c>
    </row>
    <row r="778" spans="1:10" x14ac:dyDescent="0.2">
      <c r="A778" s="236" t="s">
        <v>1</v>
      </c>
      <c r="B778" s="112" t="s">
        <v>1426</v>
      </c>
      <c r="C778" s="112" t="s">
        <v>2362</v>
      </c>
      <c r="D778" s="306" t="s">
        <v>104</v>
      </c>
      <c r="E778" s="60" t="s">
        <v>2366</v>
      </c>
      <c r="F778" s="99">
        <v>5</v>
      </c>
      <c r="G778" s="184" t="s">
        <v>5473</v>
      </c>
      <c r="H778" s="184" t="s">
        <v>1118</v>
      </c>
      <c r="I778" s="183" t="s">
        <v>25</v>
      </c>
      <c r="J778" s="60" t="s">
        <v>5474</v>
      </c>
    </row>
    <row r="779" spans="1:10" x14ac:dyDescent="0.2">
      <c r="A779" s="236" t="s">
        <v>1</v>
      </c>
      <c r="B779" s="112" t="s">
        <v>1426</v>
      </c>
      <c r="C779" s="112" t="s">
        <v>2362</v>
      </c>
      <c r="D779" s="306" t="s">
        <v>104</v>
      </c>
      <c r="E779" s="60" t="s">
        <v>2366</v>
      </c>
      <c r="F779" s="99">
        <v>7</v>
      </c>
      <c r="G779" s="184" t="s">
        <v>5475</v>
      </c>
      <c r="H779" s="184" t="s">
        <v>5476</v>
      </c>
      <c r="I779" s="183" t="s">
        <v>220</v>
      </c>
      <c r="J779" s="60" t="s">
        <v>5477</v>
      </c>
    </row>
    <row r="780" spans="1:10" x14ac:dyDescent="0.2">
      <c r="A780" s="236" t="s">
        <v>1</v>
      </c>
      <c r="B780" s="112" t="s">
        <v>1426</v>
      </c>
      <c r="C780" s="112" t="s">
        <v>2362</v>
      </c>
      <c r="D780" s="306" t="s">
        <v>104</v>
      </c>
      <c r="E780" s="60" t="s">
        <v>2366</v>
      </c>
      <c r="F780" s="117">
        <v>8</v>
      </c>
      <c r="G780" s="184" t="s">
        <v>5452</v>
      </c>
      <c r="H780" s="184" t="s">
        <v>2121</v>
      </c>
      <c r="I780" s="183" t="s">
        <v>25</v>
      </c>
      <c r="J780" s="60" t="s">
        <v>5453</v>
      </c>
    </row>
    <row r="781" spans="1:10" x14ac:dyDescent="0.2">
      <c r="A781" s="236" t="s">
        <v>1</v>
      </c>
      <c r="B781" s="112" t="s">
        <v>1426</v>
      </c>
      <c r="C781" s="112" t="s">
        <v>2362</v>
      </c>
      <c r="D781" s="306" t="s">
        <v>104</v>
      </c>
      <c r="E781" s="60" t="s">
        <v>2366</v>
      </c>
      <c r="F781" s="99">
        <v>8</v>
      </c>
      <c r="G781" s="184" t="s">
        <v>648</v>
      </c>
      <c r="H781" s="184" t="s">
        <v>1092</v>
      </c>
      <c r="I781" s="183" t="s">
        <v>614</v>
      </c>
      <c r="J781" s="60" t="s">
        <v>5445</v>
      </c>
    </row>
    <row r="782" spans="1:10" x14ac:dyDescent="0.2">
      <c r="A782" s="236" t="s">
        <v>1</v>
      </c>
      <c r="B782" s="112" t="s">
        <v>1426</v>
      </c>
      <c r="C782" s="112" t="s">
        <v>2362</v>
      </c>
      <c r="D782" s="306" t="s">
        <v>104</v>
      </c>
      <c r="E782" s="60" t="s">
        <v>2366</v>
      </c>
      <c r="F782" s="99">
        <v>9</v>
      </c>
      <c r="G782" s="184" t="s">
        <v>778</v>
      </c>
      <c r="H782" s="184" t="s">
        <v>5449</v>
      </c>
      <c r="I782" s="183" t="s">
        <v>495</v>
      </c>
      <c r="J782" s="60" t="s">
        <v>5450</v>
      </c>
    </row>
    <row r="783" spans="1:10" x14ac:dyDescent="0.2">
      <c r="A783" s="236" t="s">
        <v>1</v>
      </c>
      <c r="B783" s="112" t="s">
        <v>1426</v>
      </c>
      <c r="C783" s="112" t="s">
        <v>2362</v>
      </c>
      <c r="D783" s="116" t="s">
        <v>104</v>
      </c>
      <c r="E783" s="60" t="s">
        <v>2367</v>
      </c>
      <c r="F783" s="114">
        <v>1</v>
      </c>
      <c r="G783" s="184" t="s">
        <v>5226</v>
      </c>
      <c r="H783" s="184" t="s">
        <v>469</v>
      </c>
      <c r="I783" s="183" t="s">
        <v>18</v>
      </c>
      <c r="J783" s="60" t="s">
        <v>5227</v>
      </c>
    </row>
    <row r="784" spans="1:10" x14ac:dyDescent="0.2">
      <c r="A784" s="236" t="s">
        <v>1</v>
      </c>
      <c r="B784" s="112" t="s">
        <v>1426</v>
      </c>
      <c r="C784" s="112" t="s">
        <v>2362</v>
      </c>
      <c r="D784" s="116" t="s">
        <v>104</v>
      </c>
      <c r="E784" s="60" t="s">
        <v>2367</v>
      </c>
      <c r="F784" s="115">
        <v>2</v>
      </c>
      <c r="G784" s="184" t="s">
        <v>5222</v>
      </c>
      <c r="H784" s="184" t="s">
        <v>24</v>
      </c>
      <c r="I784" s="183" t="s">
        <v>220</v>
      </c>
      <c r="J784" s="60" t="s">
        <v>5223</v>
      </c>
    </row>
    <row r="785" spans="1:10" x14ac:dyDescent="0.2">
      <c r="A785" s="236" t="s">
        <v>1</v>
      </c>
      <c r="B785" s="112" t="s">
        <v>1426</v>
      </c>
      <c r="C785" s="112" t="s">
        <v>2362</v>
      </c>
      <c r="D785" s="116" t="s">
        <v>104</v>
      </c>
      <c r="E785" s="60" t="s">
        <v>2367</v>
      </c>
      <c r="F785" s="115">
        <v>3</v>
      </c>
      <c r="G785" s="184" t="s">
        <v>2497</v>
      </c>
      <c r="H785" s="184" t="s">
        <v>1837</v>
      </c>
      <c r="I785" s="183" t="s">
        <v>132</v>
      </c>
      <c r="J785" s="60" t="s">
        <v>2498</v>
      </c>
    </row>
    <row r="786" spans="1:10" x14ac:dyDescent="0.2">
      <c r="A786" s="236" t="s">
        <v>1</v>
      </c>
      <c r="B786" s="112" t="s">
        <v>1426</v>
      </c>
      <c r="C786" s="112" t="s">
        <v>2362</v>
      </c>
      <c r="D786" s="116" t="s">
        <v>104</v>
      </c>
      <c r="E786" s="60" t="s">
        <v>2367</v>
      </c>
      <c r="F786" s="115">
        <v>4</v>
      </c>
      <c r="G786" s="184" t="s">
        <v>4180</v>
      </c>
      <c r="H786" s="184" t="s">
        <v>128</v>
      </c>
      <c r="I786" s="183" t="s">
        <v>132</v>
      </c>
      <c r="J786" s="60" t="s">
        <v>5224</v>
      </c>
    </row>
    <row r="787" spans="1:10" x14ac:dyDescent="0.2">
      <c r="A787" s="236" t="s">
        <v>1</v>
      </c>
      <c r="B787" s="112" t="s">
        <v>1426</v>
      </c>
      <c r="C787" s="112" t="s">
        <v>2362</v>
      </c>
      <c r="D787" s="116" t="s">
        <v>104</v>
      </c>
      <c r="E787" s="60" t="s">
        <v>2367</v>
      </c>
      <c r="F787" s="115">
        <v>5</v>
      </c>
      <c r="G787" s="184" t="s">
        <v>5228</v>
      </c>
      <c r="H787" s="184" t="s">
        <v>5229</v>
      </c>
      <c r="I787" s="183" t="s">
        <v>439</v>
      </c>
      <c r="J787" s="60" t="s">
        <v>5230</v>
      </c>
    </row>
    <row r="788" spans="1:10" x14ac:dyDescent="0.2">
      <c r="A788" s="236" t="s">
        <v>1</v>
      </c>
      <c r="B788" s="112" t="s">
        <v>1426</v>
      </c>
      <c r="C788" s="112" t="s">
        <v>2362</v>
      </c>
      <c r="D788" s="116" t="s">
        <v>104</v>
      </c>
      <c r="E788" s="60" t="s">
        <v>2367</v>
      </c>
      <c r="F788" s="115">
        <v>6</v>
      </c>
      <c r="G788" s="184" t="s">
        <v>5231</v>
      </c>
      <c r="H788" s="184" t="s">
        <v>76</v>
      </c>
      <c r="I788" s="183" t="s">
        <v>220</v>
      </c>
      <c r="J788" s="60" t="s">
        <v>5232</v>
      </c>
    </row>
    <row r="789" spans="1:10" x14ac:dyDescent="0.2">
      <c r="A789" s="236" t="s">
        <v>1</v>
      </c>
      <c r="B789" s="112" t="s">
        <v>1426</v>
      </c>
      <c r="C789" s="112" t="s">
        <v>2362</v>
      </c>
      <c r="D789" s="116" t="s">
        <v>104</v>
      </c>
      <c r="E789" s="60" t="s">
        <v>2367</v>
      </c>
      <c r="F789" s="115">
        <v>7</v>
      </c>
      <c r="G789" s="184" t="s">
        <v>5429</v>
      </c>
      <c r="H789" s="184" t="s">
        <v>5189</v>
      </c>
      <c r="I789" s="183" t="s">
        <v>25</v>
      </c>
      <c r="J789" s="60" t="s">
        <v>5430</v>
      </c>
    </row>
    <row r="790" spans="1:10" x14ac:dyDescent="0.2">
      <c r="A790" s="236" t="s">
        <v>1</v>
      </c>
      <c r="B790" s="112" t="s">
        <v>1426</v>
      </c>
      <c r="C790" s="112" t="s">
        <v>2362</v>
      </c>
      <c r="D790" s="116" t="s">
        <v>104</v>
      </c>
      <c r="E790" s="60" t="s">
        <v>2367</v>
      </c>
      <c r="F790" s="115">
        <v>5</v>
      </c>
      <c r="G790" s="184" t="s">
        <v>5236</v>
      </c>
      <c r="H790" s="184" t="s">
        <v>693</v>
      </c>
      <c r="I790" s="183" t="s">
        <v>25</v>
      </c>
      <c r="J790" s="60" t="s">
        <v>5237</v>
      </c>
    </row>
    <row r="791" spans="1:10" x14ac:dyDescent="0.2">
      <c r="A791" s="236" t="s">
        <v>1</v>
      </c>
      <c r="B791" s="112" t="s">
        <v>1426</v>
      </c>
      <c r="C791" s="112" t="s">
        <v>2362</v>
      </c>
      <c r="D791" s="116" t="s">
        <v>104</v>
      </c>
      <c r="E791" s="60" t="s">
        <v>2367</v>
      </c>
      <c r="F791" s="115">
        <v>5</v>
      </c>
      <c r="G791" s="182" t="s">
        <v>5434</v>
      </c>
      <c r="H791" s="182" t="s">
        <v>5435</v>
      </c>
      <c r="I791" s="183" t="s">
        <v>25</v>
      </c>
      <c r="J791" s="60" t="s">
        <v>5436</v>
      </c>
    </row>
    <row r="792" spans="1:10" x14ac:dyDescent="0.2">
      <c r="A792" s="236" t="s">
        <v>1</v>
      </c>
      <c r="B792" s="112" t="s">
        <v>1426</v>
      </c>
      <c r="C792" s="112" t="s">
        <v>2362</v>
      </c>
      <c r="D792" s="116" t="s">
        <v>104</v>
      </c>
      <c r="E792" s="60" t="s">
        <v>2367</v>
      </c>
      <c r="F792" s="115">
        <v>6</v>
      </c>
      <c r="G792" s="184" t="s">
        <v>5478</v>
      </c>
      <c r="H792" s="184" t="s">
        <v>2975</v>
      </c>
      <c r="I792" s="183" t="s">
        <v>220</v>
      </c>
      <c r="J792" s="60" t="s">
        <v>5479</v>
      </c>
    </row>
    <row r="793" spans="1:10" x14ac:dyDescent="0.2">
      <c r="A793" s="236" t="s">
        <v>1</v>
      </c>
      <c r="B793" s="112" t="s">
        <v>1426</v>
      </c>
      <c r="C793" s="112" t="s">
        <v>2362</v>
      </c>
      <c r="D793" s="116" t="s">
        <v>104</v>
      </c>
      <c r="E793" s="60" t="s">
        <v>2367</v>
      </c>
      <c r="F793" s="115">
        <v>7</v>
      </c>
      <c r="G793" s="184" t="s">
        <v>5431</v>
      </c>
      <c r="H793" s="184" t="s">
        <v>5432</v>
      </c>
      <c r="I793" s="183" t="s">
        <v>25</v>
      </c>
      <c r="J793" s="60" t="s">
        <v>5433</v>
      </c>
    </row>
    <row r="794" spans="1:10" x14ac:dyDescent="0.2">
      <c r="A794" s="236" t="s">
        <v>1</v>
      </c>
      <c r="B794" s="112" t="s">
        <v>1426</v>
      </c>
      <c r="C794" s="112" t="s">
        <v>2362</v>
      </c>
      <c r="D794" s="116" t="s">
        <v>104</v>
      </c>
      <c r="E794" s="60" t="s">
        <v>2367</v>
      </c>
      <c r="F794" s="115">
        <v>8</v>
      </c>
      <c r="G794" s="184" t="s">
        <v>1554</v>
      </c>
      <c r="H794" s="184" t="s">
        <v>288</v>
      </c>
      <c r="I794" s="183" t="s">
        <v>220</v>
      </c>
      <c r="J794" s="60" t="s">
        <v>5444</v>
      </c>
    </row>
    <row r="795" spans="1:10" x14ac:dyDescent="0.2">
      <c r="A795" s="236" t="s">
        <v>1</v>
      </c>
      <c r="B795" s="112" t="s">
        <v>1426</v>
      </c>
      <c r="C795" s="112" t="s">
        <v>2362</v>
      </c>
      <c r="D795" s="116" t="s">
        <v>104</v>
      </c>
      <c r="E795" s="60" t="s">
        <v>2367</v>
      </c>
      <c r="F795" s="115">
        <v>8</v>
      </c>
      <c r="G795" s="184" t="s">
        <v>5234</v>
      </c>
      <c r="H795" s="184" t="s">
        <v>4204</v>
      </c>
      <c r="I795" s="183" t="s">
        <v>25</v>
      </c>
      <c r="J795" s="60" t="s">
        <v>5235</v>
      </c>
    </row>
    <row r="796" spans="1:10" x14ac:dyDescent="0.2">
      <c r="A796" s="236" t="s">
        <v>1</v>
      </c>
      <c r="B796" s="112" t="s">
        <v>1426</v>
      </c>
      <c r="C796" s="112" t="s">
        <v>2362</v>
      </c>
      <c r="D796" s="116" t="s">
        <v>104</v>
      </c>
      <c r="E796" s="60" t="s">
        <v>2368</v>
      </c>
      <c r="F796" s="114">
        <v>1</v>
      </c>
      <c r="G796" s="184" t="s">
        <v>5446</v>
      </c>
      <c r="H796" s="184" t="s">
        <v>1544</v>
      </c>
      <c r="I796" s="183" t="s">
        <v>220</v>
      </c>
      <c r="J796" s="60" t="s">
        <v>5447</v>
      </c>
    </row>
    <row r="797" spans="1:10" x14ac:dyDescent="0.2">
      <c r="A797" s="236" t="s">
        <v>1</v>
      </c>
      <c r="B797" s="112" t="s">
        <v>1426</v>
      </c>
      <c r="C797" s="112" t="s">
        <v>2362</v>
      </c>
      <c r="D797" s="116" t="s">
        <v>104</v>
      </c>
      <c r="E797" s="60" t="s">
        <v>2368</v>
      </c>
      <c r="F797" s="308">
        <v>2</v>
      </c>
      <c r="G797" s="184" t="s">
        <v>5103</v>
      </c>
      <c r="H797" s="184" t="s">
        <v>672</v>
      </c>
      <c r="I797" s="183" t="s">
        <v>25</v>
      </c>
      <c r="J797" s="60" t="s">
        <v>5451</v>
      </c>
    </row>
    <row r="798" spans="1:10" x14ac:dyDescent="0.2">
      <c r="A798" s="236" t="s">
        <v>1</v>
      </c>
      <c r="B798" s="112" t="s">
        <v>1426</v>
      </c>
      <c r="C798" s="112" t="s">
        <v>2362</v>
      </c>
      <c r="D798" s="116" t="s">
        <v>104</v>
      </c>
      <c r="E798" s="60" t="s">
        <v>2368</v>
      </c>
      <c r="F798" s="115">
        <v>3</v>
      </c>
      <c r="G798" s="184" t="s">
        <v>5439</v>
      </c>
      <c r="H798" s="184" t="s">
        <v>617</v>
      </c>
      <c r="I798" s="183" t="s">
        <v>220</v>
      </c>
      <c r="J798" s="60" t="s">
        <v>5440</v>
      </c>
    </row>
    <row r="799" spans="1:10" x14ac:dyDescent="0.2">
      <c r="A799" s="236" t="s">
        <v>1</v>
      </c>
      <c r="B799" s="112" t="s">
        <v>1426</v>
      </c>
      <c r="C799" s="112" t="s">
        <v>2362</v>
      </c>
      <c r="D799" s="116" t="s">
        <v>104</v>
      </c>
      <c r="E799" s="60" t="s">
        <v>2368</v>
      </c>
      <c r="F799" s="115">
        <v>4</v>
      </c>
      <c r="G799" s="184" t="s">
        <v>5457</v>
      </c>
      <c r="H799" s="184" t="s">
        <v>5458</v>
      </c>
      <c r="I799" s="183" t="s">
        <v>220</v>
      </c>
      <c r="J799" s="60" t="s">
        <v>5459</v>
      </c>
    </row>
    <row r="800" spans="1:10" x14ac:dyDescent="0.2">
      <c r="A800" s="236" t="s">
        <v>1</v>
      </c>
      <c r="B800" s="112" t="s">
        <v>1426</v>
      </c>
      <c r="C800" s="112" t="s">
        <v>2362</v>
      </c>
      <c r="D800" s="116" t="s">
        <v>104</v>
      </c>
      <c r="E800" s="60" t="s">
        <v>2368</v>
      </c>
      <c r="F800" s="115">
        <v>4</v>
      </c>
      <c r="G800" s="184" t="s">
        <v>5471</v>
      </c>
      <c r="H800" s="184" t="s">
        <v>288</v>
      </c>
      <c r="I800" s="183" t="s">
        <v>25</v>
      </c>
      <c r="J800" s="60" t="s">
        <v>5472</v>
      </c>
    </row>
    <row r="801" spans="1:10" x14ac:dyDescent="0.2">
      <c r="A801" s="236" t="s">
        <v>1</v>
      </c>
      <c r="B801" s="112" t="s">
        <v>1426</v>
      </c>
      <c r="C801" s="112" t="s">
        <v>2362</v>
      </c>
      <c r="D801" s="116" t="s">
        <v>104</v>
      </c>
      <c r="E801" s="60" t="s">
        <v>2368</v>
      </c>
      <c r="F801" s="115">
        <v>5</v>
      </c>
      <c r="G801" s="184" t="s">
        <v>5452</v>
      </c>
      <c r="H801" s="184" t="s">
        <v>2121</v>
      </c>
      <c r="I801" s="183" t="s">
        <v>25</v>
      </c>
      <c r="J801" s="60" t="s">
        <v>5453</v>
      </c>
    </row>
    <row r="802" spans="1:10" x14ac:dyDescent="0.2">
      <c r="A802" s="236" t="s">
        <v>1</v>
      </c>
      <c r="B802" s="112" t="s">
        <v>1426</v>
      </c>
      <c r="C802" s="112" t="s">
        <v>2362</v>
      </c>
      <c r="D802" s="116" t="s">
        <v>104</v>
      </c>
      <c r="E802" s="60" t="s">
        <v>2368</v>
      </c>
      <c r="F802" s="115">
        <v>6</v>
      </c>
      <c r="G802" s="184" t="s">
        <v>5460</v>
      </c>
      <c r="H802" s="184" t="s">
        <v>5461</v>
      </c>
      <c r="I802" s="183" t="s">
        <v>25</v>
      </c>
      <c r="J802" s="60" t="s">
        <v>5462</v>
      </c>
    </row>
    <row r="803" spans="1:10" x14ac:dyDescent="0.2">
      <c r="A803" s="236" t="s">
        <v>1</v>
      </c>
      <c r="B803" s="112" t="s">
        <v>1426</v>
      </c>
      <c r="C803" s="112" t="s">
        <v>2362</v>
      </c>
      <c r="D803" s="116" t="s">
        <v>104</v>
      </c>
      <c r="E803" s="60" t="s">
        <v>2369</v>
      </c>
      <c r="F803" s="114">
        <v>1</v>
      </c>
      <c r="G803" s="184" t="s">
        <v>5471</v>
      </c>
      <c r="H803" s="184" t="s">
        <v>288</v>
      </c>
      <c r="I803" s="183" t="s">
        <v>25</v>
      </c>
      <c r="J803" s="60" t="s">
        <v>5472</v>
      </c>
    </row>
    <row r="804" spans="1:10" x14ac:dyDescent="0.2">
      <c r="A804" s="236" t="s">
        <v>1</v>
      </c>
      <c r="B804" s="112" t="s">
        <v>1426</v>
      </c>
      <c r="C804" s="112" t="s">
        <v>2362</v>
      </c>
      <c r="D804" s="116" t="s">
        <v>104</v>
      </c>
      <c r="E804" s="60" t="s">
        <v>2369</v>
      </c>
      <c r="F804" s="115">
        <v>2</v>
      </c>
      <c r="G804" s="184" t="s">
        <v>1606</v>
      </c>
      <c r="H804" s="184" t="s">
        <v>1423</v>
      </c>
      <c r="I804" s="183" t="s">
        <v>25</v>
      </c>
      <c r="J804" s="60" t="s">
        <v>5467</v>
      </c>
    </row>
    <row r="805" spans="1:10" x14ac:dyDescent="0.2">
      <c r="A805" s="236" t="s">
        <v>1</v>
      </c>
      <c r="B805" s="112" t="s">
        <v>1426</v>
      </c>
      <c r="C805" s="112" t="s">
        <v>2362</v>
      </c>
      <c r="D805" s="116" t="s">
        <v>104</v>
      </c>
      <c r="E805" s="60" t="s">
        <v>2369</v>
      </c>
      <c r="F805" s="115">
        <v>3</v>
      </c>
      <c r="G805" s="184" t="s">
        <v>648</v>
      </c>
      <c r="H805" s="184" t="s">
        <v>1092</v>
      </c>
      <c r="I805" s="183" t="s">
        <v>614</v>
      </c>
      <c r="J805" s="60" t="s">
        <v>5445</v>
      </c>
    </row>
    <row r="806" spans="1:10" x14ac:dyDescent="0.2">
      <c r="A806" s="236" t="s">
        <v>1</v>
      </c>
      <c r="B806" s="112" t="s">
        <v>1426</v>
      </c>
      <c r="C806" s="112" t="s">
        <v>2362</v>
      </c>
      <c r="D806" s="116" t="s">
        <v>104</v>
      </c>
      <c r="E806" s="60" t="s">
        <v>2369</v>
      </c>
      <c r="F806" s="115">
        <v>4</v>
      </c>
      <c r="G806" s="182" t="s">
        <v>5480</v>
      </c>
      <c r="H806" s="182" t="s">
        <v>17</v>
      </c>
      <c r="I806" s="183" t="s">
        <v>5481</v>
      </c>
      <c r="J806" s="313" t="s">
        <v>5482</v>
      </c>
    </row>
    <row r="807" spans="1:10" x14ac:dyDescent="0.2">
      <c r="A807" s="73" t="s">
        <v>1</v>
      </c>
      <c r="B807" s="16" t="s">
        <v>1426</v>
      </c>
      <c r="C807" s="16" t="s">
        <v>216</v>
      </c>
      <c r="D807" s="17" t="s">
        <v>13</v>
      </c>
      <c r="E807" s="30" t="s">
        <v>1441</v>
      </c>
      <c r="F807" s="314">
        <v>1</v>
      </c>
      <c r="G807" s="182" t="s">
        <v>2370</v>
      </c>
      <c r="H807" s="182" t="s">
        <v>1623</v>
      </c>
      <c r="I807" s="183" t="s">
        <v>18</v>
      </c>
      <c r="J807" s="60" t="s">
        <v>2371</v>
      </c>
    </row>
    <row r="808" spans="1:10" x14ac:dyDescent="0.2">
      <c r="A808" s="73" t="s">
        <v>1</v>
      </c>
      <c r="B808" s="16" t="s">
        <v>1426</v>
      </c>
      <c r="C808" s="16" t="s">
        <v>216</v>
      </c>
      <c r="D808" s="17" t="s">
        <v>13</v>
      </c>
      <c r="E808" s="30" t="s">
        <v>1441</v>
      </c>
      <c r="F808" s="301">
        <v>2</v>
      </c>
      <c r="G808" s="182" t="s">
        <v>2372</v>
      </c>
      <c r="H808" s="182" t="s">
        <v>2373</v>
      </c>
      <c r="I808" s="183" t="s">
        <v>230</v>
      </c>
      <c r="J808" s="60" t="s">
        <v>2374</v>
      </c>
    </row>
    <row r="809" spans="1:10" x14ac:dyDescent="0.2">
      <c r="A809" s="73" t="s">
        <v>1</v>
      </c>
      <c r="B809" s="16" t="s">
        <v>1426</v>
      </c>
      <c r="C809" s="16" t="s">
        <v>216</v>
      </c>
      <c r="D809" s="17" t="s">
        <v>13</v>
      </c>
      <c r="E809" s="30" t="s">
        <v>1441</v>
      </c>
      <c r="F809" s="301">
        <v>3</v>
      </c>
      <c r="G809" s="182" t="s">
        <v>1606</v>
      </c>
      <c r="H809" s="182" t="s">
        <v>146</v>
      </c>
      <c r="I809" s="183" t="s">
        <v>25</v>
      </c>
      <c r="J809" s="60" t="s">
        <v>2375</v>
      </c>
    </row>
    <row r="810" spans="1:10" x14ac:dyDescent="0.2">
      <c r="A810" s="73" t="s">
        <v>1</v>
      </c>
      <c r="B810" s="16" t="s">
        <v>1426</v>
      </c>
      <c r="C810" s="16" t="s">
        <v>216</v>
      </c>
      <c r="D810" s="17" t="s">
        <v>13</v>
      </c>
      <c r="E810" s="30" t="s">
        <v>1441</v>
      </c>
      <c r="F810" s="301">
        <v>3</v>
      </c>
      <c r="G810" s="182" t="s">
        <v>2376</v>
      </c>
      <c r="H810" s="182" t="s">
        <v>175</v>
      </c>
      <c r="I810" s="183" t="s">
        <v>25</v>
      </c>
      <c r="J810" s="60" t="s">
        <v>2377</v>
      </c>
    </row>
    <row r="811" spans="1:10" x14ac:dyDescent="0.2">
      <c r="A811" s="73" t="s">
        <v>1</v>
      </c>
      <c r="B811" s="16" t="s">
        <v>1426</v>
      </c>
      <c r="C811" s="16" t="s">
        <v>216</v>
      </c>
      <c r="D811" s="17" t="s">
        <v>13</v>
      </c>
      <c r="E811" s="30" t="s">
        <v>1441</v>
      </c>
      <c r="F811" s="301">
        <v>3</v>
      </c>
      <c r="G811" s="182" t="s">
        <v>2378</v>
      </c>
      <c r="H811" s="182" t="s">
        <v>178</v>
      </c>
      <c r="I811" s="183" t="s">
        <v>132</v>
      </c>
      <c r="J811" s="60" t="s">
        <v>2379</v>
      </c>
    </row>
    <row r="812" spans="1:10" x14ac:dyDescent="0.2">
      <c r="A812" s="73" t="s">
        <v>1</v>
      </c>
      <c r="B812" s="16" t="s">
        <v>1426</v>
      </c>
      <c r="C812" s="16" t="s">
        <v>216</v>
      </c>
      <c r="D812" s="17" t="s">
        <v>13</v>
      </c>
      <c r="E812" s="30" t="s">
        <v>1441</v>
      </c>
      <c r="F812" s="301">
        <v>6</v>
      </c>
      <c r="G812" s="182" t="s">
        <v>1341</v>
      </c>
      <c r="H812" s="182" t="s">
        <v>2380</v>
      </c>
      <c r="I812" s="183" t="s">
        <v>25</v>
      </c>
      <c r="J812" s="60" t="s">
        <v>2381</v>
      </c>
    </row>
    <row r="813" spans="1:10" x14ac:dyDescent="0.2">
      <c r="A813" s="73" t="s">
        <v>1</v>
      </c>
      <c r="B813" s="16" t="s">
        <v>1426</v>
      </c>
      <c r="C813" s="16" t="s">
        <v>216</v>
      </c>
      <c r="D813" s="17" t="s">
        <v>13</v>
      </c>
      <c r="E813" s="30" t="s">
        <v>1441</v>
      </c>
      <c r="F813" s="301">
        <v>7</v>
      </c>
      <c r="G813" s="182" t="s">
        <v>2382</v>
      </c>
      <c r="H813" s="182" t="s">
        <v>20</v>
      </c>
      <c r="I813" s="183" t="s">
        <v>132</v>
      </c>
      <c r="J813" s="60" t="s">
        <v>2383</v>
      </c>
    </row>
    <row r="814" spans="1:10" x14ac:dyDescent="0.2">
      <c r="A814" s="73" t="s">
        <v>1</v>
      </c>
      <c r="B814" s="16" t="s">
        <v>1426</v>
      </c>
      <c r="C814" s="16" t="s">
        <v>216</v>
      </c>
      <c r="D814" s="17" t="s">
        <v>13</v>
      </c>
      <c r="E814" s="30" t="s">
        <v>1441</v>
      </c>
      <c r="F814" s="301">
        <v>8</v>
      </c>
      <c r="G814" s="182" t="s">
        <v>237</v>
      </c>
      <c r="H814" s="182" t="s">
        <v>202</v>
      </c>
      <c r="I814" s="183" t="s">
        <v>25</v>
      </c>
      <c r="J814" s="60" t="s">
        <v>238</v>
      </c>
    </row>
    <row r="815" spans="1:10" x14ac:dyDescent="0.2">
      <c r="A815" s="73" t="s">
        <v>1</v>
      </c>
      <c r="B815" s="16" t="s">
        <v>1426</v>
      </c>
      <c r="C815" s="16" t="s">
        <v>216</v>
      </c>
      <c r="D815" s="17" t="s">
        <v>13</v>
      </c>
      <c r="E815" s="30" t="s">
        <v>1441</v>
      </c>
      <c r="F815" s="301">
        <v>9</v>
      </c>
      <c r="G815" s="182" t="s">
        <v>2384</v>
      </c>
      <c r="H815" s="182" t="s">
        <v>2385</v>
      </c>
      <c r="I815" s="183" t="s">
        <v>18</v>
      </c>
      <c r="J815" s="60" t="s">
        <v>2386</v>
      </c>
    </row>
    <row r="816" spans="1:10" x14ac:dyDescent="0.2">
      <c r="A816" s="73" t="s">
        <v>1</v>
      </c>
      <c r="B816" s="16" t="s">
        <v>1426</v>
      </c>
      <c r="C816" s="16" t="s">
        <v>216</v>
      </c>
      <c r="D816" s="17" t="s">
        <v>13</v>
      </c>
      <c r="E816" s="30" t="s">
        <v>1441</v>
      </c>
      <c r="F816" s="301">
        <v>10</v>
      </c>
      <c r="G816" s="182" t="s">
        <v>343</v>
      </c>
      <c r="H816" s="182" t="s">
        <v>344</v>
      </c>
      <c r="I816" s="183" t="s">
        <v>25</v>
      </c>
      <c r="J816" s="60" t="s">
        <v>345</v>
      </c>
    </row>
    <row r="817" spans="1:10" x14ac:dyDescent="0.2">
      <c r="A817" s="73" t="s">
        <v>1</v>
      </c>
      <c r="B817" s="16" t="s">
        <v>1426</v>
      </c>
      <c r="C817" s="16" t="s">
        <v>216</v>
      </c>
      <c r="D817" s="17" t="s">
        <v>13</v>
      </c>
      <c r="E817" s="30" t="s">
        <v>1441</v>
      </c>
      <c r="F817" s="301">
        <v>11</v>
      </c>
      <c r="G817" s="182" t="s">
        <v>339</v>
      </c>
      <c r="H817" s="182" t="s">
        <v>337</v>
      </c>
      <c r="I817" s="183" t="s">
        <v>25</v>
      </c>
      <c r="J817" s="60" t="s">
        <v>340</v>
      </c>
    </row>
    <row r="818" spans="1:10" x14ac:dyDescent="0.2">
      <c r="A818" s="73" t="s">
        <v>1</v>
      </c>
      <c r="B818" s="16" t="s">
        <v>1426</v>
      </c>
      <c r="C818" s="16" t="s">
        <v>216</v>
      </c>
      <c r="D818" s="17" t="s">
        <v>13</v>
      </c>
      <c r="E818" s="30" t="s">
        <v>1441</v>
      </c>
      <c r="F818" s="301">
        <v>12</v>
      </c>
      <c r="G818" s="182" t="s">
        <v>318</v>
      </c>
      <c r="H818" s="182" t="s">
        <v>319</v>
      </c>
      <c r="I818" s="183" t="s">
        <v>25</v>
      </c>
      <c r="J818" s="60" t="s">
        <v>320</v>
      </c>
    </row>
    <row r="819" spans="1:10" x14ac:dyDescent="0.2">
      <c r="A819" s="73" t="s">
        <v>1</v>
      </c>
      <c r="B819" s="16" t="s">
        <v>1426</v>
      </c>
      <c r="C819" s="16" t="s">
        <v>216</v>
      </c>
      <c r="D819" s="17" t="s">
        <v>13</v>
      </c>
      <c r="E819" s="30" t="s">
        <v>1441</v>
      </c>
      <c r="F819" s="301">
        <v>13</v>
      </c>
      <c r="G819" s="182" t="s">
        <v>2387</v>
      </c>
      <c r="H819" s="182" t="s">
        <v>302</v>
      </c>
      <c r="I819" s="183" t="s">
        <v>931</v>
      </c>
      <c r="J819" s="60" t="s">
        <v>2388</v>
      </c>
    </row>
    <row r="820" spans="1:10" x14ac:dyDescent="0.2">
      <c r="A820" s="73" t="s">
        <v>1</v>
      </c>
      <c r="B820" s="16" t="s">
        <v>1426</v>
      </c>
      <c r="C820" s="16" t="s">
        <v>216</v>
      </c>
      <c r="D820" s="17" t="s">
        <v>13</v>
      </c>
      <c r="E820" s="30" t="s">
        <v>1441</v>
      </c>
      <c r="F820" s="301">
        <v>14</v>
      </c>
      <c r="G820" s="182" t="s">
        <v>2389</v>
      </c>
      <c r="H820" s="182" t="s">
        <v>1787</v>
      </c>
      <c r="I820" s="183" t="s">
        <v>132</v>
      </c>
      <c r="J820" s="60" t="s">
        <v>2390</v>
      </c>
    </row>
    <row r="821" spans="1:10" x14ac:dyDescent="0.2">
      <c r="A821" s="73" t="s">
        <v>1</v>
      </c>
      <c r="B821" s="16" t="s">
        <v>1426</v>
      </c>
      <c r="C821" s="16" t="s">
        <v>216</v>
      </c>
      <c r="D821" s="17" t="s">
        <v>13</v>
      </c>
      <c r="E821" s="30" t="s">
        <v>1441</v>
      </c>
      <c r="F821" s="301">
        <v>15</v>
      </c>
      <c r="G821" s="182" t="s">
        <v>394</v>
      </c>
      <c r="H821" s="182" t="s">
        <v>395</v>
      </c>
      <c r="I821" s="183" t="s">
        <v>25</v>
      </c>
      <c r="J821" s="60" t="s">
        <v>396</v>
      </c>
    </row>
    <row r="822" spans="1:10" x14ac:dyDescent="0.2">
      <c r="A822" s="73" t="s">
        <v>1</v>
      </c>
      <c r="B822" s="16" t="s">
        <v>1426</v>
      </c>
      <c r="C822" s="16" t="s">
        <v>216</v>
      </c>
      <c r="D822" s="17" t="s">
        <v>13</v>
      </c>
      <c r="E822" s="30" t="s">
        <v>1441</v>
      </c>
      <c r="F822" s="301">
        <v>16</v>
      </c>
      <c r="G822" s="182" t="s">
        <v>403</v>
      </c>
      <c r="H822" s="182" t="s">
        <v>302</v>
      </c>
      <c r="I822" s="183" t="s">
        <v>25</v>
      </c>
      <c r="J822" s="60" t="s">
        <v>404</v>
      </c>
    </row>
    <row r="823" spans="1:10" x14ac:dyDescent="0.2">
      <c r="A823" s="73" t="s">
        <v>1</v>
      </c>
      <c r="B823" s="16" t="s">
        <v>1426</v>
      </c>
      <c r="C823" s="16" t="s">
        <v>216</v>
      </c>
      <c r="D823" s="17" t="s">
        <v>13</v>
      </c>
      <c r="E823" s="30" t="s">
        <v>1441</v>
      </c>
      <c r="F823" s="301">
        <v>17</v>
      </c>
      <c r="G823" s="182" t="s">
        <v>1442</v>
      </c>
      <c r="H823" s="182" t="s">
        <v>175</v>
      </c>
      <c r="I823" s="183" t="s">
        <v>1145</v>
      </c>
      <c r="J823" s="60" t="s">
        <v>1443</v>
      </c>
    </row>
    <row r="824" spans="1:10" x14ac:dyDescent="0.2">
      <c r="A824" s="73" t="s">
        <v>1</v>
      </c>
      <c r="B824" s="16" t="s">
        <v>1426</v>
      </c>
      <c r="C824" s="16" t="s">
        <v>216</v>
      </c>
      <c r="D824" s="17" t="s">
        <v>13</v>
      </c>
      <c r="E824" s="30" t="s">
        <v>1441</v>
      </c>
      <c r="F824" s="301">
        <v>18</v>
      </c>
      <c r="G824" s="182" t="s">
        <v>1444</v>
      </c>
      <c r="H824" s="182" t="s">
        <v>334</v>
      </c>
      <c r="I824" s="183" t="s">
        <v>1145</v>
      </c>
      <c r="J824" s="60" t="s">
        <v>1445</v>
      </c>
    </row>
    <row r="825" spans="1:10" x14ac:dyDescent="0.2">
      <c r="A825" s="73" t="s">
        <v>1</v>
      </c>
      <c r="B825" s="16" t="s">
        <v>1426</v>
      </c>
      <c r="C825" s="16" t="s">
        <v>216</v>
      </c>
      <c r="D825" s="17" t="s">
        <v>13</v>
      </c>
      <c r="E825" s="30" t="s">
        <v>1441</v>
      </c>
      <c r="F825" s="301">
        <v>19</v>
      </c>
      <c r="G825" s="182" t="s">
        <v>1446</v>
      </c>
      <c r="H825" s="182" t="s">
        <v>146</v>
      </c>
      <c r="I825" s="183" t="s">
        <v>1163</v>
      </c>
      <c r="J825" s="60" t="s">
        <v>1447</v>
      </c>
    </row>
    <row r="826" spans="1:10" x14ac:dyDescent="0.2">
      <c r="A826" s="73" t="s">
        <v>1</v>
      </c>
      <c r="B826" s="16" t="s">
        <v>1426</v>
      </c>
      <c r="C826" s="16" t="s">
        <v>216</v>
      </c>
      <c r="D826" s="17" t="s">
        <v>13</v>
      </c>
      <c r="E826" s="30" t="s">
        <v>1441</v>
      </c>
      <c r="F826" s="301">
        <v>20</v>
      </c>
      <c r="G826" s="182" t="s">
        <v>2391</v>
      </c>
      <c r="H826" s="182" t="s">
        <v>1149</v>
      </c>
      <c r="I826" s="183" t="s">
        <v>164</v>
      </c>
      <c r="J826" s="60" t="s">
        <v>2392</v>
      </c>
    </row>
    <row r="827" spans="1:10" x14ac:dyDescent="0.2">
      <c r="A827" s="73" t="s">
        <v>1</v>
      </c>
      <c r="B827" s="16" t="s">
        <v>1426</v>
      </c>
      <c r="C827" s="16" t="s">
        <v>216</v>
      </c>
      <c r="D827" s="17" t="s">
        <v>13</v>
      </c>
      <c r="E827" s="30" t="s">
        <v>1441</v>
      </c>
      <c r="F827" s="301">
        <v>21</v>
      </c>
      <c r="G827" s="182" t="s">
        <v>391</v>
      </c>
      <c r="H827" s="182" t="s">
        <v>392</v>
      </c>
      <c r="I827" s="183" t="s">
        <v>57</v>
      </c>
      <c r="J827" s="60" t="s">
        <v>393</v>
      </c>
    </row>
    <row r="828" spans="1:10" x14ac:dyDescent="0.2">
      <c r="A828" s="73" t="s">
        <v>1</v>
      </c>
      <c r="B828" s="16" t="s">
        <v>1426</v>
      </c>
      <c r="C828" s="16" t="s">
        <v>216</v>
      </c>
      <c r="D828" s="17" t="s">
        <v>13</v>
      </c>
      <c r="E828" s="30" t="s">
        <v>1441</v>
      </c>
      <c r="F828" s="301">
        <v>22</v>
      </c>
      <c r="G828" s="182" t="s">
        <v>281</v>
      </c>
      <c r="H828" s="182" t="s">
        <v>282</v>
      </c>
      <c r="I828" s="183" t="s">
        <v>25</v>
      </c>
      <c r="J828" s="60" t="s">
        <v>283</v>
      </c>
    </row>
    <row r="829" spans="1:10" x14ac:dyDescent="0.2">
      <c r="A829" s="73" t="s">
        <v>1</v>
      </c>
      <c r="B829" s="16" t="s">
        <v>1426</v>
      </c>
      <c r="C829" s="16" t="s">
        <v>216</v>
      </c>
      <c r="D829" s="17" t="s">
        <v>13</v>
      </c>
      <c r="E829" s="30" t="s">
        <v>1441</v>
      </c>
      <c r="F829" s="301">
        <v>23</v>
      </c>
      <c r="G829" s="182" t="s">
        <v>2393</v>
      </c>
      <c r="H829" s="182" t="s">
        <v>2394</v>
      </c>
      <c r="I829" s="183" t="s">
        <v>25</v>
      </c>
      <c r="J829" s="60" t="s">
        <v>2395</v>
      </c>
    </row>
    <row r="830" spans="1:10" x14ac:dyDescent="0.2">
      <c r="A830" s="73" t="s">
        <v>1</v>
      </c>
      <c r="B830" s="16" t="s">
        <v>1426</v>
      </c>
      <c r="C830" s="16" t="s">
        <v>216</v>
      </c>
      <c r="D830" s="17" t="s">
        <v>13</v>
      </c>
      <c r="E830" s="30" t="s">
        <v>1441</v>
      </c>
      <c r="F830" s="301">
        <v>24</v>
      </c>
      <c r="G830" s="182" t="s">
        <v>336</v>
      </c>
      <c r="H830" s="182" t="s">
        <v>337</v>
      </c>
      <c r="I830" s="183" t="s">
        <v>331</v>
      </c>
      <c r="J830" s="60" t="s">
        <v>338</v>
      </c>
    </row>
    <row r="831" spans="1:10" x14ac:dyDescent="0.2">
      <c r="A831" s="73" t="s">
        <v>1</v>
      </c>
      <c r="B831" s="16" t="s">
        <v>1426</v>
      </c>
      <c r="C831" s="16" t="s">
        <v>216</v>
      </c>
      <c r="D831" s="17" t="s">
        <v>13</v>
      </c>
      <c r="E831" s="30" t="s">
        <v>1441</v>
      </c>
      <c r="F831" s="301">
        <v>25</v>
      </c>
      <c r="G831" s="182" t="s">
        <v>301</v>
      </c>
      <c r="H831" s="182" t="s">
        <v>302</v>
      </c>
      <c r="I831" s="183" t="s">
        <v>25</v>
      </c>
      <c r="J831" s="60" t="s">
        <v>303</v>
      </c>
    </row>
    <row r="832" spans="1:10" x14ac:dyDescent="0.2">
      <c r="A832" s="73" t="s">
        <v>1</v>
      </c>
      <c r="B832" s="16" t="s">
        <v>1426</v>
      </c>
      <c r="C832" s="16" t="s">
        <v>216</v>
      </c>
      <c r="D832" s="17" t="s">
        <v>13</v>
      </c>
      <c r="E832" s="30" t="s">
        <v>1441</v>
      </c>
      <c r="F832" s="301">
        <v>26</v>
      </c>
      <c r="G832" s="182" t="s">
        <v>248</v>
      </c>
      <c r="H832" s="182" t="s">
        <v>249</v>
      </c>
      <c r="I832" s="183" t="s">
        <v>25</v>
      </c>
      <c r="J832" s="60" t="s">
        <v>250</v>
      </c>
    </row>
    <row r="833" spans="1:10" x14ac:dyDescent="0.2">
      <c r="A833" s="73" t="s">
        <v>1</v>
      </c>
      <c r="B833" s="16" t="s">
        <v>1426</v>
      </c>
      <c r="C833" s="16" t="s">
        <v>216</v>
      </c>
      <c r="D833" s="17" t="s">
        <v>13</v>
      </c>
      <c r="E833" s="30" t="s">
        <v>1441</v>
      </c>
      <c r="F833" s="301">
        <v>27</v>
      </c>
      <c r="G833" s="182" t="s">
        <v>2396</v>
      </c>
      <c r="H833" s="182" t="s">
        <v>395</v>
      </c>
      <c r="I833" s="183" t="s">
        <v>931</v>
      </c>
      <c r="J833" s="60" t="s">
        <v>2397</v>
      </c>
    </row>
    <row r="834" spans="1:10" x14ac:dyDescent="0.2">
      <c r="A834" s="73" t="s">
        <v>1</v>
      </c>
      <c r="B834" s="16" t="s">
        <v>1426</v>
      </c>
      <c r="C834" s="16" t="s">
        <v>216</v>
      </c>
      <c r="D834" s="17" t="s">
        <v>13</v>
      </c>
      <c r="E834" s="30" t="s">
        <v>1441</v>
      </c>
      <c r="F834" s="301">
        <v>27</v>
      </c>
      <c r="G834" s="182" t="s">
        <v>245</v>
      </c>
      <c r="H834" s="182" t="s">
        <v>246</v>
      </c>
      <c r="I834" s="183" t="s">
        <v>25</v>
      </c>
      <c r="J834" s="60" t="s">
        <v>247</v>
      </c>
    </row>
    <row r="835" spans="1:10" x14ac:dyDescent="0.2">
      <c r="A835" s="73" t="s">
        <v>1</v>
      </c>
      <c r="B835" s="16" t="s">
        <v>1426</v>
      </c>
      <c r="C835" s="16" t="s">
        <v>216</v>
      </c>
      <c r="D835" s="17" t="s">
        <v>13</v>
      </c>
      <c r="E835" s="30" t="s">
        <v>1441</v>
      </c>
      <c r="F835" s="301">
        <v>29</v>
      </c>
      <c r="G835" s="182" t="s">
        <v>2398</v>
      </c>
      <c r="H835" s="182" t="s">
        <v>936</v>
      </c>
      <c r="I835" s="183" t="s">
        <v>132</v>
      </c>
      <c r="J835" s="60" t="s">
        <v>2399</v>
      </c>
    </row>
    <row r="836" spans="1:10" x14ac:dyDescent="0.2">
      <c r="A836" s="73" t="s">
        <v>1</v>
      </c>
      <c r="B836" s="16" t="s">
        <v>1426</v>
      </c>
      <c r="C836" s="16" t="s">
        <v>216</v>
      </c>
      <c r="D836" s="17" t="s">
        <v>13</v>
      </c>
      <c r="E836" s="30" t="s">
        <v>1441</v>
      </c>
      <c r="F836" s="301">
        <v>30</v>
      </c>
      <c r="G836" s="182" t="s">
        <v>265</v>
      </c>
      <c r="H836" s="182" t="s">
        <v>226</v>
      </c>
      <c r="I836" s="183" t="s">
        <v>25</v>
      </c>
      <c r="J836" s="60" t="s">
        <v>266</v>
      </c>
    </row>
    <row r="837" spans="1:10" x14ac:dyDescent="0.2">
      <c r="A837" s="73" t="s">
        <v>1</v>
      </c>
      <c r="B837" s="16" t="s">
        <v>1426</v>
      </c>
      <c r="C837" s="16" t="s">
        <v>216</v>
      </c>
      <c r="D837" s="17" t="s">
        <v>13</v>
      </c>
      <c r="E837" s="30" t="s">
        <v>1441</v>
      </c>
      <c r="F837" s="301">
        <v>31</v>
      </c>
      <c r="G837" s="182" t="s">
        <v>353</v>
      </c>
      <c r="H837" s="182" t="s">
        <v>354</v>
      </c>
      <c r="I837" s="183" t="s">
        <v>220</v>
      </c>
      <c r="J837" s="60" t="s">
        <v>355</v>
      </c>
    </row>
    <row r="838" spans="1:10" x14ac:dyDescent="0.2">
      <c r="A838" s="73" t="s">
        <v>1</v>
      </c>
      <c r="B838" s="16" t="s">
        <v>1426</v>
      </c>
      <c r="C838" s="16" t="s">
        <v>216</v>
      </c>
      <c r="D838" s="17" t="s">
        <v>13</v>
      </c>
      <c r="E838" s="30" t="s">
        <v>1441</v>
      </c>
      <c r="F838" s="301">
        <v>32</v>
      </c>
      <c r="G838" s="182" t="s">
        <v>2400</v>
      </c>
      <c r="H838" s="182" t="s">
        <v>449</v>
      </c>
      <c r="I838" s="183" t="s">
        <v>25</v>
      </c>
      <c r="J838" s="60" t="s">
        <v>2401</v>
      </c>
    </row>
    <row r="839" spans="1:10" x14ac:dyDescent="0.2">
      <c r="A839" s="73" t="s">
        <v>1</v>
      </c>
      <c r="B839" s="16" t="s">
        <v>1426</v>
      </c>
      <c r="C839" s="16" t="s">
        <v>216</v>
      </c>
      <c r="D839" s="17" t="s">
        <v>13</v>
      </c>
      <c r="E839" s="30" t="s">
        <v>1441</v>
      </c>
      <c r="F839" s="301">
        <v>33</v>
      </c>
      <c r="G839" s="182" t="s">
        <v>488</v>
      </c>
      <c r="H839" s="182" t="s">
        <v>579</v>
      </c>
      <c r="I839" s="183" t="s">
        <v>1145</v>
      </c>
      <c r="J839" s="60" t="s">
        <v>1448</v>
      </c>
    </row>
    <row r="840" spans="1:10" x14ac:dyDescent="0.2">
      <c r="A840" s="73" t="s">
        <v>1</v>
      </c>
      <c r="B840" s="16" t="s">
        <v>1426</v>
      </c>
      <c r="C840" s="16" t="s">
        <v>216</v>
      </c>
      <c r="D840" s="17" t="s">
        <v>13</v>
      </c>
      <c r="E840" s="30" t="s">
        <v>1441</v>
      </c>
      <c r="F840" s="301">
        <v>34</v>
      </c>
      <c r="G840" s="182" t="s">
        <v>293</v>
      </c>
      <c r="H840" s="182" t="s">
        <v>294</v>
      </c>
      <c r="I840" s="183" t="s">
        <v>25</v>
      </c>
      <c r="J840" s="60" t="s">
        <v>295</v>
      </c>
    </row>
    <row r="841" spans="1:10" x14ac:dyDescent="0.2">
      <c r="A841" s="73" t="s">
        <v>1</v>
      </c>
      <c r="B841" s="16" t="s">
        <v>1426</v>
      </c>
      <c r="C841" s="16" t="s">
        <v>216</v>
      </c>
      <c r="D841" s="17" t="s">
        <v>13</v>
      </c>
      <c r="E841" s="30" t="s">
        <v>1441</v>
      </c>
      <c r="F841" s="301">
        <v>35</v>
      </c>
      <c r="G841" s="182" t="s">
        <v>377</v>
      </c>
      <c r="H841" s="182" t="s">
        <v>378</v>
      </c>
      <c r="I841" s="183" t="s">
        <v>230</v>
      </c>
      <c r="J841" s="60" t="s">
        <v>379</v>
      </c>
    </row>
    <row r="842" spans="1:10" x14ac:dyDescent="0.2">
      <c r="A842" s="73" t="s">
        <v>1</v>
      </c>
      <c r="B842" s="16" t="s">
        <v>1426</v>
      </c>
      <c r="C842" s="16" t="s">
        <v>216</v>
      </c>
      <c r="D842" s="17" t="s">
        <v>13</v>
      </c>
      <c r="E842" s="30" t="s">
        <v>1441</v>
      </c>
      <c r="F842" s="301">
        <v>36</v>
      </c>
      <c r="G842" s="182" t="s">
        <v>2402</v>
      </c>
      <c r="H842" s="182" t="s">
        <v>337</v>
      </c>
      <c r="I842" s="183" t="s">
        <v>25</v>
      </c>
      <c r="J842" s="60" t="s">
        <v>2403</v>
      </c>
    </row>
    <row r="843" spans="1:10" x14ac:dyDescent="0.2">
      <c r="A843" s="73" t="s">
        <v>1</v>
      </c>
      <c r="B843" s="16" t="s">
        <v>1426</v>
      </c>
      <c r="C843" s="16" t="s">
        <v>216</v>
      </c>
      <c r="D843" s="17" t="s">
        <v>13</v>
      </c>
      <c r="E843" s="30" t="s">
        <v>1441</v>
      </c>
      <c r="F843" s="301">
        <v>37</v>
      </c>
      <c r="G843" s="182" t="s">
        <v>2404</v>
      </c>
      <c r="H843" s="182" t="s">
        <v>202</v>
      </c>
      <c r="I843" s="183" t="s">
        <v>755</v>
      </c>
      <c r="J843" s="60" t="s">
        <v>2405</v>
      </c>
    </row>
    <row r="844" spans="1:10" x14ac:dyDescent="0.2">
      <c r="A844" s="73" t="s">
        <v>1</v>
      </c>
      <c r="B844" s="16" t="s">
        <v>1426</v>
      </c>
      <c r="C844" s="16" t="s">
        <v>216</v>
      </c>
      <c r="D844" s="17" t="s">
        <v>13</v>
      </c>
      <c r="E844" s="30" t="s">
        <v>1441</v>
      </c>
      <c r="F844" s="301">
        <v>37</v>
      </c>
      <c r="G844" s="182" t="s">
        <v>2406</v>
      </c>
      <c r="H844" s="182" t="s">
        <v>310</v>
      </c>
      <c r="I844" s="183" t="s">
        <v>25</v>
      </c>
      <c r="J844" s="60" t="s">
        <v>2407</v>
      </c>
    </row>
    <row r="845" spans="1:10" x14ac:dyDescent="0.2">
      <c r="A845" s="73" t="s">
        <v>1</v>
      </c>
      <c r="B845" s="16" t="s">
        <v>1426</v>
      </c>
      <c r="C845" s="16" t="s">
        <v>216</v>
      </c>
      <c r="D845" s="17" t="s">
        <v>13</v>
      </c>
      <c r="E845" s="30" t="s">
        <v>1441</v>
      </c>
      <c r="F845" s="301">
        <v>37</v>
      </c>
      <c r="G845" s="182" t="s">
        <v>239</v>
      </c>
      <c r="H845" s="182" t="s">
        <v>240</v>
      </c>
      <c r="I845" s="183" t="s">
        <v>25</v>
      </c>
      <c r="J845" s="60" t="s">
        <v>241</v>
      </c>
    </row>
    <row r="846" spans="1:10" x14ac:dyDescent="0.2">
      <c r="A846" s="73" t="s">
        <v>1</v>
      </c>
      <c r="B846" s="16" t="s">
        <v>1426</v>
      </c>
      <c r="C846" s="16" t="s">
        <v>216</v>
      </c>
      <c r="D846" s="17" t="s">
        <v>13</v>
      </c>
      <c r="E846" s="30" t="s">
        <v>1441</v>
      </c>
      <c r="F846" s="301">
        <v>37</v>
      </c>
      <c r="G846" s="182" t="s">
        <v>2408</v>
      </c>
      <c r="H846" s="182" t="s">
        <v>327</v>
      </c>
      <c r="I846" s="183" t="s">
        <v>220</v>
      </c>
      <c r="J846" s="60" t="s">
        <v>2409</v>
      </c>
    </row>
    <row r="847" spans="1:10" x14ac:dyDescent="0.2">
      <c r="A847" s="73" t="s">
        <v>1</v>
      </c>
      <c r="B847" s="16" t="s">
        <v>1426</v>
      </c>
      <c r="C847" s="16" t="s">
        <v>216</v>
      </c>
      <c r="D847" s="17" t="s">
        <v>13</v>
      </c>
      <c r="E847" s="30" t="s">
        <v>1441</v>
      </c>
      <c r="F847" s="301">
        <v>41</v>
      </c>
      <c r="G847" s="182" t="s">
        <v>284</v>
      </c>
      <c r="H847" s="182" t="s">
        <v>285</v>
      </c>
      <c r="I847" s="183" t="s">
        <v>25</v>
      </c>
      <c r="J847" s="60" t="s">
        <v>286</v>
      </c>
    </row>
    <row r="848" spans="1:10" x14ac:dyDescent="0.2">
      <c r="A848" s="73" t="s">
        <v>1</v>
      </c>
      <c r="B848" s="16" t="s">
        <v>1426</v>
      </c>
      <c r="C848" s="16" t="s">
        <v>216</v>
      </c>
      <c r="D848" s="17" t="s">
        <v>13</v>
      </c>
      <c r="E848" s="30" t="s">
        <v>1441</v>
      </c>
      <c r="F848" s="301">
        <v>41</v>
      </c>
      <c r="G848" s="182" t="s">
        <v>605</v>
      </c>
      <c r="H848" s="182" t="s">
        <v>509</v>
      </c>
      <c r="I848" s="183" t="s">
        <v>132</v>
      </c>
      <c r="J848" s="60" t="s">
        <v>2410</v>
      </c>
    </row>
    <row r="849" spans="1:10" x14ac:dyDescent="0.2">
      <c r="A849" s="73" t="s">
        <v>1</v>
      </c>
      <c r="B849" s="16" t="s">
        <v>1426</v>
      </c>
      <c r="C849" s="16" t="s">
        <v>216</v>
      </c>
      <c r="D849" s="17" t="s">
        <v>13</v>
      </c>
      <c r="E849" s="30" t="s">
        <v>1441</v>
      </c>
      <c r="F849" s="301">
        <v>43</v>
      </c>
      <c r="G849" s="182" t="s">
        <v>411</v>
      </c>
      <c r="H849" s="182" t="s">
        <v>412</v>
      </c>
      <c r="I849" s="183" t="s">
        <v>25</v>
      </c>
      <c r="J849" s="60" t="s">
        <v>413</v>
      </c>
    </row>
    <row r="850" spans="1:10" x14ac:dyDescent="0.2">
      <c r="A850" s="73" t="s">
        <v>1</v>
      </c>
      <c r="B850" s="16" t="s">
        <v>1426</v>
      </c>
      <c r="C850" s="16" t="s">
        <v>216</v>
      </c>
      <c r="D850" s="17" t="s">
        <v>13</v>
      </c>
      <c r="E850" s="30" t="s">
        <v>1441</v>
      </c>
      <c r="F850" s="301">
        <v>44</v>
      </c>
      <c r="G850" s="182" t="s">
        <v>2411</v>
      </c>
      <c r="H850" s="182" t="s">
        <v>2197</v>
      </c>
      <c r="I850" s="183" t="s">
        <v>132</v>
      </c>
      <c r="J850" s="60" t="s">
        <v>2412</v>
      </c>
    </row>
    <row r="851" spans="1:10" x14ac:dyDescent="0.2">
      <c r="A851" s="73" t="s">
        <v>1</v>
      </c>
      <c r="B851" s="16" t="s">
        <v>1426</v>
      </c>
      <c r="C851" s="16" t="s">
        <v>216</v>
      </c>
      <c r="D851" s="17" t="s">
        <v>13</v>
      </c>
      <c r="E851" s="30" t="s">
        <v>1441</v>
      </c>
      <c r="F851" s="301">
        <v>45</v>
      </c>
      <c r="G851" s="182" t="s">
        <v>267</v>
      </c>
      <c r="H851" s="182" t="s">
        <v>193</v>
      </c>
      <c r="I851" s="183" t="s">
        <v>25</v>
      </c>
      <c r="J851" s="60" t="s">
        <v>268</v>
      </c>
    </row>
    <row r="852" spans="1:10" x14ac:dyDescent="0.2">
      <c r="A852" s="73" t="s">
        <v>1</v>
      </c>
      <c r="B852" s="16" t="s">
        <v>1426</v>
      </c>
      <c r="C852" s="16" t="s">
        <v>216</v>
      </c>
      <c r="D852" s="17" t="s">
        <v>13</v>
      </c>
      <c r="E852" s="30" t="s">
        <v>1441</v>
      </c>
      <c r="F852" s="301">
        <v>46</v>
      </c>
      <c r="G852" s="182" t="s">
        <v>374</v>
      </c>
      <c r="H852" s="182" t="s">
        <v>375</v>
      </c>
      <c r="I852" s="183" t="s">
        <v>220</v>
      </c>
      <c r="J852" s="60" t="s">
        <v>376</v>
      </c>
    </row>
    <row r="853" spans="1:10" x14ac:dyDescent="0.2">
      <c r="A853" s="73" t="s">
        <v>1</v>
      </c>
      <c r="B853" s="16" t="s">
        <v>1426</v>
      </c>
      <c r="C853" s="16" t="s">
        <v>216</v>
      </c>
      <c r="D853" s="17" t="s">
        <v>13</v>
      </c>
      <c r="E853" s="30" t="s">
        <v>1441</v>
      </c>
      <c r="F853" s="301">
        <v>47</v>
      </c>
      <c r="G853" s="182" t="s">
        <v>218</v>
      </c>
      <c r="H853" s="182" t="s">
        <v>219</v>
      </c>
      <c r="I853" s="183" t="s">
        <v>220</v>
      </c>
      <c r="J853" s="60" t="s">
        <v>221</v>
      </c>
    </row>
    <row r="854" spans="1:10" x14ac:dyDescent="0.2">
      <c r="A854" s="73" t="s">
        <v>1</v>
      </c>
      <c r="B854" s="16" t="s">
        <v>1426</v>
      </c>
      <c r="C854" s="16" t="s">
        <v>216</v>
      </c>
      <c r="D854" s="17" t="s">
        <v>13</v>
      </c>
      <c r="E854" s="30" t="s">
        <v>1441</v>
      </c>
      <c r="F854" s="301">
        <v>48</v>
      </c>
      <c r="G854" s="182" t="s">
        <v>225</v>
      </c>
      <c r="H854" s="182" t="s">
        <v>226</v>
      </c>
      <c r="I854" s="183" t="s">
        <v>220</v>
      </c>
      <c r="J854" s="60" t="s">
        <v>227</v>
      </c>
    </row>
    <row r="855" spans="1:10" x14ac:dyDescent="0.2">
      <c r="A855" s="73" t="s">
        <v>1</v>
      </c>
      <c r="B855" s="16" t="s">
        <v>1426</v>
      </c>
      <c r="C855" s="16" t="s">
        <v>216</v>
      </c>
      <c r="D855" s="17" t="s">
        <v>13</v>
      </c>
      <c r="E855" s="30" t="s">
        <v>1441</v>
      </c>
      <c r="F855" s="301">
        <v>48</v>
      </c>
      <c r="G855" s="182" t="s">
        <v>361</v>
      </c>
      <c r="H855" s="182" t="s">
        <v>362</v>
      </c>
      <c r="I855" s="183" t="s">
        <v>230</v>
      </c>
      <c r="J855" s="60" t="s">
        <v>363</v>
      </c>
    </row>
    <row r="856" spans="1:10" x14ac:dyDescent="0.2">
      <c r="A856" s="73" t="s">
        <v>1</v>
      </c>
      <c r="B856" s="16" t="s">
        <v>1426</v>
      </c>
      <c r="C856" s="16" t="s">
        <v>216</v>
      </c>
      <c r="D856" s="17" t="s">
        <v>13</v>
      </c>
      <c r="E856" s="30" t="s">
        <v>1441</v>
      </c>
      <c r="F856" s="301">
        <v>50</v>
      </c>
      <c r="G856" s="182" t="s">
        <v>272</v>
      </c>
      <c r="H856" s="182" t="s">
        <v>273</v>
      </c>
      <c r="I856" s="183" t="s">
        <v>220</v>
      </c>
      <c r="J856" s="60" t="s">
        <v>274</v>
      </c>
    </row>
    <row r="857" spans="1:10" x14ac:dyDescent="0.2">
      <c r="A857" s="73" t="s">
        <v>1</v>
      </c>
      <c r="B857" s="16" t="s">
        <v>1426</v>
      </c>
      <c r="C857" s="16" t="s">
        <v>216</v>
      </c>
      <c r="D857" s="17" t="s">
        <v>13</v>
      </c>
      <c r="E857" s="30" t="s">
        <v>1441</v>
      </c>
      <c r="F857" s="301">
        <v>51</v>
      </c>
      <c r="G857" s="182" t="s">
        <v>364</v>
      </c>
      <c r="H857" s="182" t="s">
        <v>365</v>
      </c>
      <c r="I857" s="183" t="s">
        <v>230</v>
      </c>
      <c r="J857" s="60" t="s">
        <v>366</v>
      </c>
    </row>
    <row r="858" spans="1:10" x14ac:dyDescent="0.2">
      <c r="A858" s="73" t="s">
        <v>1</v>
      </c>
      <c r="B858" s="16" t="s">
        <v>1426</v>
      </c>
      <c r="C858" s="16" t="s">
        <v>216</v>
      </c>
      <c r="D858" s="17" t="s">
        <v>13</v>
      </c>
      <c r="E858" s="30" t="s">
        <v>1441</v>
      </c>
      <c r="F858" s="301">
        <v>52</v>
      </c>
      <c r="G858" s="182" t="s">
        <v>309</v>
      </c>
      <c r="H858" s="182" t="s">
        <v>310</v>
      </c>
      <c r="I858" s="183" t="s">
        <v>57</v>
      </c>
      <c r="J858" s="60" t="s">
        <v>311</v>
      </c>
    </row>
    <row r="859" spans="1:10" x14ac:dyDescent="0.2">
      <c r="A859" s="73" t="s">
        <v>1</v>
      </c>
      <c r="B859" s="16" t="s">
        <v>1426</v>
      </c>
      <c r="C859" s="16" t="s">
        <v>216</v>
      </c>
      <c r="D859" s="17" t="s">
        <v>13</v>
      </c>
      <c r="E859" s="30" t="s">
        <v>1441</v>
      </c>
      <c r="F859" s="301">
        <v>53</v>
      </c>
      <c r="G859" s="182" t="s">
        <v>269</v>
      </c>
      <c r="H859" s="182" t="s">
        <v>270</v>
      </c>
      <c r="I859" s="183" t="s">
        <v>220</v>
      </c>
      <c r="J859" s="60" t="s">
        <v>271</v>
      </c>
    </row>
    <row r="860" spans="1:10" x14ac:dyDescent="0.2">
      <c r="A860" s="73" t="s">
        <v>1</v>
      </c>
      <c r="B860" s="16" t="s">
        <v>1426</v>
      </c>
      <c r="C860" s="16" t="s">
        <v>216</v>
      </c>
      <c r="D860" s="17" t="s">
        <v>13</v>
      </c>
      <c r="E860" s="30" t="s">
        <v>1441</v>
      </c>
      <c r="F860" s="301">
        <v>54</v>
      </c>
      <c r="G860" s="182" t="s">
        <v>367</v>
      </c>
      <c r="H860" s="182" t="s">
        <v>368</v>
      </c>
      <c r="I860" s="183" t="s">
        <v>230</v>
      </c>
      <c r="J860" s="60" t="s">
        <v>369</v>
      </c>
    </row>
    <row r="861" spans="1:10" x14ac:dyDescent="0.2">
      <c r="A861" s="73" t="s">
        <v>1</v>
      </c>
      <c r="B861" s="16" t="s">
        <v>1426</v>
      </c>
      <c r="C861" s="16" t="s">
        <v>216</v>
      </c>
      <c r="D861" s="17" t="s">
        <v>13</v>
      </c>
      <c r="E861" s="30" t="s">
        <v>1441</v>
      </c>
      <c r="F861" s="301">
        <v>55</v>
      </c>
      <c r="G861" s="182" t="s">
        <v>234</v>
      </c>
      <c r="H861" s="182" t="s">
        <v>235</v>
      </c>
      <c r="I861" s="183" t="s">
        <v>230</v>
      </c>
      <c r="J861" s="60" t="s">
        <v>236</v>
      </c>
    </row>
    <row r="862" spans="1:10" x14ac:dyDescent="0.2">
      <c r="A862" s="73" t="s">
        <v>1</v>
      </c>
      <c r="B862" s="16" t="s">
        <v>1426</v>
      </c>
      <c r="C862" s="16" t="s">
        <v>216</v>
      </c>
      <c r="D862" s="17" t="s">
        <v>13</v>
      </c>
      <c r="E862" s="30" t="s">
        <v>1441</v>
      </c>
      <c r="F862" s="301">
        <v>56</v>
      </c>
      <c r="G862" s="182" t="s">
        <v>254</v>
      </c>
      <c r="H862" s="182" t="s">
        <v>255</v>
      </c>
      <c r="I862" s="183" t="s">
        <v>57</v>
      </c>
      <c r="J862" s="60" t="s">
        <v>256</v>
      </c>
    </row>
    <row r="863" spans="1:10" x14ac:dyDescent="0.2">
      <c r="A863" s="73" t="s">
        <v>1</v>
      </c>
      <c r="B863" s="16" t="s">
        <v>1426</v>
      </c>
      <c r="C863" s="16" t="s">
        <v>216</v>
      </c>
      <c r="D863" s="17" t="s">
        <v>13</v>
      </c>
      <c r="E863" s="30" t="s">
        <v>1441</v>
      </c>
      <c r="F863" s="301">
        <v>56</v>
      </c>
      <c r="G863" s="182" t="s">
        <v>2413</v>
      </c>
      <c r="H863" s="182" t="s">
        <v>449</v>
      </c>
      <c r="I863" s="183" t="s">
        <v>57</v>
      </c>
      <c r="J863" s="60" t="s">
        <v>2414</v>
      </c>
    </row>
    <row r="864" spans="1:10" x14ac:dyDescent="0.2">
      <c r="A864" s="73" t="s">
        <v>1</v>
      </c>
      <c r="B864" s="16" t="s">
        <v>1426</v>
      </c>
      <c r="C864" s="16" t="s">
        <v>216</v>
      </c>
      <c r="D864" s="17" t="s">
        <v>13</v>
      </c>
      <c r="E864" s="30" t="s">
        <v>1441</v>
      </c>
      <c r="F864" s="301">
        <v>58</v>
      </c>
      <c r="G864" s="182" t="s">
        <v>269</v>
      </c>
      <c r="H864" s="182" t="s">
        <v>2415</v>
      </c>
      <c r="I864" s="183" t="s">
        <v>230</v>
      </c>
      <c r="J864" s="60" t="s">
        <v>2416</v>
      </c>
    </row>
    <row r="865" spans="1:10" x14ac:dyDescent="0.2">
      <c r="A865" s="73" t="s">
        <v>1</v>
      </c>
      <c r="B865" s="16" t="s">
        <v>1426</v>
      </c>
      <c r="C865" s="16" t="s">
        <v>216</v>
      </c>
      <c r="D865" s="17" t="s">
        <v>13</v>
      </c>
      <c r="E865" s="30" t="s">
        <v>1441</v>
      </c>
      <c r="F865" s="301">
        <v>59</v>
      </c>
      <c r="G865" s="182" t="s">
        <v>228</v>
      </c>
      <c r="H865" s="182" t="s">
        <v>229</v>
      </c>
      <c r="I865" s="183" t="s">
        <v>230</v>
      </c>
      <c r="J865" s="60" t="s">
        <v>231</v>
      </c>
    </row>
    <row r="866" spans="1:10" x14ac:dyDescent="0.2">
      <c r="A866" s="73" t="s">
        <v>1</v>
      </c>
      <c r="B866" s="16" t="s">
        <v>1426</v>
      </c>
      <c r="C866" s="16" t="s">
        <v>216</v>
      </c>
      <c r="D866" s="17" t="s">
        <v>13</v>
      </c>
      <c r="E866" s="30" t="s">
        <v>1441</v>
      </c>
      <c r="F866" s="301">
        <v>60</v>
      </c>
      <c r="G866" s="182" t="s">
        <v>232</v>
      </c>
      <c r="H866" s="182" t="s">
        <v>146</v>
      </c>
      <c r="I866" s="183" t="s">
        <v>230</v>
      </c>
      <c r="J866" s="60" t="s">
        <v>233</v>
      </c>
    </row>
    <row r="867" spans="1:10" x14ac:dyDescent="0.2">
      <c r="A867" s="73" t="s">
        <v>1</v>
      </c>
      <c r="B867" s="16" t="s">
        <v>1426</v>
      </c>
      <c r="C867" s="16" t="s">
        <v>216</v>
      </c>
      <c r="D867" s="17" t="s">
        <v>13</v>
      </c>
      <c r="E867" s="30" t="s">
        <v>1441</v>
      </c>
      <c r="F867" s="301">
        <v>61</v>
      </c>
      <c r="G867" s="182" t="s">
        <v>358</v>
      </c>
      <c r="H867" s="182" t="s">
        <v>359</v>
      </c>
      <c r="I867" s="183" t="s">
        <v>220</v>
      </c>
      <c r="J867" s="60" t="s">
        <v>360</v>
      </c>
    </row>
    <row r="868" spans="1:10" x14ac:dyDescent="0.2">
      <c r="A868" s="73" t="s">
        <v>1</v>
      </c>
      <c r="B868" s="16" t="s">
        <v>1426</v>
      </c>
      <c r="C868" s="16" t="s">
        <v>216</v>
      </c>
      <c r="D868" s="17" t="s">
        <v>13</v>
      </c>
      <c r="E868" s="30" t="s">
        <v>1441</v>
      </c>
      <c r="F868" s="301">
        <v>62</v>
      </c>
      <c r="G868" s="182" t="s">
        <v>2417</v>
      </c>
      <c r="H868" s="182" t="s">
        <v>2418</v>
      </c>
      <c r="I868" s="183" t="s">
        <v>230</v>
      </c>
      <c r="J868" s="60" t="s">
        <v>2419</v>
      </c>
    </row>
    <row r="869" spans="1:10" x14ac:dyDescent="0.2">
      <c r="A869" s="73" t="s">
        <v>1</v>
      </c>
      <c r="B869" s="16" t="s">
        <v>1426</v>
      </c>
      <c r="C869" s="16" t="s">
        <v>216</v>
      </c>
      <c r="D869" s="17" t="s">
        <v>13</v>
      </c>
      <c r="E869" s="30" t="s">
        <v>1441</v>
      </c>
      <c r="F869" s="301">
        <v>63</v>
      </c>
      <c r="G869" s="182" t="s">
        <v>326</v>
      </c>
      <c r="H869" s="182" t="s">
        <v>327</v>
      </c>
      <c r="I869" s="183" t="s">
        <v>230</v>
      </c>
      <c r="J869" s="60" t="s">
        <v>328</v>
      </c>
    </row>
    <row r="870" spans="1:10" x14ac:dyDescent="0.2">
      <c r="A870" s="73" t="s">
        <v>1</v>
      </c>
      <c r="B870" s="16" t="s">
        <v>1426</v>
      </c>
      <c r="C870" s="16" t="s">
        <v>216</v>
      </c>
      <c r="D870" s="17" t="s">
        <v>13</v>
      </c>
      <c r="E870" s="30" t="s">
        <v>1441</v>
      </c>
      <c r="F870" s="301">
        <v>64</v>
      </c>
      <c r="G870" s="182" t="s">
        <v>324</v>
      </c>
      <c r="H870" s="182" t="s">
        <v>20</v>
      </c>
      <c r="I870" s="183" t="s">
        <v>230</v>
      </c>
      <c r="J870" s="60" t="s">
        <v>325</v>
      </c>
    </row>
    <row r="871" spans="1:10" x14ac:dyDescent="0.2">
      <c r="A871" s="73" t="s">
        <v>1</v>
      </c>
      <c r="B871" s="16" t="s">
        <v>1426</v>
      </c>
      <c r="C871" s="16" t="s">
        <v>216</v>
      </c>
      <c r="D871" s="17" t="s">
        <v>13</v>
      </c>
      <c r="E871" s="30" t="s">
        <v>1441</v>
      </c>
      <c r="F871" s="301">
        <v>65</v>
      </c>
      <c r="G871" s="182" t="s">
        <v>322</v>
      </c>
      <c r="H871" s="182" t="s">
        <v>181</v>
      </c>
      <c r="I871" s="183" t="s">
        <v>230</v>
      </c>
      <c r="J871" s="60" t="s">
        <v>323</v>
      </c>
    </row>
    <row r="872" spans="1:10" x14ac:dyDescent="0.2">
      <c r="A872" s="73" t="s">
        <v>1</v>
      </c>
      <c r="B872" s="16" t="s">
        <v>1426</v>
      </c>
      <c r="C872" s="16" t="s">
        <v>216</v>
      </c>
      <c r="D872" s="17" t="s">
        <v>13</v>
      </c>
      <c r="E872" s="30" t="s">
        <v>1441</v>
      </c>
      <c r="F872" s="301" t="s">
        <v>1373</v>
      </c>
      <c r="G872" s="182" t="s">
        <v>372</v>
      </c>
      <c r="H872" s="182" t="s">
        <v>226</v>
      </c>
      <c r="I872" s="183" t="s">
        <v>18</v>
      </c>
      <c r="J872" s="60" t="s">
        <v>373</v>
      </c>
    </row>
    <row r="873" spans="1:10" x14ac:dyDescent="0.2">
      <c r="A873" s="73" t="s">
        <v>1</v>
      </c>
      <c r="B873" s="16" t="s">
        <v>1426</v>
      </c>
      <c r="C873" s="16" t="s">
        <v>216</v>
      </c>
      <c r="D873" s="17" t="s">
        <v>13</v>
      </c>
      <c r="E873" s="30" t="s">
        <v>1441</v>
      </c>
      <c r="F873" s="301" t="s">
        <v>1373</v>
      </c>
      <c r="G873" s="182" t="s">
        <v>370</v>
      </c>
      <c r="H873" s="182" t="s">
        <v>146</v>
      </c>
      <c r="I873" s="183" t="s">
        <v>18</v>
      </c>
      <c r="J873" s="60" t="s">
        <v>371</v>
      </c>
    </row>
    <row r="874" spans="1:10" x14ac:dyDescent="0.2">
      <c r="A874" s="73" t="s">
        <v>1</v>
      </c>
      <c r="B874" s="16" t="s">
        <v>1426</v>
      </c>
      <c r="C874" s="16" t="s">
        <v>216</v>
      </c>
      <c r="D874" s="20" t="s">
        <v>14</v>
      </c>
      <c r="E874" s="30" t="s">
        <v>1441</v>
      </c>
      <c r="F874" s="98">
        <v>1</v>
      </c>
      <c r="G874" s="184" t="s">
        <v>2372</v>
      </c>
      <c r="H874" s="184" t="s">
        <v>2420</v>
      </c>
      <c r="I874" s="183" t="s">
        <v>614</v>
      </c>
      <c r="J874" s="60" t="s">
        <v>2421</v>
      </c>
    </row>
    <row r="875" spans="1:10" x14ac:dyDescent="0.2">
      <c r="A875" s="73" t="s">
        <v>1</v>
      </c>
      <c r="B875" s="16" t="s">
        <v>1426</v>
      </c>
      <c r="C875" s="16" t="s">
        <v>216</v>
      </c>
      <c r="D875" s="20" t="s">
        <v>14</v>
      </c>
      <c r="E875" s="30" t="s">
        <v>1441</v>
      </c>
      <c r="F875" s="19">
        <v>2</v>
      </c>
      <c r="G875" s="184" t="s">
        <v>2422</v>
      </c>
      <c r="H875" s="184" t="s">
        <v>2423</v>
      </c>
      <c r="I875" s="183" t="s">
        <v>18</v>
      </c>
      <c r="J875" s="60" t="s">
        <v>2424</v>
      </c>
    </row>
    <row r="876" spans="1:10" x14ac:dyDescent="0.2">
      <c r="A876" s="73" t="s">
        <v>1</v>
      </c>
      <c r="B876" s="16" t="s">
        <v>1426</v>
      </c>
      <c r="C876" s="16" t="s">
        <v>216</v>
      </c>
      <c r="D876" s="20" t="s">
        <v>14</v>
      </c>
      <c r="E876" s="30" t="s">
        <v>1441</v>
      </c>
      <c r="F876" s="19">
        <v>3</v>
      </c>
      <c r="G876" s="184" t="s">
        <v>1449</v>
      </c>
      <c r="H876" s="184" t="s">
        <v>1450</v>
      </c>
      <c r="I876" s="183" t="s">
        <v>1145</v>
      </c>
      <c r="J876" s="60" t="s">
        <v>1451</v>
      </c>
    </row>
    <row r="877" spans="1:10" x14ac:dyDescent="0.2">
      <c r="A877" s="73" t="s">
        <v>1</v>
      </c>
      <c r="B877" s="16" t="s">
        <v>1426</v>
      </c>
      <c r="C877" s="16" t="s">
        <v>216</v>
      </c>
      <c r="D877" s="20" t="s">
        <v>14</v>
      </c>
      <c r="E877" s="30" t="s">
        <v>1441</v>
      </c>
      <c r="F877" s="19">
        <v>4</v>
      </c>
      <c r="G877" s="184" t="s">
        <v>351</v>
      </c>
      <c r="H877" s="184" t="s">
        <v>291</v>
      </c>
      <c r="I877" s="183" t="s">
        <v>57</v>
      </c>
      <c r="J877" s="60" t="s">
        <v>352</v>
      </c>
    </row>
    <row r="878" spans="1:10" x14ac:dyDescent="0.2">
      <c r="A878" s="73" t="s">
        <v>1</v>
      </c>
      <c r="B878" s="16" t="s">
        <v>1426</v>
      </c>
      <c r="C878" s="16" t="s">
        <v>216</v>
      </c>
      <c r="D878" s="20" t="s">
        <v>14</v>
      </c>
      <c r="E878" s="30" t="s">
        <v>1441</v>
      </c>
      <c r="F878" s="19">
        <v>5</v>
      </c>
      <c r="G878" s="184" t="s">
        <v>432</v>
      </c>
      <c r="H878" s="184" t="s">
        <v>433</v>
      </c>
      <c r="I878" s="183" t="s">
        <v>25</v>
      </c>
      <c r="J878" s="60" t="s">
        <v>434</v>
      </c>
    </row>
    <row r="879" spans="1:10" x14ac:dyDescent="0.2">
      <c r="A879" s="73" t="s">
        <v>1</v>
      </c>
      <c r="B879" s="16" t="s">
        <v>1426</v>
      </c>
      <c r="C879" s="16" t="s">
        <v>216</v>
      </c>
      <c r="D879" s="20" t="s">
        <v>14</v>
      </c>
      <c r="E879" s="30" t="s">
        <v>1441</v>
      </c>
      <c r="F879" s="19">
        <v>6</v>
      </c>
      <c r="G879" s="184" t="s">
        <v>2425</v>
      </c>
      <c r="H879" s="184" t="s">
        <v>1124</v>
      </c>
      <c r="I879" s="183" t="s">
        <v>132</v>
      </c>
      <c r="J879" s="60" t="s">
        <v>2426</v>
      </c>
    </row>
    <row r="880" spans="1:10" x14ac:dyDescent="0.2">
      <c r="A880" s="73" t="s">
        <v>1</v>
      </c>
      <c r="B880" s="16" t="s">
        <v>1426</v>
      </c>
      <c r="C880" s="16" t="s">
        <v>216</v>
      </c>
      <c r="D880" s="20" t="s">
        <v>14</v>
      </c>
      <c r="E880" s="30" t="s">
        <v>1441</v>
      </c>
      <c r="F880" s="19">
        <v>7</v>
      </c>
      <c r="G880" s="184" t="s">
        <v>397</v>
      </c>
      <c r="H880" s="184" t="s">
        <v>398</v>
      </c>
      <c r="I880" s="183" t="s">
        <v>25</v>
      </c>
      <c r="J880" s="60" t="s">
        <v>399</v>
      </c>
    </row>
    <row r="881" spans="1:10" x14ac:dyDescent="0.2">
      <c r="A881" s="73" t="s">
        <v>1</v>
      </c>
      <c r="B881" s="16" t="s">
        <v>1426</v>
      </c>
      <c r="C881" s="16" t="s">
        <v>216</v>
      </c>
      <c r="D881" s="20" t="s">
        <v>14</v>
      </c>
      <c r="E881" s="30" t="s">
        <v>1441</v>
      </c>
      <c r="F881" s="19">
        <v>8</v>
      </c>
      <c r="G881" s="184" t="s">
        <v>430</v>
      </c>
      <c r="H881" s="184" t="s">
        <v>223</v>
      </c>
      <c r="I881" s="183" t="s">
        <v>25</v>
      </c>
      <c r="J881" s="60" t="s">
        <v>431</v>
      </c>
    </row>
    <row r="882" spans="1:10" x14ac:dyDescent="0.2">
      <c r="A882" s="73" t="s">
        <v>1</v>
      </c>
      <c r="B882" s="16" t="s">
        <v>1426</v>
      </c>
      <c r="C882" s="16" t="s">
        <v>216</v>
      </c>
      <c r="D882" s="20" t="s">
        <v>14</v>
      </c>
      <c r="E882" s="30" t="s">
        <v>1441</v>
      </c>
      <c r="F882" s="19">
        <v>9</v>
      </c>
      <c r="G882" s="184" t="s">
        <v>1606</v>
      </c>
      <c r="H882" s="184" t="s">
        <v>690</v>
      </c>
      <c r="I882" s="183" t="s">
        <v>25</v>
      </c>
      <c r="J882" s="60" t="s">
        <v>2427</v>
      </c>
    </row>
    <row r="883" spans="1:10" x14ac:dyDescent="0.2">
      <c r="A883" s="73" t="s">
        <v>1</v>
      </c>
      <c r="B883" s="16" t="s">
        <v>1426</v>
      </c>
      <c r="C883" s="16" t="s">
        <v>216</v>
      </c>
      <c r="D883" s="20" t="s">
        <v>14</v>
      </c>
      <c r="E883" s="30" t="s">
        <v>1441</v>
      </c>
      <c r="F883" s="19">
        <v>10</v>
      </c>
      <c r="G883" s="184" t="s">
        <v>405</v>
      </c>
      <c r="H883" s="184" t="s">
        <v>85</v>
      </c>
      <c r="I883" s="183" t="s">
        <v>25</v>
      </c>
      <c r="J883" s="60" t="s">
        <v>406</v>
      </c>
    </row>
    <row r="884" spans="1:10" x14ac:dyDescent="0.2">
      <c r="A884" s="73" t="s">
        <v>1</v>
      </c>
      <c r="B884" s="16" t="s">
        <v>1426</v>
      </c>
      <c r="C884" s="16" t="s">
        <v>216</v>
      </c>
      <c r="D884" s="20" t="s">
        <v>14</v>
      </c>
      <c r="E884" s="30" t="s">
        <v>1441</v>
      </c>
      <c r="F884" s="19">
        <v>11</v>
      </c>
      <c r="G884" s="184" t="s">
        <v>298</v>
      </c>
      <c r="H884" s="184" t="s">
        <v>299</v>
      </c>
      <c r="I884" s="183" t="s">
        <v>25</v>
      </c>
      <c r="J884" s="60" t="s">
        <v>300</v>
      </c>
    </row>
    <row r="885" spans="1:10" x14ac:dyDescent="0.2">
      <c r="A885" s="73" t="s">
        <v>1</v>
      </c>
      <c r="B885" s="16" t="s">
        <v>1426</v>
      </c>
      <c r="C885" s="16" t="s">
        <v>216</v>
      </c>
      <c r="D885" s="20" t="s">
        <v>14</v>
      </c>
      <c r="E885" s="30" t="s">
        <v>1441</v>
      </c>
      <c r="F885" s="19">
        <v>12</v>
      </c>
      <c r="G885" s="184" t="s">
        <v>251</v>
      </c>
      <c r="H885" s="184" t="s">
        <v>252</v>
      </c>
      <c r="I885" s="183" t="s">
        <v>25</v>
      </c>
      <c r="J885" s="60" t="s">
        <v>253</v>
      </c>
    </row>
    <row r="886" spans="1:10" x14ac:dyDescent="0.2">
      <c r="A886" s="73" t="s">
        <v>1</v>
      </c>
      <c r="B886" s="16" t="s">
        <v>1426</v>
      </c>
      <c r="C886" s="16" t="s">
        <v>216</v>
      </c>
      <c r="D886" s="20" t="s">
        <v>14</v>
      </c>
      <c r="E886" s="30" t="s">
        <v>1441</v>
      </c>
      <c r="F886" s="19">
        <v>13</v>
      </c>
      <c r="G886" s="184" t="s">
        <v>2428</v>
      </c>
      <c r="H886" s="184" t="s">
        <v>82</v>
      </c>
      <c r="I886" s="183" t="s">
        <v>57</v>
      </c>
      <c r="J886" s="60" t="s">
        <v>2429</v>
      </c>
    </row>
    <row r="887" spans="1:10" x14ac:dyDescent="0.2">
      <c r="A887" s="73" t="s">
        <v>1</v>
      </c>
      <c r="B887" s="16" t="s">
        <v>1426</v>
      </c>
      <c r="C887" s="16" t="s">
        <v>216</v>
      </c>
      <c r="D887" s="20" t="s">
        <v>14</v>
      </c>
      <c r="E887" s="30" t="s">
        <v>1441</v>
      </c>
      <c r="F887" s="19">
        <v>14</v>
      </c>
      <c r="G887" s="184" t="s">
        <v>222</v>
      </c>
      <c r="H887" s="184" t="s">
        <v>223</v>
      </c>
      <c r="I887" s="183" t="s">
        <v>220</v>
      </c>
      <c r="J887" s="60" t="s">
        <v>224</v>
      </c>
    </row>
    <row r="888" spans="1:10" x14ac:dyDescent="0.2">
      <c r="A888" s="73" t="s">
        <v>1</v>
      </c>
      <c r="B888" s="16" t="s">
        <v>1426</v>
      </c>
      <c r="C888" s="16" t="s">
        <v>216</v>
      </c>
      <c r="D888" s="20" t="s">
        <v>14</v>
      </c>
      <c r="E888" s="30" t="s">
        <v>1441</v>
      </c>
      <c r="F888" s="19">
        <v>15</v>
      </c>
      <c r="G888" s="184" t="s">
        <v>312</v>
      </c>
      <c r="H888" s="184" t="s">
        <v>313</v>
      </c>
      <c r="I888" s="183" t="s">
        <v>25</v>
      </c>
      <c r="J888" s="60" t="s">
        <v>314</v>
      </c>
    </row>
    <row r="889" spans="1:10" x14ac:dyDescent="0.2">
      <c r="A889" s="73" t="s">
        <v>1</v>
      </c>
      <c r="B889" s="16" t="s">
        <v>1426</v>
      </c>
      <c r="C889" s="16" t="s">
        <v>216</v>
      </c>
      <c r="D889" s="20" t="s">
        <v>14</v>
      </c>
      <c r="E889" s="30" t="s">
        <v>1441</v>
      </c>
      <c r="F889" s="19">
        <v>16</v>
      </c>
      <c r="G889" s="184" t="s">
        <v>2430</v>
      </c>
      <c r="H889" s="184" t="s">
        <v>2431</v>
      </c>
      <c r="I889" s="183" t="s">
        <v>25</v>
      </c>
      <c r="J889" s="60" t="s">
        <v>2432</v>
      </c>
    </row>
    <row r="890" spans="1:10" x14ac:dyDescent="0.2">
      <c r="A890" s="73" t="s">
        <v>1</v>
      </c>
      <c r="B890" s="16" t="s">
        <v>1426</v>
      </c>
      <c r="C890" s="16" t="s">
        <v>216</v>
      </c>
      <c r="D890" s="20" t="s">
        <v>14</v>
      </c>
      <c r="E890" s="30" t="s">
        <v>1441</v>
      </c>
      <c r="F890" s="19">
        <v>17</v>
      </c>
      <c r="G890" s="184" t="s">
        <v>242</v>
      </c>
      <c r="H890" s="184" t="s">
        <v>243</v>
      </c>
      <c r="I890" s="183" t="s">
        <v>25</v>
      </c>
      <c r="J890" s="60" t="s">
        <v>244</v>
      </c>
    </row>
    <row r="891" spans="1:10" x14ac:dyDescent="0.2">
      <c r="A891" s="73" t="s">
        <v>1</v>
      </c>
      <c r="B891" s="16" t="s">
        <v>1426</v>
      </c>
      <c r="C891" s="16" t="s">
        <v>216</v>
      </c>
      <c r="D891" s="20" t="s">
        <v>14</v>
      </c>
      <c r="E891" s="30" t="s">
        <v>1441</v>
      </c>
      <c r="F891" s="19">
        <v>18</v>
      </c>
      <c r="G891" s="184" t="s">
        <v>287</v>
      </c>
      <c r="H891" s="184" t="s">
        <v>288</v>
      </c>
      <c r="I891" s="183" t="s">
        <v>25</v>
      </c>
      <c r="J891" s="60" t="s">
        <v>289</v>
      </c>
    </row>
    <row r="892" spans="1:10" x14ac:dyDescent="0.2">
      <c r="A892" s="73" t="s">
        <v>1</v>
      </c>
      <c r="B892" s="16" t="s">
        <v>1426</v>
      </c>
      <c r="C892" s="16" t="s">
        <v>216</v>
      </c>
      <c r="D892" s="20" t="s">
        <v>14</v>
      </c>
      <c r="E892" s="30" t="s">
        <v>1441</v>
      </c>
      <c r="F892" s="19">
        <v>19</v>
      </c>
      <c r="G892" s="184" t="s">
        <v>278</v>
      </c>
      <c r="H892" s="184" t="s">
        <v>279</v>
      </c>
      <c r="I892" s="183" t="s">
        <v>25</v>
      </c>
      <c r="J892" s="60" t="s">
        <v>280</v>
      </c>
    </row>
    <row r="893" spans="1:10" x14ac:dyDescent="0.2">
      <c r="A893" s="73" t="s">
        <v>1</v>
      </c>
      <c r="B893" s="16" t="s">
        <v>1426</v>
      </c>
      <c r="C893" s="16" t="s">
        <v>216</v>
      </c>
      <c r="D893" s="20" t="s">
        <v>14</v>
      </c>
      <c r="E893" s="30" t="s">
        <v>1441</v>
      </c>
      <c r="F893" s="19">
        <v>20</v>
      </c>
      <c r="G893" s="184" t="s">
        <v>296</v>
      </c>
      <c r="H893" s="184" t="s">
        <v>24</v>
      </c>
      <c r="I893" s="183" t="s">
        <v>25</v>
      </c>
      <c r="J893" s="60" t="s">
        <v>297</v>
      </c>
    </row>
    <row r="894" spans="1:10" x14ac:dyDescent="0.2">
      <c r="A894" s="73" t="s">
        <v>1</v>
      </c>
      <c r="B894" s="16" t="s">
        <v>1426</v>
      </c>
      <c r="C894" s="16" t="s">
        <v>216</v>
      </c>
      <c r="D894" s="20" t="s">
        <v>14</v>
      </c>
      <c r="E894" s="30" t="s">
        <v>1441</v>
      </c>
      <c r="F894" s="19">
        <v>21</v>
      </c>
      <c r="G894" s="184" t="s">
        <v>341</v>
      </c>
      <c r="H894" s="184" t="s">
        <v>288</v>
      </c>
      <c r="I894" s="183" t="s">
        <v>25</v>
      </c>
      <c r="J894" s="60" t="s">
        <v>342</v>
      </c>
    </row>
    <row r="895" spans="1:10" x14ac:dyDescent="0.2">
      <c r="A895" s="73" t="s">
        <v>1</v>
      </c>
      <c r="B895" s="16" t="s">
        <v>1426</v>
      </c>
      <c r="C895" s="16" t="s">
        <v>216</v>
      </c>
      <c r="D895" s="20" t="s">
        <v>14</v>
      </c>
      <c r="E895" s="30" t="s">
        <v>1441</v>
      </c>
      <c r="F895" s="19">
        <v>22</v>
      </c>
      <c r="G895" s="184" t="s">
        <v>407</v>
      </c>
      <c r="H895" s="184" t="s">
        <v>190</v>
      </c>
      <c r="I895" s="183" t="s">
        <v>25</v>
      </c>
      <c r="J895" s="60" t="s">
        <v>408</v>
      </c>
    </row>
    <row r="896" spans="1:10" x14ac:dyDescent="0.2">
      <c r="A896" s="73" t="s">
        <v>1</v>
      </c>
      <c r="B896" s="16" t="s">
        <v>1426</v>
      </c>
      <c r="C896" s="16" t="s">
        <v>216</v>
      </c>
      <c r="D896" s="20" t="s">
        <v>14</v>
      </c>
      <c r="E896" s="30" t="s">
        <v>1441</v>
      </c>
      <c r="F896" s="19">
        <v>23</v>
      </c>
      <c r="G896" s="184" t="s">
        <v>409</v>
      </c>
      <c r="H896" s="184" t="s">
        <v>34</v>
      </c>
      <c r="I896" s="183" t="s">
        <v>25</v>
      </c>
      <c r="J896" s="60" t="s">
        <v>410</v>
      </c>
    </row>
    <row r="897" spans="1:10" x14ac:dyDescent="0.2">
      <c r="A897" s="73" t="s">
        <v>1</v>
      </c>
      <c r="B897" s="16" t="s">
        <v>1426</v>
      </c>
      <c r="C897" s="16" t="s">
        <v>216</v>
      </c>
      <c r="D897" s="20" t="s">
        <v>14</v>
      </c>
      <c r="E897" s="30" t="s">
        <v>1441</v>
      </c>
      <c r="F897" s="19">
        <v>23</v>
      </c>
      <c r="G897" s="184" t="s">
        <v>2433</v>
      </c>
      <c r="H897" s="184" t="s">
        <v>2434</v>
      </c>
      <c r="I897" s="183" t="s">
        <v>25</v>
      </c>
      <c r="J897" s="60" t="s">
        <v>2435</v>
      </c>
    </row>
    <row r="898" spans="1:10" x14ac:dyDescent="0.2">
      <c r="A898" s="73" t="s">
        <v>1</v>
      </c>
      <c r="B898" s="16" t="s">
        <v>1426</v>
      </c>
      <c r="C898" s="16" t="s">
        <v>216</v>
      </c>
      <c r="D898" s="20" t="s">
        <v>14</v>
      </c>
      <c r="E898" s="30" t="s">
        <v>1441</v>
      </c>
      <c r="F898" s="19">
        <v>25</v>
      </c>
      <c r="G898" s="184" t="s">
        <v>290</v>
      </c>
      <c r="H898" s="184" t="s">
        <v>291</v>
      </c>
      <c r="I898" s="183" t="s">
        <v>25</v>
      </c>
      <c r="J898" s="60" t="s">
        <v>292</v>
      </c>
    </row>
    <row r="899" spans="1:10" x14ac:dyDescent="0.2">
      <c r="A899" s="73" t="s">
        <v>1</v>
      </c>
      <c r="B899" s="16" t="s">
        <v>1426</v>
      </c>
      <c r="C899" s="16" t="s">
        <v>216</v>
      </c>
      <c r="D899" s="20" t="s">
        <v>14</v>
      </c>
      <c r="E899" s="30" t="s">
        <v>1441</v>
      </c>
      <c r="F899" s="19">
        <v>26</v>
      </c>
      <c r="G899" s="184" t="s">
        <v>263</v>
      </c>
      <c r="H899" s="184" t="s">
        <v>252</v>
      </c>
      <c r="I899" s="183" t="s">
        <v>25</v>
      </c>
      <c r="J899" s="60" t="s">
        <v>264</v>
      </c>
    </row>
    <row r="900" spans="1:10" x14ac:dyDescent="0.2">
      <c r="A900" s="73" t="s">
        <v>1</v>
      </c>
      <c r="B900" s="16" t="s">
        <v>1426</v>
      </c>
      <c r="C900" s="16" t="s">
        <v>216</v>
      </c>
      <c r="D900" s="20" t="s">
        <v>14</v>
      </c>
      <c r="E900" s="30" t="s">
        <v>1441</v>
      </c>
      <c r="F900" s="19">
        <v>26</v>
      </c>
      <c r="G900" s="184" t="s">
        <v>267</v>
      </c>
      <c r="H900" s="184" t="s">
        <v>696</v>
      </c>
      <c r="I900" s="183" t="s">
        <v>132</v>
      </c>
      <c r="J900" s="60" t="s">
        <v>2436</v>
      </c>
    </row>
    <row r="901" spans="1:10" x14ac:dyDescent="0.2">
      <c r="A901" s="73" t="s">
        <v>1</v>
      </c>
      <c r="B901" s="16" t="s">
        <v>1426</v>
      </c>
      <c r="C901" s="16" t="s">
        <v>216</v>
      </c>
      <c r="D901" s="20" t="s">
        <v>14</v>
      </c>
      <c r="E901" s="30" t="s">
        <v>1441</v>
      </c>
      <c r="F901" s="19">
        <v>28</v>
      </c>
      <c r="G901" s="184" t="s">
        <v>2164</v>
      </c>
      <c r="H901" s="184" t="s">
        <v>2165</v>
      </c>
      <c r="I901" s="183" t="s">
        <v>132</v>
      </c>
      <c r="J901" s="60" t="s">
        <v>2166</v>
      </c>
    </row>
    <row r="902" spans="1:10" x14ac:dyDescent="0.2">
      <c r="A902" s="73" t="s">
        <v>1</v>
      </c>
      <c r="B902" s="16" t="s">
        <v>1426</v>
      </c>
      <c r="C902" s="16" t="s">
        <v>216</v>
      </c>
      <c r="D902" s="20" t="s">
        <v>14</v>
      </c>
      <c r="E902" s="30" t="s">
        <v>1441</v>
      </c>
      <c r="F902" s="19">
        <v>29</v>
      </c>
      <c r="G902" s="184" t="s">
        <v>257</v>
      </c>
      <c r="H902" s="184" t="s">
        <v>258</v>
      </c>
      <c r="I902" s="183" t="s">
        <v>57</v>
      </c>
      <c r="J902" s="60" t="s">
        <v>259</v>
      </c>
    </row>
    <row r="903" spans="1:10" x14ac:dyDescent="0.2">
      <c r="A903" s="73" t="s">
        <v>1</v>
      </c>
      <c r="B903" s="16" t="s">
        <v>1426</v>
      </c>
      <c r="C903" s="16" t="s">
        <v>216</v>
      </c>
      <c r="D903" s="20" t="s">
        <v>14</v>
      </c>
      <c r="E903" s="30" t="s">
        <v>1441</v>
      </c>
      <c r="F903" s="19">
        <v>30</v>
      </c>
      <c r="G903" s="184" t="s">
        <v>315</v>
      </c>
      <c r="H903" s="184" t="s">
        <v>316</v>
      </c>
      <c r="I903" s="183" t="s">
        <v>25</v>
      </c>
      <c r="J903" s="60" t="s">
        <v>317</v>
      </c>
    </row>
    <row r="904" spans="1:10" x14ac:dyDescent="0.2">
      <c r="A904" s="73" t="s">
        <v>1</v>
      </c>
      <c r="B904" s="16" t="s">
        <v>1426</v>
      </c>
      <c r="C904" s="16" t="s">
        <v>216</v>
      </c>
      <c r="D904" s="20" t="s">
        <v>14</v>
      </c>
      <c r="E904" s="30" t="s">
        <v>1441</v>
      </c>
      <c r="F904" s="19">
        <v>31</v>
      </c>
      <c r="G904" s="184" t="s">
        <v>304</v>
      </c>
      <c r="H904" s="184" t="s">
        <v>34</v>
      </c>
      <c r="I904" s="183" t="s">
        <v>57</v>
      </c>
      <c r="J904" s="60" t="s">
        <v>305</v>
      </c>
    </row>
    <row r="905" spans="1:10" x14ac:dyDescent="0.2">
      <c r="A905" s="73" t="s">
        <v>1</v>
      </c>
      <c r="B905" s="16" t="s">
        <v>1426</v>
      </c>
      <c r="C905" s="16" t="s">
        <v>216</v>
      </c>
      <c r="D905" s="20" t="s">
        <v>14</v>
      </c>
      <c r="E905" s="30" t="s">
        <v>1441</v>
      </c>
      <c r="F905" s="19">
        <v>32</v>
      </c>
      <c r="G905" s="184" t="s">
        <v>2437</v>
      </c>
      <c r="H905" s="184" t="s">
        <v>252</v>
      </c>
      <c r="I905" s="183" t="s">
        <v>57</v>
      </c>
      <c r="J905" s="60" t="s">
        <v>2438</v>
      </c>
    </row>
    <row r="906" spans="1:10" x14ac:dyDescent="0.2">
      <c r="A906" s="73" t="s">
        <v>1</v>
      </c>
      <c r="B906" s="16" t="s">
        <v>1426</v>
      </c>
      <c r="C906" s="16" t="s">
        <v>216</v>
      </c>
      <c r="D906" s="20" t="s">
        <v>14</v>
      </c>
      <c r="E906" s="30" t="s">
        <v>1441</v>
      </c>
      <c r="F906" s="19">
        <v>33</v>
      </c>
      <c r="G906" s="184" t="s">
        <v>275</v>
      </c>
      <c r="H906" s="184" t="s">
        <v>276</v>
      </c>
      <c r="I906" s="183" t="s">
        <v>220</v>
      </c>
      <c r="J906" s="60" t="s">
        <v>277</v>
      </c>
    </row>
    <row r="907" spans="1:10" x14ac:dyDescent="0.2">
      <c r="A907" s="73" t="s">
        <v>1</v>
      </c>
      <c r="B907" s="16" t="s">
        <v>1426</v>
      </c>
      <c r="C907" s="16" t="s">
        <v>216</v>
      </c>
      <c r="D907" s="20" t="s">
        <v>14</v>
      </c>
      <c r="E907" s="30" t="s">
        <v>1441</v>
      </c>
      <c r="F907" s="28" t="s">
        <v>1373</v>
      </c>
      <c r="G907" s="184" t="s">
        <v>346</v>
      </c>
      <c r="H907" s="184" t="s">
        <v>347</v>
      </c>
      <c r="I907" s="183" t="s">
        <v>57</v>
      </c>
      <c r="J907" s="60" t="s">
        <v>348</v>
      </c>
    </row>
    <row r="908" spans="1:10" x14ac:dyDescent="0.2">
      <c r="A908" s="73" t="s">
        <v>1</v>
      </c>
      <c r="B908" s="16" t="s">
        <v>1426</v>
      </c>
      <c r="C908" s="16" t="s">
        <v>216</v>
      </c>
      <c r="D908" s="17" t="s">
        <v>13</v>
      </c>
      <c r="E908" s="30" t="s">
        <v>1452</v>
      </c>
      <c r="F908" s="211">
        <v>1</v>
      </c>
      <c r="G908" s="182" t="s">
        <v>2376</v>
      </c>
      <c r="H908" s="182" t="s">
        <v>175</v>
      </c>
      <c r="I908" s="183" t="s">
        <v>25</v>
      </c>
      <c r="J908" s="60" t="s">
        <v>2377</v>
      </c>
    </row>
    <row r="909" spans="1:10" x14ac:dyDescent="0.2">
      <c r="A909" s="73" t="s">
        <v>1</v>
      </c>
      <c r="B909" s="16" t="s">
        <v>1426</v>
      </c>
      <c r="C909" s="16" t="s">
        <v>216</v>
      </c>
      <c r="D909" s="17" t="s">
        <v>13</v>
      </c>
      <c r="E909" s="30" t="s">
        <v>1452</v>
      </c>
      <c r="F909" s="212">
        <v>2</v>
      </c>
      <c r="G909" s="182" t="s">
        <v>1341</v>
      </c>
      <c r="H909" s="182" t="s">
        <v>2380</v>
      </c>
      <c r="I909" s="183" t="s">
        <v>25</v>
      </c>
      <c r="J909" s="60" t="s">
        <v>2381</v>
      </c>
    </row>
    <row r="910" spans="1:10" x14ac:dyDescent="0.2">
      <c r="A910" s="73" t="s">
        <v>1</v>
      </c>
      <c r="B910" s="16" t="s">
        <v>1426</v>
      </c>
      <c r="C910" s="16" t="s">
        <v>216</v>
      </c>
      <c r="D910" s="17" t="s">
        <v>13</v>
      </c>
      <c r="E910" s="30" t="s">
        <v>1452</v>
      </c>
      <c r="F910" s="212">
        <v>3</v>
      </c>
      <c r="G910" s="182" t="s">
        <v>2378</v>
      </c>
      <c r="H910" s="182" t="s">
        <v>178</v>
      </c>
      <c r="I910" s="183" t="s">
        <v>132</v>
      </c>
      <c r="J910" s="60" t="s">
        <v>2379</v>
      </c>
    </row>
    <row r="911" spans="1:10" x14ac:dyDescent="0.2">
      <c r="A911" s="73" t="s">
        <v>1</v>
      </c>
      <c r="B911" s="16" t="s">
        <v>1426</v>
      </c>
      <c r="C911" s="16" t="s">
        <v>216</v>
      </c>
      <c r="D911" s="17" t="s">
        <v>13</v>
      </c>
      <c r="E911" s="30" t="s">
        <v>1452</v>
      </c>
      <c r="F911" s="212">
        <v>3</v>
      </c>
      <c r="G911" s="182" t="s">
        <v>2370</v>
      </c>
      <c r="H911" s="182" t="s">
        <v>1623</v>
      </c>
      <c r="I911" s="183" t="s">
        <v>18</v>
      </c>
      <c r="J911" s="60" t="s">
        <v>2371</v>
      </c>
    </row>
    <row r="912" spans="1:10" x14ac:dyDescent="0.2">
      <c r="A912" s="73" t="s">
        <v>1</v>
      </c>
      <c r="B912" s="16" t="s">
        <v>1426</v>
      </c>
      <c r="C912" s="16" t="s">
        <v>216</v>
      </c>
      <c r="D912" s="17" t="s">
        <v>13</v>
      </c>
      <c r="E912" s="30" t="s">
        <v>1452</v>
      </c>
      <c r="F912" s="212">
        <v>5</v>
      </c>
      <c r="G912" s="182" t="s">
        <v>2372</v>
      </c>
      <c r="H912" s="182" t="s">
        <v>2373</v>
      </c>
      <c r="I912" s="183" t="s">
        <v>230</v>
      </c>
      <c r="J912" s="60" t="s">
        <v>2374</v>
      </c>
    </row>
    <row r="913" spans="1:10" x14ac:dyDescent="0.2">
      <c r="A913" s="73" t="s">
        <v>1</v>
      </c>
      <c r="B913" s="16" t="s">
        <v>1426</v>
      </c>
      <c r="C913" s="16" t="s">
        <v>216</v>
      </c>
      <c r="D913" s="17" t="s">
        <v>13</v>
      </c>
      <c r="E913" s="30" t="s">
        <v>1452</v>
      </c>
      <c r="F913" s="212">
        <v>6</v>
      </c>
      <c r="G913" s="182" t="s">
        <v>237</v>
      </c>
      <c r="H913" s="182" t="s">
        <v>202</v>
      </c>
      <c r="I913" s="183" t="s">
        <v>25</v>
      </c>
      <c r="J913" s="60" t="s">
        <v>238</v>
      </c>
    </row>
    <row r="914" spans="1:10" x14ac:dyDescent="0.2">
      <c r="A914" s="73" t="s">
        <v>1</v>
      </c>
      <c r="B914" s="16" t="s">
        <v>1426</v>
      </c>
      <c r="C914" s="16" t="s">
        <v>216</v>
      </c>
      <c r="D914" s="17" t="s">
        <v>13</v>
      </c>
      <c r="E914" s="30" t="s">
        <v>1452</v>
      </c>
      <c r="F914" s="212">
        <v>7</v>
      </c>
      <c r="G914" s="182" t="s">
        <v>2439</v>
      </c>
      <c r="H914" s="182" t="s">
        <v>823</v>
      </c>
      <c r="I914" s="183" t="s">
        <v>132</v>
      </c>
      <c r="J914" s="60" t="s">
        <v>2440</v>
      </c>
    </row>
    <row r="915" spans="1:10" x14ac:dyDescent="0.2">
      <c r="A915" s="73" t="s">
        <v>1</v>
      </c>
      <c r="B915" s="16" t="s">
        <v>1426</v>
      </c>
      <c r="C915" s="16" t="s">
        <v>216</v>
      </c>
      <c r="D915" s="17" t="s">
        <v>13</v>
      </c>
      <c r="E915" s="30" t="s">
        <v>1452</v>
      </c>
      <c r="F915" s="212">
        <v>8</v>
      </c>
      <c r="G915" s="182" t="s">
        <v>2384</v>
      </c>
      <c r="H915" s="182" t="s">
        <v>2385</v>
      </c>
      <c r="I915" s="183" t="s">
        <v>18</v>
      </c>
      <c r="J915" s="60" t="s">
        <v>2386</v>
      </c>
    </row>
    <row r="916" spans="1:10" x14ac:dyDescent="0.2">
      <c r="A916" s="73" t="s">
        <v>1</v>
      </c>
      <c r="B916" s="16" t="s">
        <v>1426</v>
      </c>
      <c r="C916" s="16" t="s">
        <v>216</v>
      </c>
      <c r="D916" s="17" t="s">
        <v>13</v>
      </c>
      <c r="E916" s="30" t="s">
        <v>1452</v>
      </c>
      <c r="F916" s="212">
        <v>9</v>
      </c>
      <c r="G916" s="182" t="s">
        <v>394</v>
      </c>
      <c r="H916" s="182" t="s">
        <v>395</v>
      </c>
      <c r="I916" s="183" t="s">
        <v>25</v>
      </c>
      <c r="J916" s="60" t="s">
        <v>396</v>
      </c>
    </row>
    <row r="917" spans="1:10" x14ac:dyDescent="0.2">
      <c r="A917" s="73" t="s">
        <v>1</v>
      </c>
      <c r="B917" s="16" t="s">
        <v>1426</v>
      </c>
      <c r="C917" s="16" t="s">
        <v>216</v>
      </c>
      <c r="D917" s="17" t="s">
        <v>13</v>
      </c>
      <c r="E917" s="30" t="s">
        <v>1452</v>
      </c>
      <c r="F917" s="212">
        <v>10</v>
      </c>
      <c r="G917" s="182" t="s">
        <v>1606</v>
      </c>
      <c r="H917" s="182" t="s">
        <v>146</v>
      </c>
      <c r="I917" s="183" t="s">
        <v>25</v>
      </c>
      <c r="J917" s="60" t="s">
        <v>2375</v>
      </c>
    </row>
    <row r="918" spans="1:10" x14ac:dyDescent="0.2">
      <c r="A918" s="73" t="s">
        <v>1</v>
      </c>
      <c r="B918" s="16" t="s">
        <v>1426</v>
      </c>
      <c r="C918" s="16" t="s">
        <v>216</v>
      </c>
      <c r="D918" s="17" t="s">
        <v>13</v>
      </c>
      <c r="E918" s="30" t="s">
        <v>1452</v>
      </c>
      <c r="F918" s="212">
        <v>11</v>
      </c>
      <c r="G918" s="182" t="s">
        <v>2382</v>
      </c>
      <c r="H918" s="182" t="s">
        <v>20</v>
      </c>
      <c r="I918" s="183" t="s">
        <v>132</v>
      </c>
      <c r="J918" s="60" t="s">
        <v>2383</v>
      </c>
    </row>
    <row r="919" spans="1:10" x14ac:dyDescent="0.2">
      <c r="A919" s="73" t="s">
        <v>1</v>
      </c>
      <c r="B919" s="16" t="s">
        <v>1426</v>
      </c>
      <c r="C919" s="16" t="s">
        <v>216</v>
      </c>
      <c r="D919" s="17" t="s">
        <v>13</v>
      </c>
      <c r="E919" s="30" t="s">
        <v>1452</v>
      </c>
      <c r="F919" s="212">
        <v>12</v>
      </c>
      <c r="G919" s="182" t="s">
        <v>389</v>
      </c>
      <c r="H919" s="182" t="s">
        <v>235</v>
      </c>
      <c r="I919" s="183" t="s">
        <v>25</v>
      </c>
      <c r="J919" s="60" t="s">
        <v>390</v>
      </c>
    </row>
    <row r="920" spans="1:10" x14ac:dyDescent="0.2">
      <c r="A920" s="73" t="s">
        <v>1</v>
      </c>
      <c r="B920" s="16" t="s">
        <v>1426</v>
      </c>
      <c r="C920" s="16" t="s">
        <v>216</v>
      </c>
      <c r="D920" s="17" t="s">
        <v>13</v>
      </c>
      <c r="E920" s="30" t="s">
        <v>1452</v>
      </c>
      <c r="F920" s="212">
        <v>13</v>
      </c>
      <c r="G920" s="182" t="s">
        <v>339</v>
      </c>
      <c r="H920" s="182" t="s">
        <v>337</v>
      </c>
      <c r="I920" s="183" t="s">
        <v>25</v>
      </c>
      <c r="J920" s="60" t="s">
        <v>340</v>
      </c>
    </row>
    <row r="921" spans="1:10" x14ac:dyDescent="0.2">
      <c r="A921" s="73" t="s">
        <v>1</v>
      </c>
      <c r="B921" s="16" t="s">
        <v>1426</v>
      </c>
      <c r="C921" s="16" t="s">
        <v>216</v>
      </c>
      <c r="D921" s="17" t="s">
        <v>13</v>
      </c>
      <c r="E921" s="30" t="s">
        <v>1452</v>
      </c>
      <c r="F921" s="212">
        <v>14</v>
      </c>
      <c r="G921" s="182" t="s">
        <v>309</v>
      </c>
      <c r="H921" s="182" t="s">
        <v>310</v>
      </c>
      <c r="I921" s="183" t="s">
        <v>57</v>
      </c>
      <c r="J921" s="60" t="s">
        <v>311</v>
      </c>
    </row>
    <row r="922" spans="1:10" x14ac:dyDescent="0.2">
      <c r="A922" s="73" t="s">
        <v>1</v>
      </c>
      <c r="B922" s="16" t="s">
        <v>1426</v>
      </c>
      <c r="C922" s="16" t="s">
        <v>216</v>
      </c>
      <c r="D922" s="17" t="s">
        <v>13</v>
      </c>
      <c r="E922" s="30" t="s">
        <v>1452</v>
      </c>
      <c r="F922" s="212">
        <v>15</v>
      </c>
      <c r="G922" s="182" t="s">
        <v>343</v>
      </c>
      <c r="H922" s="182" t="s">
        <v>344</v>
      </c>
      <c r="I922" s="183" t="s">
        <v>25</v>
      </c>
      <c r="J922" s="60" t="s">
        <v>345</v>
      </c>
    </row>
    <row r="923" spans="1:10" x14ac:dyDescent="0.2">
      <c r="A923" s="73" t="s">
        <v>1</v>
      </c>
      <c r="B923" s="16" t="s">
        <v>1426</v>
      </c>
      <c r="C923" s="16" t="s">
        <v>216</v>
      </c>
      <c r="D923" s="17" t="s">
        <v>13</v>
      </c>
      <c r="E923" s="30" t="s">
        <v>1452</v>
      </c>
      <c r="F923" s="212">
        <v>16</v>
      </c>
      <c r="G923" s="182" t="s">
        <v>2441</v>
      </c>
      <c r="H923" s="182" t="s">
        <v>2442</v>
      </c>
      <c r="I923" s="183" t="s">
        <v>132</v>
      </c>
      <c r="J923" s="60" t="s">
        <v>2443</v>
      </c>
    </row>
    <row r="924" spans="1:10" x14ac:dyDescent="0.2">
      <c r="A924" s="73" t="s">
        <v>1</v>
      </c>
      <c r="B924" s="16" t="s">
        <v>1426</v>
      </c>
      <c r="C924" s="16" t="s">
        <v>216</v>
      </c>
      <c r="D924" s="17" t="s">
        <v>13</v>
      </c>
      <c r="E924" s="30" t="s">
        <v>1452</v>
      </c>
      <c r="F924" s="212">
        <v>16</v>
      </c>
      <c r="G924" s="182" t="s">
        <v>386</v>
      </c>
      <c r="H924" s="182" t="s">
        <v>387</v>
      </c>
      <c r="I924" s="183" t="s">
        <v>25</v>
      </c>
      <c r="J924" s="60" t="s">
        <v>388</v>
      </c>
    </row>
    <row r="925" spans="1:10" x14ac:dyDescent="0.2">
      <c r="A925" s="73" t="s">
        <v>1</v>
      </c>
      <c r="B925" s="16" t="s">
        <v>1426</v>
      </c>
      <c r="C925" s="16" t="s">
        <v>216</v>
      </c>
      <c r="D925" s="17" t="s">
        <v>13</v>
      </c>
      <c r="E925" s="30" t="s">
        <v>1452</v>
      </c>
      <c r="F925" s="212">
        <v>16</v>
      </c>
      <c r="G925" s="182" t="s">
        <v>1442</v>
      </c>
      <c r="H925" s="182" t="s">
        <v>175</v>
      </c>
      <c r="I925" s="183" t="s">
        <v>1145</v>
      </c>
      <c r="J925" s="60" t="s">
        <v>1443</v>
      </c>
    </row>
    <row r="926" spans="1:10" x14ac:dyDescent="0.2">
      <c r="A926" s="73" t="s">
        <v>1</v>
      </c>
      <c r="B926" s="16" t="s">
        <v>1426</v>
      </c>
      <c r="C926" s="16" t="s">
        <v>216</v>
      </c>
      <c r="D926" s="17" t="s">
        <v>13</v>
      </c>
      <c r="E926" s="30" t="s">
        <v>1452</v>
      </c>
      <c r="F926" s="212">
        <v>19</v>
      </c>
      <c r="G926" s="182" t="s">
        <v>391</v>
      </c>
      <c r="H926" s="182" t="s">
        <v>392</v>
      </c>
      <c r="I926" s="183" t="s">
        <v>57</v>
      </c>
      <c r="J926" s="60" t="s">
        <v>393</v>
      </c>
    </row>
    <row r="927" spans="1:10" x14ac:dyDescent="0.2">
      <c r="A927" s="73" t="s">
        <v>1</v>
      </c>
      <c r="B927" s="16" t="s">
        <v>1426</v>
      </c>
      <c r="C927" s="16" t="s">
        <v>216</v>
      </c>
      <c r="D927" s="17" t="s">
        <v>13</v>
      </c>
      <c r="E927" s="30" t="s">
        <v>1452</v>
      </c>
      <c r="F927" s="212">
        <v>19</v>
      </c>
      <c r="G927" s="182" t="s">
        <v>2444</v>
      </c>
      <c r="H927" s="182" t="s">
        <v>516</v>
      </c>
      <c r="I927" s="183" t="s">
        <v>25</v>
      </c>
      <c r="J927" s="60" t="s">
        <v>2445</v>
      </c>
    </row>
    <row r="928" spans="1:10" x14ac:dyDescent="0.2">
      <c r="A928" s="73" t="s">
        <v>1</v>
      </c>
      <c r="B928" s="16" t="s">
        <v>1426</v>
      </c>
      <c r="C928" s="16" t="s">
        <v>216</v>
      </c>
      <c r="D928" s="17" t="s">
        <v>13</v>
      </c>
      <c r="E928" s="30" t="s">
        <v>1452</v>
      </c>
      <c r="F928" s="212">
        <v>21</v>
      </c>
      <c r="G928" s="182" t="s">
        <v>318</v>
      </c>
      <c r="H928" s="182" t="s">
        <v>319</v>
      </c>
      <c r="I928" s="183" t="s">
        <v>25</v>
      </c>
      <c r="J928" s="60" t="s">
        <v>320</v>
      </c>
    </row>
    <row r="929" spans="1:10" x14ac:dyDescent="0.2">
      <c r="A929" s="73" t="s">
        <v>1</v>
      </c>
      <c r="B929" s="16" t="s">
        <v>1426</v>
      </c>
      <c r="C929" s="16" t="s">
        <v>216</v>
      </c>
      <c r="D929" s="17" t="s">
        <v>13</v>
      </c>
      <c r="E929" s="30" t="s">
        <v>1452</v>
      </c>
      <c r="F929" s="212">
        <v>22</v>
      </c>
      <c r="G929" s="182" t="s">
        <v>416</v>
      </c>
      <c r="H929" s="182" t="s">
        <v>417</v>
      </c>
      <c r="I929" s="183" t="s">
        <v>25</v>
      </c>
      <c r="J929" s="60" t="s">
        <v>418</v>
      </c>
    </row>
    <row r="930" spans="1:10" x14ac:dyDescent="0.2">
      <c r="A930" s="73" t="s">
        <v>1</v>
      </c>
      <c r="B930" s="16" t="s">
        <v>1426</v>
      </c>
      <c r="C930" s="16" t="s">
        <v>216</v>
      </c>
      <c r="D930" s="17" t="s">
        <v>13</v>
      </c>
      <c r="E930" s="30" t="s">
        <v>1452</v>
      </c>
      <c r="F930" s="212">
        <v>23</v>
      </c>
      <c r="G930" s="182" t="s">
        <v>254</v>
      </c>
      <c r="H930" s="182" t="s">
        <v>255</v>
      </c>
      <c r="I930" s="183" t="s">
        <v>57</v>
      </c>
      <c r="J930" s="60" t="s">
        <v>256</v>
      </c>
    </row>
    <row r="931" spans="1:10" x14ac:dyDescent="0.2">
      <c r="A931" s="73" t="s">
        <v>1</v>
      </c>
      <c r="B931" s="16" t="s">
        <v>1426</v>
      </c>
      <c r="C931" s="16" t="s">
        <v>216</v>
      </c>
      <c r="D931" s="17" t="s">
        <v>13</v>
      </c>
      <c r="E931" s="30" t="s">
        <v>1452</v>
      </c>
      <c r="F931" s="212">
        <v>23</v>
      </c>
      <c r="G931" s="182" t="s">
        <v>1444</v>
      </c>
      <c r="H931" s="182" t="s">
        <v>334</v>
      </c>
      <c r="I931" s="183" t="s">
        <v>1145</v>
      </c>
      <c r="J931" s="60" t="s">
        <v>1445</v>
      </c>
    </row>
    <row r="932" spans="1:10" x14ac:dyDescent="0.2">
      <c r="A932" s="73" t="s">
        <v>1</v>
      </c>
      <c r="B932" s="16" t="s">
        <v>1426</v>
      </c>
      <c r="C932" s="16" t="s">
        <v>216</v>
      </c>
      <c r="D932" s="17" t="s">
        <v>13</v>
      </c>
      <c r="E932" s="30" t="s">
        <v>1452</v>
      </c>
      <c r="F932" s="212">
        <v>25</v>
      </c>
      <c r="G932" s="182" t="s">
        <v>267</v>
      </c>
      <c r="H932" s="182" t="s">
        <v>193</v>
      </c>
      <c r="I932" s="183" t="s">
        <v>25</v>
      </c>
      <c r="J932" s="60" t="s">
        <v>268</v>
      </c>
    </row>
    <row r="933" spans="1:10" x14ac:dyDescent="0.2">
      <c r="A933" s="73" t="s">
        <v>1</v>
      </c>
      <c r="B933" s="16" t="s">
        <v>1426</v>
      </c>
      <c r="C933" s="16" t="s">
        <v>216</v>
      </c>
      <c r="D933" s="17" t="s">
        <v>13</v>
      </c>
      <c r="E933" s="30" t="s">
        <v>1452</v>
      </c>
      <c r="F933" s="212">
        <v>26</v>
      </c>
      <c r="G933" s="182" t="s">
        <v>457</v>
      </c>
      <c r="H933" s="182" t="s">
        <v>20</v>
      </c>
      <c r="I933" s="183" t="s">
        <v>230</v>
      </c>
      <c r="J933" s="60" t="s">
        <v>458</v>
      </c>
    </row>
    <row r="934" spans="1:10" x14ac:dyDescent="0.2">
      <c r="A934" s="73" t="s">
        <v>1</v>
      </c>
      <c r="B934" s="16" t="s">
        <v>1426</v>
      </c>
      <c r="C934" s="16" t="s">
        <v>216</v>
      </c>
      <c r="D934" s="17" t="s">
        <v>13</v>
      </c>
      <c r="E934" s="30" t="s">
        <v>1452</v>
      </c>
      <c r="F934" s="212">
        <v>26</v>
      </c>
      <c r="G934" s="182" t="s">
        <v>403</v>
      </c>
      <c r="H934" s="182" t="s">
        <v>302</v>
      </c>
      <c r="I934" s="183" t="s">
        <v>25</v>
      </c>
      <c r="J934" s="60" t="s">
        <v>404</v>
      </c>
    </row>
    <row r="935" spans="1:10" x14ac:dyDescent="0.2">
      <c r="A935" s="73" t="s">
        <v>1</v>
      </c>
      <c r="B935" s="16" t="s">
        <v>1426</v>
      </c>
      <c r="C935" s="16" t="s">
        <v>216</v>
      </c>
      <c r="D935" s="17" t="s">
        <v>13</v>
      </c>
      <c r="E935" s="30" t="s">
        <v>1452</v>
      </c>
      <c r="F935" s="212">
        <v>28</v>
      </c>
      <c r="G935" s="182" t="s">
        <v>239</v>
      </c>
      <c r="H935" s="182" t="s">
        <v>240</v>
      </c>
      <c r="I935" s="183" t="s">
        <v>25</v>
      </c>
      <c r="J935" s="60" t="s">
        <v>241</v>
      </c>
    </row>
    <row r="936" spans="1:10" x14ac:dyDescent="0.2">
      <c r="A936" s="73" t="s">
        <v>1</v>
      </c>
      <c r="B936" s="16" t="s">
        <v>1426</v>
      </c>
      <c r="C936" s="16" t="s">
        <v>216</v>
      </c>
      <c r="D936" s="17" t="s">
        <v>13</v>
      </c>
      <c r="E936" s="30" t="s">
        <v>1452</v>
      </c>
      <c r="F936" s="212">
        <v>29</v>
      </c>
      <c r="G936" s="182" t="s">
        <v>426</v>
      </c>
      <c r="H936" s="182" t="s">
        <v>20</v>
      </c>
      <c r="I936" s="183" t="s">
        <v>230</v>
      </c>
      <c r="J936" s="60" t="s">
        <v>427</v>
      </c>
    </row>
    <row r="937" spans="1:10" x14ac:dyDescent="0.2">
      <c r="A937" s="73" t="s">
        <v>1</v>
      </c>
      <c r="B937" s="16" t="s">
        <v>1426</v>
      </c>
      <c r="C937" s="16" t="s">
        <v>216</v>
      </c>
      <c r="D937" s="17" t="s">
        <v>13</v>
      </c>
      <c r="E937" s="30" t="s">
        <v>1452</v>
      </c>
      <c r="F937" s="212">
        <v>30</v>
      </c>
      <c r="G937" s="182" t="s">
        <v>353</v>
      </c>
      <c r="H937" s="182" t="s">
        <v>354</v>
      </c>
      <c r="I937" s="183" t="s">
        <v>220</v>
      </c>
      <c r="J937" s="60" t="s">
        <v>355</v>
      </c>
    </row>
    <row r="938" spans="1:10" x14ac:dyDescent="0.2">
      <c r="A938" s="73" t="s">
        <v>1</v>
      </c>
      <c r="B938" s="16" t="s">
        <v>1426</v>
      </c>
      <c r="C938" s="16" t="s">
        <v>216</v>
      </c>
      <c r="D938" s="17" t="s">
        <v>13</v>
      </c>
      <c r="E938" s="30" t="s">
        <v>1452</v>
      </c>
      <c r="F938" s="212">
        <v>30</v>
      </c>
      <c r="G938" s="182" t="s">
        <v>284</v>
      </c>
      <c r="H938" s="182" t="s">
        <v>285</v>
      </c>
      <c r="I938" s="183" t="s">
        <v>25</v>
      </c>
      <c r="J938" s="60" t="s">
        <v>286</v>
      </c>
    </row>
    <row r="939" spans="1:10" x14ac:dyDescent="0.2">
      <c r="A939" s="73" t="s">
        <v>1</v>
      </c>
      <c r="B939" s="16" t="s">
        <v>1426</v>
      </c>
      <c r="C939" s="16" t="s">
        <v>216</v>
      </c>
      <c r="D939" s="17" t="s">
        <v>13</v>
      </c>
      <c r="E939" s="30" t="s">
        <v>1452</v>
      </c>
      <c r="F939" s="212">
        <v>32</v>
      </c>
      <c r="G939" s="182" t="s">
        <v>245</v>
      </c>
      <c r="H939" s="182" t="s">
        <v>246</v>
      </c>
      <c r="I939" s="183" t="s">
        <v>25</v>
      </c>
      <c r="J939" s="60" t="s">
        <v>247</v>
      </c>
    </row>
    <row r="940" spans="1:10" x14ac:dyDescent="0.2">
      <c r="A940" s="73" t="s">
        <v>1</v>
      </c>
      <c r="B940" s="16" t="s">
        <v>1426</v>
      </c>
      <c r="C940" s="16" t="s">
        <v>216</v>
      </c>
      <c r="D940" s="17" t="s">
        <v>13</v>
      </c>
      <c r="E940" s="30" t="s">
        <v>1452</v>
      </c>
      <c r="F940" s="212">
        <v>33</v>
      </c>
      <c r="G940" s="182" t="s">
        <v>414</v>
      </c>
      <c r="H940" s="182" t="s">
        <v>334</v>
      </c>
      <c r="I940" s="183" t="s">
        <v>25</v>
      </c>
      <c r="J940" s="60" t="s">
        <v>415</v>
      </c>
    </row>
    <row r="941" spans="1:10" x14ac:dyDescent="0.2">
      <c r="A941" s="73" t="s">
        <v>1</v>
      </c>
      <c r="B941" s="16" t="s">
        <v>1426</v>
      </c>
      <c r="C941" s="16" t="s">
        <v>216</v>
      </c>
      <c r="D941" s="17" t="s">
        <v>13</v>
      </c>
      <c r="E941" s="30" t="s">
        <v>1452</v>
      </c>
      <c r="F941" s="212">
        <v>34</v>
      </c>
      <c r="G941" s="182" t="s">
        <v>2404</v>
      </c>
      <c r="H941" s="182" t="s">
        <v>202</v>
      </c>
      <c r="I941" s="183" t="s">
        <v>755</v>
      </c>
      <c r="J941" s="60" t="s">
        <v>2405</v>
      </c>
    </row>
    <row r="942" spans="1:10" x14ac:dyDescent="0.2">
      <c r="A942" s="73" t="s">
        <v>1</v>
      </c>
      <c r="B942" s="16" t="s">
        <v>1426</v>
      </c>
      <c r="C942" s="16" t="s">
        <v>216</v>
      </c>
      <c r="D942" s="17" t="s">
        <v>13</v>
      </c>
      <c r="E942" s="30" t="s">
        <v>1452</v>
      </c>
      <c r="F942" s="212">
        <v>35</v>
      </c>
      <c r="G942" s="182" t="s">
        <v>2446</v>
      </c>
      <c r="H942" s="182" t="s">
        <v>336</v>
      </c>
      <c r="I942" s="183" t="s">
        <v>132</v>
      </c>
      <c r="J942" s="60" t="s">
        <v>2447</v>
      </c>
    </row>
    <row r="943" spans="1:10" x14ac:dyDescent="0.2">
      <c r="A943" s="73" t="s">
        <v>1</v>
      </c>
      <c r="B943" s="16" t="s">
        <v>1426</v>
      </c>
      <c r="C943" s="16" t="s">
        <v>216</v>
      </c>
      <c r="D943" s="17" t="s">
        <v>13</v>
      </c>
      <c r="E943" s="30" t="s">
        <v>1452</v>
      </c>
      <c r="F943" s="212">
        <v>35</v>
      </c>
      <c r="G943" s="182" t="s">
        <v>860</v>
      </c>
      <c r="H943" s="182" t="s">
        <v>2448</v>
      </c>
      <c r="I943" s="183" t="s">
        <v>132</v>
      </c>
      <c r="J943" s="60" t="s">
        <v>2449</v>
      </c>
    </row>
    <row r="944" spans="1:10" x14ac:dyDescent="0.2">
      <c r="A944" s="73" t="s">
        <v>1</v>
      </c>
      <c r="B944" s="16" t="s">
        <v>1426</v>
      </c>
      <c r="C944" s="16" t="s">
        <v>216</v>
      </c>
      <c r="D944" s="17" t="s">
        <v>13</v>
      </c>
      <c r="E944" s="30" t="s">
        <v>1452</v>
      </c>
      <c r="F944" s="212">
        <v>37</v>
      </c>
      <c r="G944" s="182" t="s">
        <v>2408</v>
      </c>
      <c r="H944" s="182" t="s">
        <v>327</v>
      </c>
      <c r="I944" s="183" t="s">
        <v>220</v>
      </c>
      <c r="J944" s="60" t="s">
        <v>2409</v>
      </c>
    </row>
    <row r="945" spans="1:10" x14ac:dyDescent="0.2">
      <c r="A945" s="73" t="s">
        <v>1</v>
      </c>
      <c r="B945" s="16" t="s">
        <v>1426</v>
      </c>
      <c r="C945" s="16" t="s">
        <v>216</v>
      </c>
      <c r="D945" s="17" t="s">
        <v>13</v>
      </c>
      <c r="E945" s="30" t="s">
        <v>1452</v>
      </c>
      <c r="F945" s="212">
        <v>38</v>
      </c>
      <c r="G945" s="182" t="s">
        <v>2450</v>
      </c>
      <c r="H945" s="182" t="s">
        <v>2451</v>
      </c>
      <c r="I945" s="183" t="s">
        <v>132</v>
      </c>
      <c r="J945" s="60" t="s">
        <v>2452</v>
      </c>
    </row>
    <row r="946" spans="1:10" x14ac:dyDescent="0.2">
      <c r="A946" s="73" t="s">
        <v>1</v>
      </c>
      <c r="B946" s="16" t="s">
        <v>1426</v>
      </c>
      <c r="C946" s="16" t="s">
        <v>216</v>
      </c>
      <c r="D946" s="17" t="s">
        <v>13</v>
      </c>
      <c r="E946" s="30" t="s">
        <v>1452</v>
      </c>
      <c r="F946" s="212">
        <v>39</v>
      </c>
      <c r="G946" s="182" t="s">
        <v>265</v>
      </c>
      <c r="H946" s="182" t="s">
        <v>226</v>
      </c>
      <c r="I946" s="183" t="s">
        <v>25</v>
      </c>
      <c r="J946" s="60" t="s">
        <v>266</v>
      </c>
    </row>
    <row r="947" spans="1:10" x14ac:dyDescent="0.2">
      <c r="A947" s="73" t="s">
        <v>1</v>
      </c>
      <c r="B947" s="16" t="s">
        <v>1426</v>
      </c>
      <c r="C947" s="16" t="s">
        <v>216</v>
      </c>
      <c r="D947" s="17" t="s">
        <v>13</v>
      </c>
      <c r="E947" s="30" t="s">
        <v>1452</v>
      </c>
      <c r="F947" s="212">
        <v>40</v>
      </c>
      <c r="G947" s="182" t="s">
        <v>2453</v>
      </c>
      <c r="H947" s="182" t="s">
        <v>354</v>
      </c>
      <c r="I947" s="183" t="s">
        <v>132</v>
      </c>
      <c r="J947" s="60" t="s">
        <v>2454</v>
      </c>
    </row>
    <row r="948" spans="1:10" x14ac:dyDescent="0.2">
      <c r="A948" s="73" t="s">
        <v>1</v>
      </c>
      <c r="B948" s="16" t="s">
        <v>1426</v>
      </c>
      <c r="C948" s="16" t="s">
        <v>216</v>
      </c>
      <c r="D948" s="17" t="s">
        <v>13</v>
      </c>
      <c r="E948" s="30" t="s">
        <v>1452</v>
      </c>
      <c r="F948" s="212">
        <v>41</v>
      </c>
      <c r="G948" s="182" t="s">
        <v>424</v>
      </c>
      <c r="H948" s="182" t="s">
        <v>395</v>
      </c>
      <c r="I948" s="183" t="s">
        <v>230</v>
      </c>
      <c r="J948" s="60" t="s">
        <v>425</v>
      </c>
    </row>
    <row r="949" spans="1:10" x14ac:dyDescent="0.2">
      <c r="A949" s="73" t="s">
        <v>1</v>
      </c>
      <c r="B949" s="16" t="s">
        <v>1426</v>
      </c>
      <c r="C949" s="16" t="s">
        <v>216</v>
      </c>
      <c r="D949" s="17" t="s">
        <v>13</v>
      </c>
      <c r="E949" s="30" t="s">
        <v>1452</v>
      </c>
      <c r="F949" s="212">
        <v>42</v>
      </c>
      <c r="G949" s="182" t="s">
        <v>2411</v>
      </c>
      <c r="H949" s="182" t="s">
        <v>2197</v>
      </c>
      <c r="I949" s="183" t="s">
        <v>132</v>
      </c>
      <c r="J949" s="60" t="s">
        <v>2412</v>
      </c>
    </row>
    <row r="950" spans="1:10" x14ac:dyDescent="0.2">
      <c r="A950" s="73" t="s">
        <v>1</v>
      </c>
      <c r="B950" s="16" t="s">
        <v>1426</v>
      </c>
      <c r="C950" s="16" t="s">
        <v>216</v>
      </c>
      <c r="D950" s="17" t="s">
        <v>13</v>
      </c>
      <c r="E950" s="30" t="s">
        <v>1452</v>
      </c>
      <c r="F950" s="212">
        <v>43</v>
      </c>
      <c r="G950" s="182" t="s">
        <v>428</v>
      </c>
      <c r="H950" s="182" t="s">
        <v>202</v>
      </c>
      <c r="I950" s="183" t="s">
        <v>230</v>
      </c>
      <c r="J950" s="60" t="s">
        <v>429</v>
      </c>
    </row>
    <row r="951" spans="1:10" x14ac:dyDescent="0.2">
      <c r="A951" s="73" t="s">
        <v>1</v>
      </c>
      <c r="B951" s="16" t="s">
        <v>1426</v>
      </c>
      <c r="C951" s="16" t="s">
        <v>216</v>
      </c>
      <c r="D951" s="17" t="s">
        <v>13</v>
      </c>
      <c r="E951" s="30" t="s">
        <v>1452</v>
      </c>
      <c r="F951" s="212">
        <v>44</v>
      </c>
      <c r="G951" s="182" t="s">
        <v>2455</v>
      </c>
      <c r="H951" s="182" t="s">
        <v>175</v>
      </c>
      <c r="I951" s="183" t="s">
        <v>132</v>
      </c>
      <c r="J951" s="60" t="s">
        <v>2456</v>
      </c>
    </row>
    <row r="952" spans="1:10" x14ac:dyDescent="0.2">
      <c r="A952" s="73" t="s">
        <v>1</v>
      </c>
      <c r="B952" s="16" t="s">
        <v>1426</v>
      </c>
      <c r="C952" s="16" t="s">
        <v>216</v>
      </c>
      <c r="D952" s="17" t="s">
        <v>13</v>
      </c>
      <c r="E952" s="30" t="s">
        <v>1452</v>
      </c>
      <c r="F952" s="212">
        <v>45</v>
      </c>
      <c r="G952" s="182" t="s">
        <v>372</v>
      </c>
      <c r="H952" s="182" t="s">
        <v>226</v>
      </c>
      <c r="I952" s="183" t="s">
        <v>18</v>
      </c>
      <c r="J952" s="60" t="s">
        <v>373</v>
      </c>
    </row>
    <row r="953" spans="1:10" x14ac:dyDescent="0.2">
      <c r="A953" s="73" t="s">
        <v>1</v>
      </c>
      <c r="B953" s="16" t="s">
        <v>1426</v>
      </c>
      <c r="C953" s="16" t="s">
        <v>216</v>
      </c>
      <c r="D953" s="17" t="s">
        <v>13</v>
      </c>
      <c r="E953" s="30" t="s">
        <v>1452</v>
      </c>
      <c r="F953" s="212">
        <v>46</v>
      </c>
      <c r="G953" s="182" t="s">
        <v>443</v>
      </c>
      <c r="H953" s="182" t="s">
        <v>444</v>
      </c>
      <c r="I953" s="183" t="s">
        <v>230</v>
      </c>
      <c r="J953" s="60" t="s">
        <v>445</v>
      </c>
    </row>
    <row r="954" spans="1:10" x14ac:dyDescent="0.2">
      <c r="A954" s="73" t="s">
        <v>1</v>
      </c>
      <c r="B954" s="16" t="s">
        <v>1426</v>
      </c>
      <c r="C954" s="16" t="s">
        <v>216</v>
      </c>
      <c r="D954" s="17" t="s">
        <v>13</v>
      </c>
      <c r="E954" s="30" t="s">
        <v>1452</v>
      </c>
      <c r="F954" s="212">
        <v>46</v>
      </c>
      <c r="G954" s="182" t="s">
        <v>361</v>
      </c>
      <c r="H954" s="182" t="s">
        <v>362</v>
      </c>
      <c r="I954" s="183" t="s">
        <v>230</v>
      </c>
      <c r="J954" s="60" t="s">
        <v>363</v>
      </c>
    </row>
    <row r="955" spans="1:10" x14ac:dyDescent="0.2">
      <c r="A955" s="73" t="s">
        <v>1</v>
      </c>
      <c r="B955" s="16" t="s">
        <v>1426</v>
      </c>
      <c r="C955" s="16" t="s">
        <v>216</v>
      </c>
      <c r="D955" s="17" t="s">
        <v>13</v>
      </c>
      <c r="E955" s="30" t="s">
        <v>1452</v>
      </c>
      <c r="F955" s="212">
        <v>48</v>
      </c>
      <c r="G955" s="182" t="s">
        <v>370</v>
      </c>
      <c r="H955" s="182" t="s">
        <v>146</v>
      </c>
      <c r="I955" s="183" t="s">
        <v>18</v>
      </c>
      <c r="J955" s="60" t="s">
        <v>371</v>
      </c>
    </row>
    <row r="956" spans="1:10" x14ac:dyDescent="0.2">
      <c r="A956" s="73" t="s">
        <v>1</v>
      </c>
      <c r="B956" s="16" t="s">
        <v>1426</v>
      </c>
      <c r="C956" s="16" t="s">
        <v>216</v>
      </c>
      <c r="D956" s="17" t="s">
        <v>13</v>
      </c>
      <c r="E956" s="30" t="s">
        <v>1452</v>
      </c>
      <c r="F956" s="212">
        <v>49</v>
      </c>
      <c r="G956" s="182" t="s">
        <v>301</v>
      </c>
      <c r="H956" s="182" t="s">
        <v>302</v>
      </c>
      <c r="I956" s="183" t="s">
        <v>25</v>
      </c>
      <c r="J956" s="60" t="s">
        <v>303</v>
      </c>
    </row>
    <row r="957" spans="1:10" x14ac:dyDescent="0.2">
      <c r="A957" s="73" t="s">
        <v>1</v>
      </c>
      <c r="B957" s="16" t="s">
        <v>1426</v>
      </c>
      <c r="C957" s="16" t="s">
        <v>216</v>
      </c>
      <c r="D957" s="17" t="s">
        <v>13</v>
      </c>
      <c r="E957" s="30" t="s">
        <v>1452</v>
      </c>
      <c r="F957" s="212">
        <v>50</v>
      </c>
      <c r="G957" s="182" t="s">
        <v>2457</v>
      </c>
      <c r="H957" s="182" t="s">
        <v>2458</v>
      </c>
      <c r="I957" s="183" t="s">
        <v>132</v>
      </c>
      <c r="J957" s="60" t="s">
        <v>2459</v>
      </c>
    </row>
    <row r="958" spans="1:10" x14ac:dyDescent="0.2">
      <c r="A958" s="73" t="s">
        <v>1</v>
      </c>
      <c r="B958" s="16" t="s">
        <v>1426</v>
      </c>
      <c r="C958" s="16" t="s">
        <v>216</v>
      </c>
      <c r="D958" s="17" t="s">
        <v>13</v>
      </c>
      <c r="E958" s="30" t="s">
        <v>1452</v>
      </c>
      <c r="F958" s="212">
        <v>50</v>
      </c>
      <c r="G958" s="182" t="s">
        <v>367</v>
      </c>
      <c r="H958" s="182" t="s">
        <v>368</v>
      </c>
      <c r="I958" s="183" t="s">
        <v>230</v>
      </c>
      <c r="J958" s="60" t="s">
        <v>369</v>
      </c>
    </row>
    <row r="959" spans="1:10" x14ac:dyDescent="0.2">
      <c r="A959" s="73" t="s">
        <v>1</v>
      </c>
      <c r="B959" s="16" t="s">
        <v>1426</v>
      </c>
      <c r="C959" s="16" t="s">
        <v>216</v>
      </c>
      <c r="D959" s="17" t="s">
        <v>13</v>
      </c>
      <c r="E959" s="30" t="s">
        <v>1452</v>
      </c>
      <c r="F959" s="212">
        <v>50</v>
      </c>
      <c r="G959" s="182" t="s">
        <v>2460</v>
      </c>
      <c r="H959" s="182" t="s">
        <v>2461</v>
      </c>
      <c r="I959" s="183" t="s">
        <v>132</v>
      </c>
      <c r="J959" s="60" t="s">
        <v>2462</v>
      </c>
    </row>
    <row r="960" spans="1:10" x14ac:dyDescent="0.2">
      <c r="A960" s="73" t="s">
        <v>1</v>
      </c>
      <c r="B960" s="16" t="s">
        <v>1426</v>
      </c>
      <c r="C960" s="16" t="s">
        <v>216</v>
      </c>
      <c r="D960" s="17" t="s">
        <v>13</v>
      </c>
      <c r="E960" s="30" t="s">
        <v>1452</v>
      </c>
      <c r="F960" s="212">
        <v>53</v>
      </c>
      <c r="G960" s="182" t="s">
        <v>364</v>
      </c>
      <c r="H960" s="182" t="s">
        <v>365</v>
      </c>
      <c r="I960" s="183" t="s">
        <v>230</v>
      </c>
      <c r="J960" s="60" t="s">
        <v>366</v>
      </c>
    </row>
    <row r="961" spans="1:10" x14ac:dyDescent="0.2">
      <c r="A961" s="73" t="s">
        <v>1</v>
      </c>
      <c r="B961" s="16" t="s">
        <v>1426</v>
      </c>
      <c r="C961" s="16" t="s">
        <v>216</v>
      </c>
      <c r="D961" s="17" t="s">
        <v>13</v>
      </c>
      <c r="E961" s="30" t="s">
        <v>1452</v>
      </c>
      <c r="F961" s="212">
        <v>53</v>
      </c>
      <c r="G961" s="182" t="s">
        <v>448</v>
      </c>
      <c r="H961" s="182" t="s">
        <v>449</v>
      </c>
      <c r="I961" s="183" t="s">
        <v>230</v>
      </c>
      <c r="J961" s="60" t="s">
        <v>450</v>
      </c>
    </row>
    <row r="962" spans="1:10" x14ac:dyDescent="0.2">
      <c r="A962" s="73" t="s">
        <v>1</v>
      </c>
      <c r="B962" s="16" t="s">
        <v>1426</v>
      </c>
      <c r="C962" s="16" t="s">
        <v>216</v>
      </c>
      <c r="D962" s="17" t="s">
        <v>13</v>
      </c>
      <c r="E962" s="30" t="s">
        <v>1452</v>
      </c>
      <c r="F962" s="212">
        <v>55</v>
      </c>
      <c r="G962" s="182" t="s">
        <v>225</v>
      </c>
      <c r="H962" s="182" t="s">
        <v>226</v>
      </c>
      <c r="I962" s="183" t="s">
        <v>220</v>
      </c>
      <c r="J962" s="60" t="s">
        <v>227</v>
      </c>
    </row>
    <row r="963" spans="1:10" x14ac:dyDescent="0.2">
      <c r="A963" s="73" t="s">
        <v>1</v>
      </c>
      <c r="B963" s="16" t="s">
        <v>1426</v>
      </c>
      <c r="C963" s="16" t="s">
        <v>216</v>
      </c>
      <c r="D963" s="17" t="s">
        <v>13</v>
      </c>
      <c r="E963" s="30" t="s">
        <v>1452</v>
      </c>
      <c r="F963" s="212">
        <v>55</v>
      </c>
      <c r="G963" s="182" t="s">
        <v>218</v>
      </c>
      <c r="H963" s="182" t="s">
        <v>219</v>
      </c>
      <c r="I963" s="183" t="s">
        <v>220</v>
      </c>
      <c r="J963" s="60" t="s">
        <v>221</v>
      </c>
    </row>
    <row r="964" spans="1:10" x14ac:dyDescent="0.2">
      <c r="A964" s="73" t="s">
        <v>1</v>
      </c>
      <c r="B964" s="16" t="s">
        <v>1426</v>
      </c>
      <c r="C964" s="16" t="s">
        <v>216</v>
      </c>
      <c r="D964" s="17" t="s">
        <v>13</v>
      </c>
      <c r="E964" s="30" t="s">
        <v>1452</v>
      </c>
      <c r="F964" s="212">
        <v>57</v>
      </c>
      <c r="G964" s="182" t="s">
        <v>272</v>
      </c>
      <c r="H964" s="182" t="s">
        <v>273</v>
      </c>
      <c r="I964" s="183" t="s">
        <v>220</v>
      </c>
      <c r="J964" s="60" t="s">
        <v>274</v>
      </c>
    </row>
    <row r="965" spans="1:10" x14ac:dyDescent="0.2">
      <c r="A965" s="73" t="s">
        <v>1</v>
      </c>
      <c r="B965" s="16" t="s">
        <v>1426</v>
      </c>
      <c r="C965" s="16" t="s">
        <v>216</v>
      </c>
      <c r="D965" s="17" t="s">
        <v>13</v>
      </c>
      <c r="E965" s="30" t="s">
        <v>1452</v>
      </c>
      <c r="F965" s="212">
        <v>58</v>
      </c>
      <c r="G965" s="182" t="s">
        <v>324</v>
      </c>
      <c r="H965" s="182" t="s">
        <v>20</v>
      </c>
      <c r="I965" s="183" t="s">
        <v>230</v>
      </c>
      <c r="J965" s="60" t="s">
        <v>325</v>
      </c>
    </row>
    <row r="966" spans="1:10" x14ac:dyDescent="0.2">
      <c r="A966" s="73" t="s">
        <v>1</v>
      </c>
      <c r="B966" s="16" t="s">
        <v>1426</v>
      </c>
      <c r="C966" s="16" t="s">
        <v>216</v>
      </c>
      <c r="D966" s="17" t="s">
        <v>13</v>
      </c>
      <c r="E966" s="30" t="s">
        <v>1452</v>
      </c>
      <c r="F966" s="212">
        <v>59</v>
      </c>
      <c r="G966" s="182" t="s">
        <v>269</v>
      </c>
      <c r="H966" s="182" t="s">
        <v>270</v>
      </c>
      <c r="I966" s="183" t="s">
        <v>220</v>
      </c>
      <c r="J966" s="60" t="s">
        <v>271</v>
      </c>
    </row>
    <row r="967" spans="1:10" x14ac:dyDescent="0.2">
      <c r="A967" s="73" t="s">
        <v>1</v>
      </c>
      <c r="B967" s="16" t="s">
        <v>1426</v>
      </c>
      <c r="C967" s="16" t="s">
        <v>216</v>
      </c>
      <c r="D967" s="17" t="s">
        <v>13</v>
      </c>
      <c r="E967" s="30" t="s">
        <v>1452</v>
      </c>
      <c r="F967" s="212">
        <v>60</v>
      </c>
      <c r="G967" s="182" t="s">
        <v>2463</v>
      </c>
      <c r="H967" s="182" t="s">
        <v>1762</v>
      </c>
      <c r="I967" s="183" t="s">
        <v>132</v>
      </c>
      <c r="J967" s="60" t="s">
        <v>2464</v>
      </c>
    </row>
    <row r="968" spans="1:10" x14ac:dyDescent="0.2">
      <c r="A968" s="73" t="s">
        <v>1</v>
      </c>
      <c r="B968" s="16" t="s">
        <v>1426</v>
      </c>
      <c r="C968" s="16" t="s">
        <v>216</v>
      </c>
      <c r="D968" s="17" t="s">
        <v>13</v>
      </c>
      <c r="E968" s="30" t="s">
        <v>1452</v>
      </c>
      <c r="F968" s="212">
        <v>60</v>
      </c>
      <c r="G968" s="182" t="s">
        <v>2398</v>
      </c>
      <c r="H968" s="182" t="s">
        <v>936</v>
      </c>
      <c r="I968" s="183" t="s">
        <v>132</v>
      </c>
      <c r="J968" s="60" t="s">
        <v>2399</v>
      </c>
    </row>
    <row r="969" spans="1:10" x14ac:dyDescent="0.2">
      <c r="A969" s="73" t="s">
        <v>1</v>
      </c>
      <c r="B969" s="16" t="s">
        <v>1426</v>
      </c>
      <c r="C969" s="16" t="s">
        <v>216</v>
      </c>
      <c r="D969" s="17" t="s">
        <v>13</v>
      </c>
      <c r="E969" s="30" t="s">
        <v>1452</v>
      </c>
      <c r="F969" s="212">
        <v>62</v>
      </c>
      <c r="G969" s="182" t="s">
        <v>446</v>
      </c>
      <c r="H969" s="182" t="s">
        <v>226</v>
      </c>
      <c r="I969" s="183" t="s">
        <v>230</v>
      </c>
      <c r="J969" s="60" t="s">
        <v>447</v>
      </c>
    </row>
    <row r="970" spans="1:10" x14ac:dyDescent="0.2">
      <c r="A970" s="73" t="s">
        <v>1</v>
      </c>
      <c r="B970" s="16" t="s">
        <v>1426</v>
      </c>
      <c r="C970" s="16" t="s">
        <v>216</v>
      </c>
      <c r="D970" s="17" t="s">
        <v>13</v>
      </c>
      <c r="E970" s="30" t="s">
        <v>1452</v>
      </c>
      <c r="F970" s="212">
        <v>63</v>
      </c>
      <c r="G970" s="182" t="s">
        <v>377</v>
      </c>
      <c r="H970" s="182" t="s">
        <v>378</v>
      </c>
      <c r="I970" s="183" t="s">
        <v>230</v>
      </c>
      <c r="J970" s="60" t="s">
        <v>379</v>
      </c>
    </row>
    <row r="971" spans="1:10" x14ac:dyDescent="0.2">
      <c r="A971" s="73" t="s">
        <v>1</v>
      </c>
      <c r="B971" s="16" t="s">
        <v>1426</v>
      </c>
      <c r="C971" s="16" t="s">
        <v>216</v>
      </c>
      <c r="D971" s="17" t="s">
        <v>13</v>
      </c>
      <c r="E971" s="30" t="s">
        <v>1452</v>
      </c>
      <c r="F971" s="212">
        <v>64</v>
      </c>
      <c r="G971" s="182" t="s">
        <v>326</v>
      </c>
      <c r="H971" s="182" t="s">
        <v>327</v>
      </c>
      <c r="I971" s="183" t="s">
        <v>230</v>
      </c>
      <c r="J971" s="60" t="s">
        <v>328</v>
      </c>
    </row>
    <row r="972" spans="1:10" x14ac:dyDescent="0.2">
      <c r="A972" s="73" t="s">
        <v>1</v>
      </c>
      <c r="B972" s="16" t="s">
        <v>1426</v>
      </c>
      <c r="C972" s="16" t="s">
        <v>216</v>
      </c>
      <c r="D972" s="17" t="s">
        <v>13</v>
      </c>
      <c r="E972" s="30" t="s">
        <v>1452</v>
      </c>
      <c r="F972" s="212">
        <v>65</v>
      </c>
      <c r="G972" s="182" t="s">
        <v>2465</v>
      </c>
      <c r="H972" s="182" t="s">
        <v>2466</v>
      </c>
      <c r="I972" s="183" t="s">
        <v>230</v>
      </c>
      <c r="J972" s="60" t="s">
        <v>2467</v>
      </c>
    </row>
    <row r="973" spans="1:10" x14ac:dyDescent="0.2">
      <c r="A973" s="73" t="s">
        <v>1</v>
      </c>
      <c r="B973" s="16" t="s">
        <v>1426</v>
      </c>
      <c r="C973" s="16" t="s">
        <v>216</v>
      </c>
      <c r="D973" s="17" t="s">
        <v>13</v>
      </c>
      <c r="E973" s="30" t="s">
        <v>1452</v>
      </c>
      <c r="F973" s="212">
        <v>66</v>
      </c>
      <c r="G973" s="182" t="s">
        <v>435</v>
      </c>
      <c r="H973" s="182" t="s">
        <v>436</v>
      </c>
      <c r="I973" s="183" t="s">
        <v>230</v>
      </c>
      <c r="J973" s="60" t="s">
        <v>437</v>
      </c>
    </row>
    <row r="974" spans="1:10" x14ac:dyDescent="0.2">
      <c r="A974" s="73" t="s">
        <v>1</v>
      </c>
      <c r="B974" s="16" t="s">
        <v>1426</v>
      </c>
      <c r="C974" s="16" t="s">
        <v>216</v>
      </c>
      <c r="D974" s="17" t="s">
        <v>13</v>
      </c>
      <c r="E974" s="30" t="s">
        <v>1452</v>
      </c>
      <c r="F974" s="212" t="str">
        <f t="shared" ref="F974:F982" si="0">"NC"</f>
        <v>NC</v>
      </c>
      <c r="G974" s="182" t="s">
        <v>293</v>
      </c>
      <c r="H974" s="182" t="s">
        <v>294</v>
      </c>
      <c r="I974" s="183" t="s">
        <v>25</v>
      </c>
      <c r="J974" s="60" t="s">
        <v>295</v>
      </c>
    </row>
    <row r="975" spans="1:10" x14ac:dyDescent="0.2">
      <c r="A975" s="73" t="s">
        <v>1</v>
      </c>
      <c r="B975" s="16" t="s">
        <v>1426</v>
      </c>
      <c r="C975" s="16" t="s">
        <v>216</v>
      </c>
      <c r="D975" s="17" t="s">
        <v>13</v>
      </c>
      <c r="E975" s="30" t="s">
        <v>1452</v>
      </c>
      <c r="F975" s="212" t="str">
        <f t="shared" si="0"/>
        <v>NC</v>
      </c>
      <c r="G975" s="182" t="s">
        <v>248</v>
      </c>
      <c r="H975" s="182" t="s">
        <v>249</v>
      </c>
      <c r="I975" s="183" t="s">
        <v>25</v>
      </c>
      <c r="J975" s="60" t="s">
        <v>250</v>
      </c>
    </row>
    <row r="976" spans="1:10" x14ac:dyDescent="0.2">
      <c r="A976" s="73" t="s">
        <v>1</v>
      </c>
      <c r="B976" s="16" t="s">
        <v>1426</v>
      </c>
      <c r="C976" s="16" t="s">
        <v>216</v>
      </c>
      <c r="D976" s="17" t="s">
        <v>13</v>
      </c>
      <c r="E976" s="30" t="s">
        <v>1452</v>
      </c>
      <c r="F976" s="212" t="str">
        <f t="shared" si="0"/>
        <v>NC</v>
      </c>
      <c r="G976" s="182" t="s">
        <v>336</v>
      </c>
      <c r="H976" s="182" t="s">
        <v>337</v>
      </c>
      <c r="I976" s="183" t="s">
        <v>331</v>
      </c>
      <c r="J976" s="60" t="s">
        <v>338</v>
      </c>
    </row>
    <row r="977" spans="1:10" x14ac:dyDescent="0.2">
      <c r="A977" s="73" t="s">
        <v>1</v>
      </c>
      <c r="B977" s="16" t="s">
        <v>1426</v>
      </c>
      <c r="C977" s="16" t="s">
        <v>216</v>
      </c>
      <c r="D977" s="17" t="s">
        <v>13</v>
      </c>
      <c r="E977" s="30" t="s">
        <v>1452</v>
      </c>
      <c r="F977" s="212" t="str">
        <f t="shared" si="0"/>
        <v>NC</v>
      </c>
      <c r="G977" s="182" t="s">
        <v>411</v>
      </c>
      <c r="H977" s="182" t="s">
        <v>412</v>
      </c>
      <c r="I977" s="183" t="s">
        <v>25</v>
      </c>
      <c r="J977" s="60" t="s">
        <v>413</v>
      </c>
    </row>
    <row r="978" spans="1:10" x14ac:dyDescent="0.2">
      <c r="A978" s="73" t="s">
        <v>1</v>
      </c>
      <c r="B978" s="16" t="s">
        <v>1426</v>
      </c>
      <c r="C978" s="16" t="s">
        <v>216</v>
      </c>
      <c r="D978" s="17" t="s">
        <v>13</v>
      </c>
      <c r="E978" s="30" t="s">
        <v>1452</v>
      </c>
      <c r="F978" s="212" t="str">
        <f t="shared" si="0"/>
        <v>NC</v>
      </c>
      <c r="G978" s="182" t="s">
        <v>2468</v>
      </c>
      <c r="H978" s="182" t="s">
        <v>2469</v>
      </c>
      <c r="I978" s="183" t="s">
        <v>132</v>
      </c>
      <c r="J978" s="60" t="s">
        <v>2470</v>
      </c>
    </row>
    <row r="979" spans="1:10" x14ac:dyDescent="0.2">
      <c r="A979" s="73" t="s">
        <v>1</v>
      </c>
      <c r="B979" s="16" t="s">
        <v>1426</v>
      </c>
      <c r="C979" s="16" t="s">
        <v>216</v>
      </c>
      <c r="D979" s="17" t="s">
        <v>13</v>
      </c>
      <c r="E979" s="30" t="s">
        <v>1452</v>
      </c>
      <c r="F979" s="212" t="str">
        <f t="shared" si="0"/>
        <v>NC</v>
      </c>
      <c r="G979" s="182" t="s">
        <v>374</v>
      </c>
      <c r="H979" s="182" t="s">
        <v>375</v>
      </c>
      <c r="I979" s="183" t="s">
        <v>220</v>
      </c>
      <c r="J979" s="60" t="s">
        <v>376</v>
      </c>
    </row>
    <row r="980" spans="1:10" x14ac:dyDescent="0.2">
      <c r="A980" s="73" t="s">
        <v>1</v>
      </c>
      <c r="B980" s="16" t="s">
        <v>1426</v>
      </c>
      <c r="C980" s="16" t="s">
        <v>216</v>
      </c>
      <c r="D980" s="17" t="s">
        <v>13</v>
      </c>
      <c r="E980" s="30" t="s">
        <v>1452</v>
      </c>
      <c r="F980" s="212" t="str">
        <f t="shared" si="0"/>
        <v>NC</v>
      </c>
      <c r="G980" s="182" t="s">
        <v>2402</v>
      </c>
      <c r="H980" s="182" t="s">
        <v>337</v>
      </c>
      <c r="I980" s="183" t="s">
        <v>25</v>
      </c>
      <c r="J980" s="60" t="s">
        <v>2403</v>
      </c>
    </row>
    <row r="981" spans="1:10" x14ac:dyDescent="0.2">
      <c r="A981" s="73" t="s">
        <v>1</v>
      </c>
      <c r="B981" s="16" t="s">
        <v>1426</v>
      </c>
      <c r="C981" s="16" t="s">
        <v>216</v>
      </c>
      <c r="D981" s="17" t="s">
        <v>13</v>
      </c>
      <c r="E981" s="30" t="s">
        <v>1452</v>
      </c>
      <c r="F981" s="212" t="str">
        <f t="shared" si="0"/>
        <v>NC</v>
      </c>
      <c r="G981" s="182" t="s">
        <v>419</v>
      </c>
      <c r="H981" s="182" t="s">
        <v>226</v>
      </c>
      <c r="I981" s="183" t="s">
        <v>230</v>
      </c>
      <c r="J981" s="60" t="s">
        <v>420</v>
      </c>
    </row>
    <row r="982" spans="1:10" x14ac:dyDescent="0.2">
      <c r="A982" s="73" t="s">
        <v>1</v>
      </c>
      <c r="B982" s="16" t="s">
        <v>1426</v>
      </c>
      <c r="C982" s="16" t="s">
        <v>216</v>
      </c>
      <c r="D982" s="17" t="s">
        <v>13</v>
      </c>
      <c r="E982" s="30" t="s">
        <v>1452</v>
      </c>
      <c r="F982" s="212" t="str">
        <f t="shared" si="0"/>
        <v>NC</v>
      </c>
      <c r="G982" s="182" t="s">
        <v>454</v>
      </c>
      <c r="H982" s="182" t="s">
        <v>455</v>
      </c>
      <c r="I982" s="183" t="s">
        <v>220</v>
      </c>
      <c r="J982" s="60" t="s">
        <v>456</v>
      </c>
    </row>
    <row r="983" spans="1:10" x14ac:dyDescent="0.2">
      <c r="A983" s="73" t="s">
        <v>1</v>
      </c>
      <c r="B983" s="16" t="s">
        <v>1426</v>
      </c>
      <c r="C983" s="16" t="s">
        <v>216</v>
      </c>
      <c r="D983" s="20" t="s">
        <v>14</v>
      </c>
      <c r="E983" s="30" t="s">
        <v>1452</v>
      </c>
      <c r="F983" s="213">
        <v>1</v>
      </c>
      <c r="G983" s="184" t="s">
        <v>2422</v>
      </c>
      <c r="H983" s="184" t="s">
        <v>2423</v>
      </c>
      <c r="I983" s="183" t="s">
        <v>18</v>
      </c>
      <c r="J983" s="60" t="s">
        <v>2424</v>
      </c>
    </row>
    <row r="984" spans="1:10" x14ac:dyDescent="0.2">
      <c r="A984" s="73" t="s">
        <v>1</v>
      </c>
      <c r="B984" s="16" t="s">
        <v>1426</v>
      </c>
      <c r="C984" s="16" t="s">
        <v>216</v>
      </c>
      <c r="D984" s="20" t="s">
        <v>14</v>
      </c>
      <c r="E984" s="30" t="s">
        <v>1452</v>
      </c>
      <c r="F984" s="214">
        <v>2</v>
      </c>
      <c r="G984" s="184" t="s">
        <v>432</v>
      </c>
      <c r="H984" s="184" t="s">
        <v>433</v>
      </c>
      <c r="I984" s="183" t="s">
        <v>25</v>
      </c>
      <c r="J984" s="60" t="s">
        <v>434</v>
      </c>
    </row>
    <row r="985" spans="1:10" x14ac:dyDescent="0.2">
      <c r="A985" s="73" t="s">
        <v>1</v>
      </c>
      <c r="B985" s="16" t="s">
        <v>1426</v>
      </c>
      <c r="C985" s="16" t="s">
        <v>216</v>
      </c>
      <c r="D985" s="20" t="s">
        <v>14</v>
      </c>
      <c r="E985" s="30" t="s">
        <v>1452</v>
      </c>
      <c r="F985" s="214">
        <v>3</v>
      </c>
      <c r="G985" s="184" t="s">
        <v>2372</v>
      </c>
      <c r="H985" s="184" t="s">
        <v>2420</v>
      </c>
      <c r="I985" s="183" t="s">
        <v>614</v>
      </c>
      <c r="J985" s="60" t="s">
        <v>2421</v>
      </c>
    </row>
    <row r="986" spans="1:10" x14ac:dyDescent="0.2">
      <c r="A986" s="73" t="s">
        <v>1</v>
      </c>
      <c r="B986" s="16" t="s">
        <v>1426</v>
      </c>
      <c r="C986" s="16" t="s">
        <v>216</v>
      </c>
      <c r="D986" s="20" t="s">
        <v>14</v>
      </c>
      <c r="E986" s="30" t="s">
        <v>1452</v>
      </c>
      <c r="F986" s="214">
        <v>4</v>
      </c>
      <c r="G986" s="184" t="s">
        <v>2425</v>
      </c>
      <c r="H986" s="184" t="s">
        <v>1124</v>
      </c>
      <c r="I986" s="183" t="s">
        <v>132</v>
      </c>
      <c r="J986" s="60" t="s">
        <v>2426</v>
      </c>
    </row>
    <row r="987" spans="1:10" x14ac:dyDescent="0.2">
      <c r="A987" s="73" t="s">
        <v>1</v>
      </c>
      <c r="B987" s="16" t="s">
        <v>1426</v>
      </c>
      <c r="C987" s="16" t="s">
        <v>216</v>
      </c>
      <c r="D987" s="20" t="s">
        <v>14</v>
      </c>
      <c r="E987" s="30" t="s">
        <v>1452</v>
      </c>
      <c r="F987" s="214">
        <v>5</v>
      </c>
      <c r="G987" s="184" t="s">
        <v>251</v>
      </c>
      <c r="H987" s="184" t="s">
        <v>252</v>
      </c>
      <c r="I987" s="183" t="s">
        <v>25</v>
      </c>
      <c r="J987" s="60" t="s">
        <v>253</v>
      </c>
    </row>
    <row r="988" spans="1:10" x14ac:dyDescent="0.2">
      <c r="A988" s="73" t="s">
        <v>1</v>
      </c>
      <c r="B988" s="16" t="s">
        <v>1426</v>
      </c>
      <c r="C988" s="16" t="s">
        <v>216</v>
      </c>
      <c r="D988" s="20" t="s">
        <v>14</v>
      </c>
      <c r="E988" s="30" t="s">
        <v>1452</v>
      </c>
      <c r="F988" s="214">
        <v>6</v>
      </c>
      <c r="G988" s="184" t="s">
        <v>222</v>
      </c>
      <c r="H988" s="184" t="s">
        <v>223</v>
      </c>
      <c r="I988" s="183" t="s">
        <v>220</v>
      </c>
      <c r="J988" s="60" t="s">
        <v>224</v>
      </c>
    </row>
    <row r="989" spans="1:10" x14ac:dyDescent="0.2">
      <c r="A989" s="73" t="s">
        <v>1</v>
      </c>
      <c r="B989" s="16" t="s">
        <v>1426</v>
      </c>
      <c r="C989" s="16" t="s">
        <v>216</v>
      </c>
      <c r="D989" s="20" t="s">
        <v>14</v>
      </c>
      <c r="E989" s="30" t="s">
        <v>1452</v>
      </c>
      <c r="F989" s="214">
        <v>7</v>
      </c>
      <c r="G989" s="184" t="s">
        <v>397</v>
      </c>
      <c r="H989" s="184" t="s">
        <v>398</v>
      </c>
      <c r="I989" s="183" t="s">
        <v>25</v>
      </c>
      <c r="J989" s="60" t="s">
        <v>399</v>
      </c>
    </row>
    <row r="990" spans="1:10" x14ac:dyDescent="0.2">
      <c r="A990" s="73" t="s">
        <v>1</v>
      </c>
      <c r="B990" s="16" t="s">
        <v>1426</v>
      </c>
      <c r="C990" s="16" t="s">
        <v>216</v>
      </c>
      <c r="D990" s="20" t="s">
        <v>14</v>
      </c>
      <c r="E990" s="30" t="s">
        <v>1452</v>
      </c>
      <c r="F990" s="214">
        <v>8</v>
      </c>
      <c r="G990" s="184" t="s">
        <v>2471</v>
      </c>
      <c r="H990" s="184" t="s">
        <v>1407</v>
      </c>
      <c r="I990" s="183" t="s">
        <v>25</v>
      </c>
      <c r="J990" s="60" t="s">
        <v>2472</v>
      </c>
    </row>
    <row r="991" spans="1:10" x14ac:dyDescent="0.2">
      <c r="A991" s="73" t="s">
        <v>1</v>
      </c>
      <c r="B991" s="16" t="s">
        <v>1426</v>
      </c>
      <c r="C991" s="16" t="s">
        <v>216</v>
      </c>
      <c r="D991" s="20" t="s">
        <v>14</v>
      </c>
      <c r="E991" s="30" t="s">
        <v>1452</v>
      </c>
      <c r="F991" s="214">
        <v>9</v>
      </c>
      <c r="G991" s="184" t="s">
        <v>2164</v>
      </c>
      <c r="H991" s="184" t="s">
        <v>2165</v>
      </c>
      <c r="I991" s="183" t="s">
        <v>132</v>
      </c>
      <c r="J991" s="60" t="s">
        <v>2166</v>
      </c>
    </row>
    <row r="992" spans="1:10" x14ac:dyDescent="0.2">
      <c r="A992" s="73" t="s">
        <v>1</v>
      </c>
      <c r="B992" s="16" t="s">
        <v>1426</v>
      </c>
      <c r="C992" s="16" t="s">
        <v>216</v>
      </c>
      <c r="D992" s="20" t="s">
        <v>14</v>
      </c>
      <c r="E992" s="30" t="s">
        <v>1452</v>
      </c>
      <c r="F992" s="214">
        <v>10</v>
      </c>
      <c r="G992" s="184" t="s">
        <v>349</v>
      </c>
      <c r="H992" s="184" t="s">
        <v>17</v>
      </c>
      <c r="I992" s="183" t="s">
        <v>57</v>
      </c>
      <c r="J992" s="60" t="s">
        <v>350</v>
      </c>
    </row>
    <row r="993" spans="1:10" x14ac:dyDescent="0.2">
      <c r="A993" s="73" t="s">
        <v>1</v>
      </c>
      <c r="B993" s="16" t="s">
        <v>1426</v>
      </c>
      <c r="C993" s="16" t="s">
        <v>216</v>
      </c>
      <c r="D993" s="20" t="s">
        <v>14</v>
      </c>
      <c r="E993" s="30" t="s">
        <v>1452</v>
      </c>
      <c r="F993" s="214">
        <v>11</v>
      </c>
      <c r="G993" s="184" t="s">
        <v>407</v>
      </c>
      <c r="H993" s="184" t="s">
        <v>190</v>
      </c>
      <c r="I993" s="183" t="s">
        <v>25</v>
      </c>
      <c r="J993" s="60" t="s">
        <v>408</v>
      </c>
    </row>
    <row r="994" spans="1:10" x14ac:dyDescent="0.2">
      <c r="A994" s="73" t="s">
        <v>1</v>
      </c>
      <c r="B994" s="16" t="s">
        <v>1426</v>
      </c>
      <c r="C994" s="16" t="s">
        <v>216</v>
      </c>
      <c r="D994" s="20" t="s">
        <v>14</v>
      </c>
      <c r="E994" s="30" t="s">
        <v>1452</v>
      </c>
      <c r="F994" s="214">
        <v>11</v>
      </c>
      <c r="G994" s="184" t="s">
        <v>242</v>
      </c>
      <c r="H994" s="184" t="s">
        <v>243</v>
      </c>
      <c r="I994" s="183" t="s">
        <v>25</v>
      </c>
      <c r="J994" s="60" t="s">
        <v>244</v>
      </c>
    </row>
    <row r="995" spans="1:10" x14ac:dyDescent="0.2">
      <c r="A995" s="73" t="s">
        <v>1</v>
      </c>
      <c r="B995" s="16" t="s">
        <v>1426</v>
      </c>
      <c r="C995" s="16" t="s">
        <v>216</v>
      </c>
      <c r="D995" s="20" t="s">
        <v>14</v>
      </c>
      <c r="E995" s="30" t="s">
        <v>1452</v>
      </c>
      <c r="F995" s="214">
        <v>13</v>
      </c>
      <c r="G995" s="184" t="s">
        <v>430</v>
      </c>
      <c r="H995" s="184" t="s">
        <v>223</v>
      </c>
      <c r="I995" s="183" t="s">
        <v>25</v>
      </c>
      <c r="J995" s="60" t="s">
        <v>431</v>
      </c>
    </row>
    <row r="996" spans="1:10" x14ac:dyDescent="0.2">
      <c r="A996" s="73" t="s">
        <v>1</v>
      </c>
      <c r="B996" s="16" t="s">
        <v>1426</v>
      </c>
      <c r="C996" s="16" t="s">
        <v>216</v>
      </c>
      <c r="D996" s="20" t="s">
        <v>14</v>
      </c>
      <c r="E996" s="30" t="s">
        <v>1452</v>
      </c>
      <c r="F996" s="214">
        <v>13</v>
      </c>
      <c r="G996" s="184" t="s">
        <v>1606</v>
      </c>
      <c r="H996" s="184" t="s">
        <v>690</v>
      </c>
      <c r="I996" s="183" t="s">
        <v>25</v>
      </c>
      <c r="J996" s="60" t="s">
        <v>2427</v>
      </c>
    </row>
    <row r="997" spans="1:10" x14ac:dyDescent="0.2">
      <c r="A997" s="73" t="s">
        <v>1</v>
      </c>
      <c r="B997" s="16" t="s">
        <v>1426</v>
      </c>
      <c r="C997" s="16" t="s">
        <v>216</v>
      </c>
      <c r="D997" s="20" t="s">
        <v>14</v>
      </c>
      <c r="E997" s="30" t="s">
        <v>1452</v>
      </c>
      <c r="F997" s="214">
        <v>15</v>
      </c>
      <c r="G997" s="184" t="s">
        <v>2473</v>
      </c>
      <c r="H997" s="184" t="s">
        <v>208</v>
      </c>
      <c r="I997" s="183" t="s">
        <v>25</v>
      </c>
      <c r="J997" s="60" t="s">
        <v>2474</v>
      </c>
    </row>
    <row r="998" spans="1:10" x14ac:dyDescent="0.2">
      <c r="A998" s="73" t="s">
        <v>1</v>
      </c>
      <c r="B998" s="16" t="s">
        <v>1426</v>
      </c>
      <c r="C998" s="16" t="s">
        <v>216</v>
      </c>
      <c r="D998" s="20" t="s">
        <v>14</v>
      </c>
      <c r="E998" s="30" t="s">
        <v>1452</v>
      </c>
      <c r="F998" s="214">
        <v>16</v>
      </c>
      <c r="G998" s="184" t="s">
        <v>405</v>
      </c>
      <c r="H998" s="184" t="s">
        <v>85</v>
      </c>
      <c r="I998" s="183" t="s">
        <v>25</v>
      </c>
      <c r="J998" s="60" t="s">
        <v>406</v>
      </c>
    </row>
    <row r="999" spans="1:10" x14ac:dyDescent="0.2">
      <c r="A999" s="73" t="s">
        <v>1</v>
      </c>
      <c r="B999" s="16" t="s">
        <v>1426</v>
      </c>
      <c r="C999" s="16" t="s">
        <v>216</v>
      </c>
      <c r="D999" s="20" t="s">
        <v>14</v>
      </c>
      <c r="E999" s="30" t="s">
        <v>1452</v>
      </c>
      <c r="F999" s="214">
        <v>17</v>
      </c>
      <c r="G999" s="184" t="s">
        <v>312</v>
      </c>
      <c r="H999" s="184" t="s">
        <v>313</v>
      </c>
      <c r="I999" s="183" t="s">
        <v>25</v>
      </c>
      <c r="J999" s="60" t="s">
        <v>314</v>
      </c>
    </row>
    <row r="1000" spans="1:10" x14ac:dyDescent="0.2">
      <c r="A1000" s="73" t="s">
        <v>1</v>
      </c>
      <c r="B1000" s="16" t="s">
        <v>1426</v>
      </c>
      <c r="C1000" s="16" t="s">
        <v>216</v>
      </c>
      <c r="D1000" s="20" t="s">
        <v>14</v>
      </c>
      <c r="E1000" s="30" t="s">
        <v>1452</v>
      </c>
      <c r="F1000" s="214">
        <v>18</v>
      </c>
      <c r="G1000" s="184" t="s">
        <v>298</v>
      </c>
      <c r="H1000" s="184" t="s">
        <v>299</v>
      </c>
      <c r="I1000" s="183" t="s">
        <v>25</v>
      </c>
      <c r="J1000" s="60" t="s">
        <v>300</v>
      </c>
    </row>
    <row r="1001" spans="1:10" x14ac:dyDescent="0.2">
      <c r="A1001" s="73" t="s">
        <v>1</v>
      </c>
      <c r="B1001" s="16" t="s">
        <v>1426</v>
      </c>
      <c r="C1001" s="16" t="s">
        <v>216</v>
      </c>
      <c r="D1001" s="20" t="s">
        <v>14</v>
      </c>
      <c r="E1001" s="30" t="s">
        <v>1452</v>
      </c>
      <c r="F1001" s="214">
        <v>19</v>
      </c>
      <c r="G1001" s="184" t="s">
        <v>2475</v>
      </c>
      <c r="H1001" s="184" t="s">
        <v>2476</v>
      </c>
      <c r="I1001" s="183" t="s">
        <v>132</v>
      </c>
      <c r="J1001" s="60" t="s">
        <v>2477</v>
      </c>
    </row>
    <row r="1002" spans="1:10" x14ac:dyDescent="0.2">
      <c r="A1002" s="73" t="s">
        <v>1</v>
      </c>
      <c r="B1002" s="16" t="s">
        <v>1426</v>
      </c>
      <c r="C1002" s="16" t="s">
        <v>216</v>
      </c>
      <c r="D1002" s="20" t="s">
        <v>14</v>
      </c>
      <c r="E1002" s="30" t="s">
        <v>1452</v>
      </c>
      <c r="F1002" s="214">
        <v>19</v>
      </c>
      <c r="G1002" s="184" t="s">
        <v>409</v>
      </c>
      <c r="H1002" s="184" t="s">
        <v>34</v>
      </c>
      <c r="I1002" s="183" t="s">
        <v>25</v>
      </c>
      <c r="J1002" s="60" t="s">
        <v>410</v>
      </c>
    </row>
    <row r="1003" spans="1:10" x14ac:dyDescent="0.2">
      <c r="A1003" s="73" t="s">
        <v>1</v>
      </c>
      <c r="B1003" s="16" t="s">
        <v>1426</v>
      </c>
      <c r="C1003" s="16" t="s">
        <v>216</v>
      </c>
      <c r="D1003" s="20" t="s">
        <v>14</v>
      </c>
      <c r="E1003" s="30" t="s">
        <v>1452</v>
      </c>
      <c r="F1003" s="214">
        <v>21</v>
      </c>
      <c r="G1003" s="184" t="s">
        <v>2428</v>
      </c>
      <c r="H1003" s="184" t="s">
        <v>82</v>
      </c>
      <c r="I1003" s="183" t="s">
        <v>57</v>
      </c>
      <c r="J1003" s="60" t="s">
        <v>2429</v>
      </c>
    </row>
    <row r="1004" spans="1:10" x14ac:dyDescent="0.2">
      <c r="A1004" s="73" t="s">
        <v>1</v>
      </c>
      <c r="B1004" s="16" t="s">
        <v>1426</v>
      </c>
      <c r="C1004" s="16" t="s">
        <v>216</v>
      </c>
      <c r="D1004" s="20" t="s">
        <v>14</v>
      </c>
      <c r="E1004" s="30" t="s">
        <v>1452</v>
      </c>
      <c r="F1004" s="214">
        <v>22</v>
      </c>
      <c r="G1004" s="184" t="s">
        <v>2433</v>
      </c>
      <c r="H1004" s="184" t="s">
        <v>2434</v>
      </c>
      <c r="I1004" s="183" t="s">
        <v>25</v>
      </c>
      <c r="J1004" s="60" t="s">
        <v>2435</v>
      </c>
    </row>
    <row r="1005" spans="1:10" x14ac:dyDescent="0.2">
      <c r="A1005" s="73" t="s">
        <v>1</v>
      </c>
      <c r="B1005" s="16" t="s">
        <v>1426</v>
      </c>
      <c r="C1005" s="16" t="s">
        <v>216</v>
      </c>
      <c r="D1005" s="20" t="s">
        <v>14</v>
      </c>
      <c r="E1005" s="30" t="s">
        <v>1452</v>
      </c>
      <c r="F1005" s="214">
        <v>23</v>
      </c>
      <c r="G1005" s="184" t="s">
        <v>287</v>
      </c>
      <c r="H1005" s="184" t="s">
        <v>288</v>
      </c>
      <c r="I1005" s="183" t="s">
        <v>25</v>
      </c>
      <c r="J1005" s="60" t="s">
        <v>289</v>
      </c>
    </row>
    <row r="1006" spans="1:10" x14ac:dyDescent="0.2">
      <c r="A1006" s="73" t="s">
        <v>1</v>
      </c>
      <c r="B1006" s="16" t="s">
        <v>1426</v>
      </c>
      <c r="C1006" s="16" t="s">
        <v>216</v>
      </c>
      <c r="D1006" s="20" t="s">
        <v>14</v>
      </c>
      <c r="E1006" s="30" t="s">
        <v>1452</v>
      </c>
      <c r="F1006" s="214">
        <v>24</v>
      </c>
      <c r="G1006" s="184" t="s">
        <v>290</v>
      </c>
      <c r="H1006" s="184" t="s">
        <v>291</v>
      </c>
      <c r="I1006" s="183" t="s">
        <v>25</v>
      </c>
      <c r="J1006" s="60" t="s">
        <v>292</v>
      </c>
    </row>
    <row r="1007" spans="1:10" x14ac:dyDescent="0.2">
      <c r="A1007" s="73" t="s">
        <v>1</v>
      </c>
      <c r="B1007" s="16" t="s">
        <v>1426</v>
      </c>
      <c r="C1007" s="16" t="s">
        <v>216</v>
      </c>
      <c r="D1007" s="20" t="s">
        <v>14</v>
      </c>
      <c r="E1007" s="30" t="s">
        <v>1452</v>
      </c>
      <c r="F1007" s="214">
        <v>25</v>
      </c>
      <c r="G1007" s="184" t="s">
        <v>315</v>
      </c>
      <c r="H1007" s="184" t="s">
        <v>316</v>
      </c>
      <c r="I1007" s="183" t="s">
        <v>25</v>
      </c>
      <c r="J1007" s="60" t="s">
        <v>317</v>
      </c>
    </row>
    <row r="1008" spans="1:10" x14ac:dyDescent="0.2">
      <c r="A1008" s="73" t="s">
        <v>1</v>
      </c>
      <c r="B1008" s="16" t="s">
        <v>1426</v>
      </c>
      <c r="C1008" s="16" t="s">
        <v>216</v>
      </c>
      <c r="D1008" s="20" t="s">
        <v>14</v>
      </c>
      <c r="E1008" s="30" t="s">
        <v>1452</v>
      </c>
      <c r="F1008" s="214">
        <v>26</v>
      </c>
      <c r="G1008" s="184" t="s">
        <v>263</v>
      </c>
      <c r="H1008" s="184" t="s">
        <v>252</v>
      </c>
      <c r="I1008" s="183" t="s">
        <v>25</v>
      </c>
      <c r="J1008" s="60" t="s">
        <v>264</v>
      </c>
    </row>
    <row r="1009" spans="1:10" x14ac:dyDescent="0.2">
      <c r="A1009" s="73" t="s">
        <v>1</v>
      </c>
      <c r="B1009" s="16" t="s">
        <v>1426</v>
      </c>
      <c r="C1009" s="16" t="s">
        <v>216</v>
      </c>
      <c r="D1009" s="20" t="s">
        <v>14</v>
      </c>
      <c r="E1009" s="30" t="s">
        <v>1452</v>
      </c>
      <c r="F1009" s="214">
        <v>26</v>
      </c>
      <c r="G1009" s="184" t="s">
        <v>296</v>
      </c>
      <c r="H1009" s="184" t="s">
        <v>24</v>
      </c>
      <c r="I1009" s="183" t="s">
        <v>25</v>
      </c>
      <c r="J1009" s="60" t="s">
        <v>297</v>
      </c>
    </row>
    <row r="1010" spans="1:10" x14ac:dyDescent="0.2">
      <c r="A1010" s="73" t="s">
        <v>1</v>
      </c>
      <c r="B1010" s="16" t="s">
        <v>1426</v>
      </c>
      <c r="C1010" s="16" t="s">
        <v>216</v>
      </c>
      <c r="D1010" s="20" t="s">
        <v>14</v>
      </c>
      <c r="E1010" s="30" t="s">
        <v>1452</v>
      </c>
      <c r="F1010" s="214">
        <v>28</v>
      </c>
      <c r="G1010" s="184" t="s">
        <v>2478</v>
      </c>
      <c r="H1010" s="184" t="s">
        <v>401</v>
      </c>
      <c r="I1010" s="183" t="s">
        <v>132</v>
      </c>
      <c r="J1010" s="60" t="s">
        <v>2479</v>
      </c>
    </row>
    <row r="1011" spans="1:10" x14ac:dyDescent="0.2">
      <c r="A1011" s="73" t="s">
        <v>1</v>
      </c>
      <c r="B1011" s="16" t="s">
        <v>1426</v>
      </c>
      <c r="C1011" s="16" t="s">
        <v>216</v>
      </c>
      <c r="D1011" s="20" t="s">
        <v>14</v>
      </c>
      <c r="E1011" s="30" t="s">
        <v>1452</v>
      </c>
      <c r="F1011" s="214">
        <v>29</v>
      </c>
      <c r="G1011" s="184" t="s">
        <v>267</v>
      </c>
      <c r="H1011" s="184" t="s">
        <v>696</v>
      </c>
      <c r="I1011" s="183" t="s">
        <v>132</v>
      </c>
      <c r="J1011" s="60" t="s">
        <v>2436</v>
      </c>
    </row>
    <row r="1012" spans="1:10" x14ac:dyDescent="0.2">
      <c r="A1012" s="73" t="s">
        <v>1</v>
      </c>
      <c r="B1012" s="16" t="s">
        <v>1426</v>
      </c>
      <c r="C1012" s="16" t="s">
        <v>216</v>
      </c>
      <c r="D1012" s="20" t="s">
        <v>14</v>
      </c>
      <c r="E1012" s="30" t="s">
        <v>1452</v>
      </c>
      <c r="F1012" s="214">
        <v>30</v>
      </c>
      <c r="G1012" s="184" t="s">
        <v>1699</v>
      </c>
      <c r="H1012" s="184" t="s">
        <v>709</v>
      </c>
      <c r="I1012" s="183" t="s">
        <v>132</v>
      </c>
      <c r="J1012" s="60" t="s">
        <v>2480</v>
      </c>
    </row>
    <row r="1013" spans="1:10" x14ac:dyDescent="0.2">
      <c r="A1013" s="73" t="s">
        <v>1</v>
      </c>
      <c r="B1013" s="16" t="s">
        <v>1426</v>
      </c>
      <c r="C1013" s="16" t="s">
        <v>216</v>
      </c>
      <c r="D1013" s="20" t="s">
        <v>14</v>
      </c>
      <c r="E1013" s="30" t="s">
        <v>1452</v>
      </c>
      <c r="F1013" s="214">
        <v>31</v>
      </c>
      <c r="G1013" s="184" t="s">
        <v>2481</v>
      </c>
      <c r="H1013" s="184" t="s">
        <v>66</v>
      </c>
      <c r="I1013" s="183" t="s">
        <v>132</v>
      </c>
      <c r="J1013" s="60" t="s">
        <v>2482</v>
      </c>
    </row>
    <row r="1014" spans="1:10" x14ac:dyDescent="0.2">
      <c r="A1014" s="73" t="s">
        <v>1</v>
      </c>
      <c r="B1014" s="16" t="s">
        <v>1426</v>
      </c>
      <c r="C1014" s="16" t="s">
        <v>216</v>
      </c>
      <c r="D1014" s="20" t="s">
        <v>14</v>
      </c>
      <c r="E1014" s="30" t="s">
        <v>1452</v>
      </c>
      <c r="F1014" s="214">
        <v>32</v>
      </c>
      <c r="G1014" s="184" t="s">
        <v>2483</v>
      </c>
      <c r="H1014" s="184" t="s">
        <v>1206</v>
      </c>
      <c r="I1014" s="183" t="s">
        <v>132</v>
      </c>
      <c r="J1014" s="60" t="s">
        <v>2484</v>
      </c>
    </row>
    <row r="1015" spans="1:10" x14ac:dyDescent="0.2">
      <c r="A1015" s="73" t="s">
        <v>1</v>
      </c>
      <c r="B1015" s="16" t="s">
        <v>1426</v>
      </c>
      <c r="C1015" s="16" t="s">
        <v>216</v>
      </c>
      <c r="D1015" s="20" t="s">
        <v>14</v>
      </c>
      <c r="E1015" s="30" t="s">
        <v>1452</v>
      </c>
      <c r="F1015" s="214">
        <v>33</v>
      </c>
      <c r="G1015" s="184" t="s">
        <v>2485</v>
      </c>
      <c r="H1015" s="184" t="s">
        <v>2486</v>
      </c>
      <c r="I1015" s="183" t="s">
        <v>132</v>
      </c>
      <c r="J1015" s="60" t="s">
        <v>2487</v>
      </c>
    </row>
    <row r="1016" spans="1:10" x14ac:dyDescent="0.2">
      <c r="A1016" s="73" t="s">
        <v>1</v>
      </c>
      <c r="B1016" s="16" t="s">
        <v>1426</v>
      </c>
      <c r="C1016" s="16" t="s">
        <v>216</v>
      </c>
      <c r="D1016" s="20" t="s">
        <v>14</v>
      </c>
      <c r="E1016" s="30" t="s">
        <v>1452</v>
      </c>
      <c r="F1016" s="214">
        <v>33</v>
      </c>
      <c r="G1016" s="184" t="s">
        <v>2430</v>
      </c>
      <c r="H1016" s="184" t="s">
        <v>2431</v>
      </c>
      <c r="I1016" s="183" t="s">
        <v>25</v>
      </c>
      <c r="J1016" s="60" t="s">
        <v>2432</v>
      </c>
    </row>
    <row r="1017" spans="1:10" x14ac:dyDescent="0.2">
      <c r="A1017" s="73" t="s">
        <v>1</v>
      </c>
      <c r="B1017" s="16" t="s">
        <v>1426</v>
      </c>
      <c r="C1017" s="16" t="s">
        <v>216</v>
      </c>
      <c r="D1017" s="20" t="s">
        <v>14</v>
      </c>
      <c r="E1017" s="30" t="s">
        <v>1452</v>
      </c>
      <c r="F1017" s="214">
        <v>35</v>
      </c>
      <c r="G1017" s="184" t="s">
        <v>2488</v>
      </c>
      <c r="H1017" s="184" t="s">
        <v>85</v>
      </c>
      <c r="I1017" s="183" t="s">
        <v>132</v>
      </c>
      <c r="J1017" s="60" t="s">
        <v>2489</v>
      </c>
    </row>
    <row r="1018" spans="1:10" x14ac:dyDescent="0.2">
      <c r="A1018" s="73" t="s">
        <v>1</v>
      </c>
      <c r="B1018" s="16" t="s">
        <v>1426</v>
      </c>
      <c r="C1018" s="16" t="s">
        <v>216</v>
      </c>
      <c r="D1018" s="20" t="s">
        <v>14</v>
      </c>
      <c r="E1018" s="30" t="s">
        <v>1452</v>
      </c>
      <c r="F1018" s="214">
        <v>36</v>
      </c>
      <c r="G1018" s="184" t="s">
        <v>2490</v>
      </c>
      <c r="H1018" s="184" t="s">
        <v>291</v>
      </c>
      <c r="I1018" s="183" t="s">
        <v>132</v>
      </c>
      <c r="J1018" s="60" t="s">
        <v>2491</v>
      </c>
    </row>
    <row r="1019" spans="1:10" x14ac:dyDescent="0.2">
      <c r="A1019" s="73" t="s">
        <v>1</v>
      </c>
      <c r="B1019" s="16" t="s">
        <v>1426</v>
      </c>
      <c r="C1019" s="16" t="s">
        <v>216</v>
      </c>
      <c r="D1019" s="20" t="s">
        <v>14</v>
      </c>
      <c r="E1019" s="30" t="s">
        <v>1452</v>
      </c>
      <c r="F1019" s="214">
        <v>37</v>
      </c>
      <c r="G1019" s="184" t="s">
        <v>2492</v>
      </c>
      <c r="H1019" s="184" t="s">
        <v>469</v>
      </c>
      <c r="I1019" s="183" t="s">
        <v>132</v>
      </c>
      <c r="J1019" s="60" t="s">
        <v>2493</v>
      </c>
    </row>
    <row r="1020" spans="1:10" x14ac:dyDescent="0.2">
      <c r="A1020" s="73" t="s">
        <v>1</v>
      </c>
      <c r="B1020" s="16" t="s">
        <v>1426</v>
      </c>
      <c r="C1020" s="16" t="s">
        <v>216</v>
      </c>
      <c r="D1020" s="20" t="s">
        <v>14</v>
      </c>
      <c r="E1020" s="30" t="s">
        <v>1452</v>
      </c>
      <c r="F1020" s="214">
        <v>37</v>
      </c>
      <c r="G1020" s="184" t="s">
        <v>2494</v>
      </c>
      <c r="H1020" s="184" t="s">
        <v>2495</v>
      </c>
      <c r="I1020" s="183" t="s">
        <v>132</v>
      </c>
      <c r="J1020" s="60" t="s">
        <v>2496</v>
      </c>
    </row>
    <row r="1021" spans="1:10" x14ac:dyDescent="0.2">
      <c r="A1021" s="73" t="s">
        <v>1</v>
      </c>
      <c r="B1021" s="16" t="s">
        <v>1426</v>
      </c>
      <c r="C1021" s="16" t="s">
        <v>216</v>
      </c>
      <c r="D1021" s="20" t="s">
        <v>14</v>
      </c>
      <c r="E1021" s="30" t="s">
        <v>1452</v>
      </c>
      <c r="F1021" s="214">
        <v>39</v>
      </c>
      <c r="G1021" s="184" t="s">
        <v>2497</v>
      </c>
      <c r="H1021" s="184" t="s">
        <v>1837</v>
      </c>
      <c r="I1021" s="183" t="s">
        <v>132</v>
      </c>
      <c r="J1021" s="60" t="s">
        <v>2498</v>
      </c>
    </row>
    <row r="1022" spans="1:10" x14ac:dyDescent="0.2">
      <c r="A1022" s="73" t="s">
        <v>1</v>
      </c>
      <c r="B1022" s="16" t="s">
        <v>1426</v>
      </c>
      <c r="C1022" s="16" t="s">
        <v>216</v>
      </c>
      <c r="D1022" s="20" t="s">
        <v>14</v>
      </c>
      <c r="E1022" s="30" t="s">
        <v>1452</v>
      </c>
      <c r="F1022" s="214">
        <v>40</v>
      </c>
      <c r="G1022" s="184" t="s">
        <v>130</v>
      </c>
      <c r="H1022" s="184" t="s">
        <v>2178</v>
      </c>
      <c r="I1022" s="183" t="s">
        <v>132</v>
      </c>
      <c r="J1022" s="60" t="s">
        <v>2499</v>
      </c>
    </row>
    <row r="1023" spans="1:10" x14ac:dyDescent="0.2">
      <c r="A1023" s="73" t="s">
        <v>1</v>
      </c>
      <c r="B1023" s="16" t="s">
        <v>1426</v>
      </c>
      <c r="C1023" s="16" t="s">
        <v>216</v>
      </c>
      <c r="D1023" s="20" t="s">
        <v>14</v>
      </c>
      <c r="E1023" s="30" t="s">
        <v>1452</v>
      </c>
      <c r="F1023" s="214">
        <v>41</v>
      </c>
      <c r="G1023" s="184" t="s">
        <v>2500</v>
      </c>
      <c r="H1023" s="184" t="s">
        <v>2501</v>
      </c>
      <c r="I1023" s="183" t="s">
        <v>132</v>
      </c>
      <c r="J1023" s="60" t="s">
        <v>2502</v>
      </c>
    </row>
    <row r="1024" spans="1:10" x14ac:dyDescent="0.2">
      <c r="A1024" s="73" t="s">
        <v>1</v>
      </c>
      <c r="B1024" s="16" t="s">
        <v>1426</v>
      </c>
      <c r="C1024" s="16" t="s">
        <v>216</v>
      </c>
      <c r="D1024" s="20" t="s">
        <v>14</v>
      </c>
      <c r="E1024" s="30" t="s">
        <v>1452</v>
      </c>
      <c r="F1024" s="214">
        <v>41</v>
      </c>
      <c r="G1024" s="184" t="s">
        <v>459</v>
      </c>
      <c r="H1024" s="184" t="s">
        <v>460</v>
      </c>
      <c r="I1024" s="183" t="s">
        <v>230</v>
      </c>
      <c r="J1024" s="60" t="s">
        <v>461</v>
      </c>
    </row>
    <row r="1025" spans="1:10" x14ac:dyDescent="0.2">
      <c r="A1025" s="73" t="s">
        <v>1</v>
      </c>
      <c r="B1025" s="16" t="s">
        <v>1426</v>
      </c>
      <c r="C1025" s="16" t="s">
        <v>216</v>
      </c>
      <c r="D1025" s="20" t="s">
        <v>14</v>
      </c>
      <c r="E1025" s="30" t="s">
        <v>1452</v>
      </c>
      <c r="F1025" s="214">
        <v>43</v>
      </c>
      <c r="G1025" s="184" t="s">
        <v>2503</v>
      </c>
      <c r="H1025" s="184" t="s">
        <v>279</v>
      </c>
      <c r="I1025" s="183" t="s">
        <v>230</v>
      </c>
      <c r="J1025" s="60" t="s">
        <v>2504</v>
      </c>
    </row>
    <row r="1026" spans="1:10" x14ac:dyDescent="0.2">
      <c r="A1026" s="73" t="s">
        <v>1</v>
      </c>
      <c r="B1026" s="16" t="s">
        <v>1426</v>
      </c>
      <c r="C1026" s="16" t="s">
        <v>216</v>
      </c>
      <c r="D1026" s="20" t="s">
        <v>14</v>
      </c>
      <c r="E1026" s="30" t="s">
        <v>1452</v>
      </c>
      <c r="F1026" s="214">
        <v>44</v>
      </c>
      <c r="G1026" s="184" t="s">
        <v>275</v>
      </c>
      <c r="H1026" s="184" t="s">
        <v>276</v>
      </c>
      <c r="I1026" s="183" t="s">
        <v>220</v>
      </c>
      <c r="J1026" s="60" t="s">
        <v>277</v>
      </c>
    </row>
    <row r="1027" spans="1:10" x14ac:dyDescent="0.2">
      <c r="A1027" s="73" t="s">
        <v>1</v>
      </c>
      <c r="B1027" s="16" t="s">
        <v>1426</v>
      </c>
      <c r="C1027" s="16" t="s">
        <v>216</v>
      </c>
      <c r="D1027" s="20" t="s">
        <v>14</v>
      </c>
      <c r="E1027" s="30" t="s">
        <v>1452</v>
      </c>
      <c r="F1027" s="214" t="str">
        <f>"NC"</f>
        <v>NC</v>
      </c>
      <c r="G1027" s="184" t="s">
        <v>81</v>
      </c>
      <c r="H1027" s="184" t="s">
        <v>502</v>
      </c>
      <c r="I1027" s="183" t="s">
        <v>25</v>
      </c>
      <c r="J1027" s="60" t="s">
        <v>2505</v>
      </c>
    </row>
    <row r="1028" spans="1:10" x14ac:dyDescent="0.2">
      <c r="A1028" s="73" t="s">
        <v>1</v>
      </c>
      <c r="B1028" s="16" t="s">
        <v>1426</v>
      </c>
      <c r="C1028" s="16" t="s">
        <v>2506</v>
      </c>
      <c r="D1028" s="247" t="s">
        <v>13</v>
      </c>
      <c r="E1028" s="30" t="s">
        <v>1224</v>
      </c>
      <c r="F1028" s="211">
        <v>1</v>
      </c>
      <c r="G1028" s="182" t="s">
        <v>2507</v>
      </c>
      <c r="H1028" s="182" t="s">
        <v>2006</v>
      </c>
      <c r="I1028" s="183" t="s">
        <v>1145</v>
      </c>
      <c r="J1028" s="60" t="s">
        <v>2508</v>
      </c>
    </row>
    <row r="1029" spans="1:10" x14ac:dyDescent="0.2">
      <c r="A1029" s="73" t="s">
        <v>2509</v>
      </c>
      <c r="B1029" s="16" t="s">
        <v>1426</v>
      </c>
      <c r="C1029" s="16" t="s">
        <v>2506</v>
      </c>
      <c r="D1029" s="247" t="s">
        <v>13</v>
      </c>
      <c r="E1029" s="30" t="s">
        <v>1226</v>
      </c>
      <c r="F1029" s="211">
        <v>1</v>
      </c>
      <c r="G1029" s="182" t="s">
        <v>2510</v>
      </c>
      <c r="H1029" s="182" t="s">
        <v>130</v>
      </c>
      <c r="I1029" s="183" t="s">
        <v>2511</v>
      </c>
      <c r="J1029" s="60" t="s">
        <v>2512</v>
      </c>
    </row>
    <row r="1030" spans="1:10" x14ac:dyDescent="0.2">
      <c r="A1030" s="73" t="s">
        <v>1</v>
      </c>
      <c r="B1030" s="16" t="s">
        <v>1426</v>
      </c>
      <c r="C1030" s="16" t="s">
        <v>2506</v>
      </c>
      <c r="D1030" s="247" t="s">
        <v>13</v>
      </c>
      <c r="E1030" s="30" t="s">
        <v>1226</v>
      </c>
      <c r="F1030" s="212">
        <v>2</v>
      </c>
      <c r="G1030" s="182" t="s">
        <v>2513</v>
      </c>
      <c r="H1030" s="182" t="s">
        <v>726</v>
      </c>
      <c r="I1030" s="183" t="s">
        <v>1145</v>
      </c>
      <c r="J1030" s="60" t="s">
        <v>2514</v>
      </c>
    </row>
    <row r="1031" spans="1:10" x14ac:dyDescent="0.2">
      <c r="A1031" s="73" t="s">
        <v>2509</v>
      </c>
      <c r="B1031" s="16" t="s">
        <v>1426</v>
      </c>
      <c r="C1031" s="16" t="s">
        <v>2506</v>
      </c>
      <c r="D1031" s="247" t="s">
        <v>13</v>
      </c>
      <c r="E1031" s="30" t="s">
        <v>1226</v>
      </c>
      <c r="F1031" s="212">
        <v>3</v>
      </c>
      <c r="G1031" s="182" t="s">
        <v>2515</v>
      </c>
      <c r="H1031" s="182" t="s">
        <v>1762</v>
      </c>
      <c r="I1031" s="183" t="s">
        <v>2511</v>
      </c>
      <c r="J1031" s="60" t="s">
        <v>2516</v>
      </c>
    </row>
    <row r="1032" spans="1:10" x14ac:dyDescent="0.2">
      <c r="A1032" s="73" t="s">
        <v>2509</v>
      </c>
      <c r="B1032" s="16" t="s">
        <v>1426</v>
      </c>
      <c r="C1032" s="16" t="s">
        <v>2506</v>
      </c>
      <c r="D1032" s="247" t="s">
        <v>13</v>
      </c>
      <c r="E1032" s="30" t="s">
        <v>1226</v>
      </c>
      <c r="F1032" s="212">
        <v>4</v>
      </c>
      <c r="G1032" s="182" t="s">
        <v>119</v>
      </c>
      <c r="H1032" s="182" t="s">
        <v>255</v>
      </c>
      <c r="I1032" s="183" t="s">
        <v>2511</v>
      </c>
      <c r="J1032" s="60" t="s">
        <v>2517</v>
      </c>
    </row>
    <row r="1033" spans="1:10" x14ac:dyDescent="0.2">
      <c r="A1033" s="73" t="s">
        <v>1</v>
      </c>
      <c r="B1033" s="16" t="s">
        <v>1426</v>
      </c>
      <c r="C1033" s="16" t="s">
        <v>2506</v>
      </c>
      <c r="D1033" s="247" t="s">
        <v>13</v>
      </c>
      <c r="E1033" s="30" t="s">
        <v>1226</v>
      </c>
      <c r="F1033" s="212">
        <v>5</v>
      </c>
      <c r="G1033" s="182" t="s">
        <v>2518</v>
      </c>
      <c r="H1033" s="182" t="s">
        <v>2285</v>
      </c>
      <c r="I1033" s="183" t="s">
        <v>1145</v>
      </c>
      <c r="J1033" s="60" t="s">
        <v>2519</v>
      </c>
    </row>
    <row r="1034" spans="1:10" x14ac:dyDescent="0.2">
      <c r="A1034" s="73" t="s">
        <v>1</v>
      </c>
      <c r="B1034" s="16" t="s">
        <v>1426</v>
      </c>
      <c r="C1034" s="16" t="s">
        <v>2506</v>
      </c>
      <c r="D1034" s="247" t="s">
        <v>13</v>
      </c>
      <c r="E1034" s="30" t="s">
        <v>1226</v>
      </c>
      <c r="F1034" s="212">
        <v>6</v>
      </c>
      <c r="G1034" s="182" t="s">
        <v>2520</v>
      </c>
      <c r="H1034" s="182" t="s">
        <v>354</v>
      </c>
      <c r="I1034" s="183" t="s">
        <v>1145</v>
      </c>
      <c r="J1034" s="60" t="s">
        <v>2521</v>
      </c>
    </row>
    <row r="1035" spans="1:10" x14ac:dyDescent="0.2">
      <c r="A1035" s="73" t="s">
        <v>1</v>
      </c>
      <c r="B1035" s="16" t="s">
        <v>1426</v>
      </c>
      <c r="C1035" s="16" t="s">
        <v>2506</v>
      </c>
      <c r="D1035" s="247" t="s">
        <v>13</v>
      </c>
      <c r="E1035" s="30" t="s">
        <v>1226</v>
      </c>
      <c r="F1035" s="212">
        <v>7</v>
      </c>
      <c r="G1035" s="182" t="s">
        <v>2522</v>
      </c>
      <c r="H1035" s="182" t="s">
        <v>2523</v>
      </c>
      <c r="I1035" s="183" t="s">
        <v>1145</v>
      </c>
      <c r="J1035" s="60" t="s">
        <v>2524</v>
      </c>
    </row>
    <row r="1036" spans="1:10" x14ac:dyDescent="0.2">
      <c r="A1036" s="73" t="s">
        <v>1</v>
      </c>
      <c r="B1036" s="16" t="s">
        <v>1426</v>
      </c>
      <c r="C1036" s="16" t="s">
        <v>2506</v>
      </c>
      <c r="D1036" s="247" t="s">
        <v>13</v>
      </c>
      <c r="E1036" s="30" t="s">
        <v>1266</v>
      </c>
      <c r="F1036" s="211">
        <v>1</v>
      </c>
      <c r="G1036" s="182" t="s">
        <v>2518</v>
      </c>
      <c r="H1036" s="182" t="s">
        <v>2285</v>
      </c>
      <c r="I1036" s="183" t="s">
        <v>1145</v>
      </c>
      <c r="J1036" s="60" t="s">
        <v>2519</v>
      </c>
    </row>
    <row r="1037" spans="1:10" x14ac:dyDescent="0.2">
      <c r="A1037" s="73" t="s">
        <v>1</v>
      </c>
      <c r="B1037" s="16" t="s">
        <v>1426</v>
      </c>
      <c r="C1037" s="16" t="s">
        <v>2506</v>
      </c>
      <c r="D1037" s="247" t="s">
        <v>13</v>
      </c>
      <c r="E1037" s="30" t="s">
        <v>1266</v>
      </c>
      <c r="F1037" s="212">
        <v>2</v>
      </c>
      <c r="G1037" s="182" t="s">
        <v>1397</v>
      </c>
      <c r="H1037" s="182" t="s">
        <v>1398</v>
      </c>
      <c r="I1037" s="183" t="s">
        <v>1145</v>
      </c>
      <c r="J1037" s="60" t="s">
        <v>1399</v>
      </c>
    </row>
    <row r="1038" spans="1:10" x14ac:dyDescent="0.2">
      <c r="A1038" s="73" t="s">
        <v>2525</v>
      </c>
      <c r="B1038" s="16" t="s">
        <v>1426</v>
      </c>
      <c r="C1038" s="16" t="s">
        <v>2506</v>
      </c>
      <c r="D1038" s="247" t="s">
        <v>13</v>
      </c>
      <c r="E1038" s="30" t="s">
        <v>1440</v>
      </c>
      <c r="F1038" s="211">
        <v>1</v>
      </c>
      <c r="G1038" s="182" t="s">
        <v>2526</v>
      </c>
      <c r="H1038" s="182" t="s">
        <v>2527</v>
      </c>
      <c r="I1038" s="183" t="s">
        <v>2528</v>
      </c>
      <c r="J1038" s="60" t="s">
        <v>2529</v>
      </c>
    </row>
    <row r="1039" spans="1:10" x14ac:dyDescent="0.2">
      <c r="A1039" s="73" t="s">
        <v>2509</v>
      </c>
      <c r="B1039" s="16" t="s">
        <v>1426</v>
      </c>
      <c r="C1039" s="16" t="s">
        <v>2506</v>
      </c>
      <c r="D1039" s="247" t="s">
        <v>13</v>
      </c>
      <c r="E1039" s="30" t="s">
        <v>1440</v>
      </c>
      <c r="F1039" s="212">
        <v>2</v>
      </c>
      <c r="G1039" s="182" t="s">
        <v>2530</v>
      </c>
      <c r="H1039" s="182" t="s">
        <v>319</v>
      </c>
      <c r="I1039" s="183" t="s">
        <v>2511</v>
      </c>
      <c r="J1039" s="60" t="s">
        <v>2531</v>
      </c>
    </row>
    <row r="1040" spans="1:10" x14ac:dyDescent="0.2">
      <c r="A1040" s="73" t="s">
        <v>1</v>
      </c>
      <c r="B1040" s="16" t="s">
        <v>1426</v>
      </c>
      <c r="C1040" s="16" t="s">
        <v>2506</v>
      </c>
      <c r="D1040" s="247" t="s">
        <v>13</v>
      </c>
      <c r="E1040" s="30" t="s">
        <v>1440</v>
      </c>
      <c r="F1040" s="212">
        <v>3</v>
      </c>
      <c r="G1040" s="182" t="s">
        <v>552</v>
      </c>
      <c r="H1040" s="182" t="s">
        <v>823</v>
      </c>
      <c r="I1040" s="183" t="s">
        <v>1145</v>
      </c>
      <c r="J1040" s="60" t="s">
        <v>2532</v>
      </c>
    </row>
    <row r="1041" spans="1:10" x14ac:dyDescent="0.2">
      <c r="A1041" s="73" t="s">
        <v>1</v>
      </c>
      <c r="B1041" s="16" t="s">
        <v>1426</v>
      </c>
      <c r="C1041" s="16" t="s">
        <v>2506</v>
      </c>
      <c r="D1041" s="247" t="s">
        <v>13</v>
      </c>
      <c r="E1041" s="30" t="s">
        <v>2533</v>
      </c>
      <c r="F1041" s="212">
        <v>1</v>
      </c>
      <c r="G1041" s="182" t="s">
        <v>2534</v>
      </c>
      <c r="H1041" s="182" t="s">
        <v>2535</v>
      </c>
      <c r="I1041" s="183" t="s">
        <v>1145</v>
      </c>
      <c r="J1041" s="60" t="s">
        <v>2536</v>
      </c>
    </row>
    <row r="1042" spans="1:10" x14ac:dyDescent="0.2">
      <c r="A1042" s="73" t="s">
        <v>2509</v>
      </c>
      <c r="B1042" s="16" t="s">
        <v>1426</v>
      </c>
      <c r="C1042" s="16" t="s">
        <v>2506</v>
      </c>
      <c r="D1042" s="247" t="s">
        <v>13</v>
      </c>
      <c r="E1042" s="30" t="s">
        <v>2533</v>
      </c>
      <c r="F1042" s="212">
        <v>2</v>
      </c>
      <c r="G1042" s="182" t="s">
        <v>2537</v>
      </c>
      <c r="H1042" s="182" t="s">
        <v>235</v>
      </c>
      <c r="I1042" s="183" t="s">
        <v>2511</v>
      </c>
      <c r="J1042" s="60" t="s">
        <v>2538</v>
      </c>
    </row>
    <row r="1043" spans="1:10" x14ac:dyDescent="0.2">
      <c r="A1043" s="73" t="s">
        <v>1</v>
      </c>
      <c r="B1043" s="16" t="s">
        <v>1426</v>
      </c>
      <c r="C1043" s="16" t="s">
        <v>2506</v>
      </c>
      <c r="D1043" s="247" t="s">
        <v>13</v>
      </c>
      <c r="E1043" s="30" t="s">
        <v>2533</v>
      </c>
      <c r="F1043" s="212">
        <v>3</v>
      </c>
      <c r="G1043" s="182" t="s">
        <v>2539</v>
      </c>
      <c r="H1043" s="182" t="s">
        <v>538</v>
      </c>
      <c r="I1043" s="183" t="s">
        <v>1145</v>
      </c>
      <c r="J1043" s="60" t="s">
        <v>2540</v>
      </c>
    </row>
    <row r="1044" spans="1:10" x14ac:dyDescent="0.2">
      <c r="A1044" s="73" t="s">
        <v>2509</v>
      </c>
      <c r="B1044" s="16" t="s">
        <v>1426</v>
      </c>
      <c r="C1044" s="16" t="s">
        <v>2506</v>
      </c>
      <c r="D1044" s="247" t="s">
        <v>13</v>
      </c>
      <c r="E1044" s="30" t="s">
        <v>2541</v>
      </c>
      <c r="F1044" s="211">
        <v>1</v>
      </c>
      <c r="G1044" s="182" t="s">
        <v>2542</v>
      </c>
      <c r="H1044" s="182" t="s">
        <v>337</v>
      </c>
      <c r="I1044" s="183" t="s">
        <v>2511</v>
      </c>
      <c r="J1044" s="60" t="s">
        <v>2543</v>
      </c>
    </row>
    <row r="1045" spans="1:10" x14ac:dyDescent="0.2">
      <c r="A1045" s="73" t="s">
        <v>1</v>
      </c>
      <c r="B1045" s="16" t="s">
        <v>1426</v>
      </c>
      <c r="C1045" s="16" t="s">
        <v>2506</v>
      </c>
      <c r="D1045" s="247" t="s">
        <v>13</v>
      </c>
      <c r="E1045" s="30" t="s">
        <v>2541</v>
      </c>
      <c r="F1045" s="212">
        <v>2</v>
      </c>
      <c r="G1045" s="182" t="s">
        <v>648</v>
      </c>
      <c r="H1045" s="182" t="s">
        <v>1403</v>
      </c>
      <c r="I1045" s="183" t="s">
        <v>1145</v>
      </c>
      <c r="J1045" s="60" t="s">
        <v>1404</v>
      </c>
    </row>
    <row r="1046" spans="1:10" x14ac:dyDescent="0.2">
      <c r="A1046" s="73" t="s">
        <v>2509</v>
      </c>
      <c r="B1046" s="16" t="s">
        <v>1426</v>
      </c>
      <c r="C1046" s="16" t="s">
        <v>2506</v>
      </c>
      <c r="D1046" s="29" t="s">
        <v>14</v>
      </c>
      <c r="E1046" s="30" t="s">
        <v>2544</v>
      </c>
      <c r="F1046" s="213">
        <v>1</v>
      </c>
      <c r="G1046" s="184" t="s">
        <v>2545</v>
      </c>
      <c r="H1046" s="184" t="s">
        <v>2546</v>
      </c>
      <c r="I1046" s="183" t="s">
        <v>2511</v>
      </c>
      <c r="J1046" s="60" t="s">
        <v>2547</v>
      </c>
    </row>
    <row r="1047" spans="1:10" x14ac:dyDescent="0.2">
      <c r="A1047" s="73" t="s">
        <v>1</v>
      </c>
      <c r="B1047" s="16" t="s">
        <v>1426</v>
      </c>
      <c r="C1047" s="16" t="s">
        <v>2506</v>
      </c>
      <c r="D1047" s="29" t="s">
        <v>14</v>
      </c>
      <c r="E1047" s="30" t="s">
        <v>2544</v>
      </c>
      <c r="F1047" s="214">
        <v>2</v>
      </c>
      <c r="G1047" s="184" t="s">
        <v>2548</v>
      </c>
      <c r="H1047" s="184" t="s">
        <v>1198</v>
      </c>
      <c r="I1047" s="183" t="s">
        <v>1145</v>
      </c>
      <c r="J1047" s="60" t="s">
        <v>2549</v>
      </c>
    </row>
    <row r="1048" spans="1:10" x14ac:dyDescent="0.2">
      <c r="A1048" s="73" t="s">
        <v>1</v>
      </c>
      <c r="B1048" s="16" t="s">
        <v>1426</v>
      </c>
      <c r="C1048" s="16" t="s">
        <v>2506</v>
      </c>
      <c r="D1048" s="29" t="s">
        <v>14</v>
      </c>
      <c r="E1048" s="30" t="s">
        <v>2550</v>
      </c>
      <c r="F1048" s="213">
        <v>1</v>
      </c>
      <c r="G1048" s="184" t="s">
        <v>2551</v>
      </c>
      <c r="H1048" s="184" t="s">
        <v>2552</v>
      </c>
      <c r="I1048" s="183" t="s">
        <v>1145</v>
      </c>
      <c r="J1048" s="60" t="s">
        <v>2553</v>
      </c>
    </row>
    <row r="1049" spans="1:10" x14ac:dyDescent="0.2">
      <c r="A1049" s="73" t="s">
        <v>1</v>
      </c>
      <c r="B1049" s="16" t="s">
        <v>1426</v>
      </c>
      <c r="C1049" s="16" t="s">
        <v>2506</v>
      </c>
      <c r="D1049" s="29" t="s">
        <v>14</v>
      </c>
      <c r="E1049" s="30" t="s">
        <v>2550</v>
      </c>
      <c r="F1049" s="214">
        <v>2</v>
      </c>
      <c r="G1049" s="184" t="s">
        <v>2554</v>
      </c>
      <c r="H1049" s="184" t="s">
        <v>2155</v>
      </c>
      <c r="I1049" s="183" t="s">
        <v>1145</v>
      </c>
      <c r="J1049" s="60" t="s">
        <v>2555</v>
      </c>
    </row>
    <row r="1050" spans="1:10" x14ac:dyDescent="0.2">
      <c r="A1050" s="73" t="s">
        <v>1</v>
      </c>
      <c r="B1050" s="16" t="s">
        <v>1426</v>
      </c>
      <c r="C1050" s="16" t="s">
        <v>2506</v>
      </c>
      <c r="D1050" s="29" t="s">
        <v>14</v>
      </c>
      <c r="E1050" s="30" t="s">
        <v>2556</v>
      </c>
      <c r="F1050" s="213">
        <v>1</v>
      </c>
      <c r="G1050" s="184" t="s">
        <v>2557</v>
      </c>
      <c r="H1050" s="184" t="s">
        <v>2558</v>
      </c>
      <c r="I1050" s="183" t="s">
        <v>1234</v>
      </c>
      <c r="J1050" s="60" t="s">
        <v>2559</v>
      </c>
    </row>
    <row r="1051" spans="1:10" x14ac:dyDescent="0.2">
      <c r="A1051" s="73" t="s">
        <v>1</v>
      </c>
      <c r="B1051" s="16" t="s">
        <v>1426</v>
      </c>
      <c r="C1051" s="16" t="s">
        <v>2506</v>
      </c>
      <c r="D1051" s="29" t="s">
        <v>14</v>
      </c>
      <c r="E1051" s="30" t="s">
        <v>2556</v>
      </c>
      <c r="F1051" s="214">
        <v>2</v>
      </c>
      <c r="G1051" s="184" t="s">
        <v>1058</v>
      </c>
      <c r="H1051" s="184" t="s">
        <v>1549</v>
      </c>
      <c r="I1051" s="183" t="s">
        <v>614</v>
      </c>
      <c r="J1051" s="60" t="s">
        <v>2560</v>
      </c>
    </row>
    <row r="1052" spans="1:10" x14ac:dyDescent="0.2">
      <c r="A1052" s="73" t="s">
        <v>2509</v>
      </c>
      <c r="B1052" s="16" t="s">
        <v>1426</v>
      </c>
      <c r="C1052" s="16" t="s">
        <v>2506</v>
      </c>
      <c r="D1052" s="29" t="s">
        <v>14</v>
      </c>
      <c r="E1052" s="30" t="s">
        <v>2556</v>
      </c>
      <c r="F1052" s="214">
        <v>3</v>
      </c>
      <c r="G1052" s="184" t="s">
        <v>1554</v>
      </c>
      <c r="H1052" s="184" t="s">
        <v>2561</v>
      </c>
      <c r="I1052" s="183" t="s">
        <v>2511</v>
      </c>
      <c r="J1052" s="60" t="s">
        <v>2562</v>
      </c>
    </row>
    <row r="1053" spans="1:10" x14ac:dyDescent="0.2">
      <c r="A1053" s="73" t="s">
        <v>2509</v>
      </c>
      <c r="B1053" s="16" t="s">
        <v>1426</v>
      </c>
      <c r="C1053" s="16" t="s">
        <v>2506</v>
      </c>
      <c r="D1053" s="29" t="s">
        <v>14</v>
      </c>
      <c r="E1053" s="30" t="s">
        <v>2556</v>
      </c>
      <c r="F1053" s="214">
        <v>3</v>
      </c>
      <c r="G1053" s="184" t="s">
        <v>2563</v>
      </c>
      <c r="H1053" s="184" t="s">
        <v>24</v>
      </c>
      <c r="I1053" s="183" t="s">
        <v>2511</v>
      </c>
      <c r="J1053" s="60" t="s">
        <v>2564</v>
      </c>
    </row>
    <row r="1054" spans="1:10" x14ac:dyDescent="0.2">
      <c r="A1054" s="73" t="s">
        <v>1</v>
      </c>
      <c r="B1054" s="23" t="s">
        <v>1426</v>
      </c>
      <c r="C1054" s="23" t="s">
        <v>511</v>
      </c>
      <c r="D1054" s="24" t="s">
        <v>13</v>
      </c>
      <c r="E1054" s="14" t="s">
        <v>2565</v>
      </c>
      <c r="F1054" s="57">
        <v>1</v>
      </c>
      <c r="G1054" s="12" t="s">
        <v>2566</v>
      </c>
      <c r="H1054" s="12" t="s">
        <v>823</v>
      </c>
      <c r="I1054" s="13" t="s">
        <v>755</v>
      </c>
      <c r="J1054" s="14" t="s">
        <v>2567</v>
      </c>
    </row>
    <row r="1055" spans="1:10" x14ac:dyDescent="0.2">
      <c r="A1055" s="73" t="s">
        <v>1</v>
      </c>
      <c r="B1055" s="23" t="s">
        <v>1426</v>
      </c>
      <c r="C1055" s="23" t="s">
        <v>511</v>
      </c>
      <c r="D1055" s="24" t="s">
        <v>13</v>
      </c>
      <c r="E1055" s="14" t="s">
        <v>2565</v>
      </c>
      <c r="F1055" s="43">
        <v>2</v>
      </c>
      <c r="G1055" s="12" t="s">
        <v>2568</v>
      </c>
      <c r="H1055" s="12" t="s">
        <v>555</v>
      </c>
      <c r="I1055" s="13" t="s">
        <v>220</v>
      </c>
      <c r="J1055" s="14" t="s">
        <v>2569</v>
      </c>
    </row>
    <row r="1056" spans="1:10" x14ac:dyDescent="0.2">
      <c r="A1056" s="73" t="s">
        <v>1</v>
      </c>
      <c r="B1056" s="23" t="s">
        <v>1426</v>
      </c>
      <c r="C1056" s="23" t="s">
        <v>511</v>
      </c>
      <c r="D1056" s="24" t="s">
        <v>13</v>
      </c>
      <c r="E1056" s="14" t="s">
        <v>2565</v>
      </c>
      <c r="F1056" s="43">
        <v>3</v>
      </c>
      <c r="G1056" s="12" t="s">
        <v>2570</v>
      </c>
      <c r="H1056" s="12" t="s">
        <v>2571</v>
      </c>
      <c r="I1056" s="13" t="s">
        <v>25</v>
      </c>
      <c r="J1056" s="14" t="s">
        <v>2572</v>
      </c>
    </row>
    <row r="1057" spans="1:10" x14ac:dyDescent="0.2">
      <c r="A1057" s="73" t="s">
        <v>1</v>
      </c>
      <c r="B1057" s="23" t="s">
        <v>1426</v>
      </c>
      <c r="C1057" s="23" t="s">
        <v>511</v>
      </c>
      <c r="D1057" s="24" t="s">
        <v>13</v>
      </c>
      <c r="E1057" s="14" t="s">
        <v>2573</v>
      </c>
      <c r="F1057" s="57">
        <v>1</v>
      </c>
      <c r="G1057" s="12" t="s">
        <v>2574</v>
      </c>
      <c r="H1057" s="12" t="s">
        <v>1318</v>
      </c>
      <c r="I1057" s="13" t="s">
        <v>614</v>
      </c>
      <c r="J1057" s="14" t="s">
        <v>2575</v>
      </c>
    </row>
    <row r="1058" spans="1:10" x14ac:dyDescent="0.2">
      <c r="A1058" s="73" t="s">
        <v>1</v>
      </c>
      <c r="B1058" s="23" t="s">
        <v>1426</v>
      </c>
      <c r="C1058" s="23" t="s">
        <v>511</v>
      </c>
      <c r="D1058" s="24" t="s">
        <v>13</v>
      </c>
      <c r="E1058" s="14" t="s">
        <v>2573</v>
      </c>
      <c r="F1058" s="43">
        <v>2</v>
      </c>
      <c r="G1058" s="12" t="s">
        <v>2576</v>
      </c>
      <c r="H1058" s="12" t="s">
        <v>2577</v>
      </c>
      <c r="I1058" s="13" t="s">
        <v>25</v>
      </c>
      <c r="J1058" s="14" t="s">
        <v>2578</v>
      </c>
    </row>
    <row r="1059" spans="1:10" x14ac:dyDescent="0.2">
      <c r="A1059" s="73" t="s">
        <v>1</v>
      </c>
      <c r="B1059" s="23" t="s">
        <v>1426</v>
      </c>
      <c r="C1059" s="23" t="s">
        <v>511</v>
      </c>
      <c r="D1059" s="24" t="s">
        <v>13</v>
      </c>
      <c r="E1059" s="14" t="s">
        <v>2573</v>
      </c>
      <c r="F1059" s="43">
        <v>3</v>
      </c>
      <c r="G1059" s="12" t="s">
        <v>627</v>
      </c>
      <c r="H1059" s="12" t="s">
        <v>226</v>
      </c>
      <c r="I1059" s="13" t="s">
        <v>25</v>
      </c>
      <c r="J1059" s="14" t="s">
        <v>2579</v>
      </c>
    </row>
    <row r="1060" spans="1:10" x14ac:dyDescent="0.2">
      <c r="A1060" s="73" t="s">
        <v>1</v>
      </c>
      <c r="B1060" s="23" t="s">
        <v>1426</v>
      </c>
      <c r="C1060" s="23" t="s">
        <v>511</v>
      </c>
      <c r="D1060" s="24" t="s">
        <v>13</v>
      </c>
      <c r="E1060" s="14" t="s">
        <v>2573</v>
      </c>
      <c r="F1060" s="43">
        <v>3</v>
      </c>
      <c r="G1060" s="12" t="s">
        <v>2580</v>
      </c>
      <c r="H1060" s="12" t="s">
        <v>178</v>
      </c>
      <c r="I1060" s="13" t="s">
        <v>132</v>
      </c>
      <c r="J1060" s="14" t="s">
        <v>2581</v>
      </c>
    </row>
    <row r="1061" spans="1:10" x14ac:dyDescent="0.2">
      <c r="A1061" s="73" t="s">
        <v>1</v>
      </c>
      <c r="B1061" s="23" t="s">
        <v>1426</v>
      </c>
      <c r="C1061" s="23" t="s">
        <v>511</v>
      </c>
      <c r="D1061" s="24" t="s">
        <v>13</v>
      </c>
      <c r="E1061" s="14" t="s">
        <v>2573</v>
      </c>
      <c r="F1061" s="43">
        <v>5</v>
      </c>
      <c r="G1061" s="12" t="s">
        <v>119</v>
      </c>
      <c r="H1061" s="12" t="s">
        <v>327</v>
      </c>
      <c r="I1061" s="13" t="s">
        <v>164</v>
      </c>
      <c r="J1061" s="14" t="s">
        <v>2582</v>
      </c>
    </row>
    <row r="1062" spans="1:10" x14ac:dyDescent="0.2">
      <c r="A1062" s="73" t="s">
        <v>1</v>
      </c>
      <c r="B1062" s="23" t="s">
        <v>1426</v>
      </c>
      <c r="C1062" s="23" t="s">
        <v>511</v>
      </c>
      <c r="D1062" s="24" t="s">
        <v>13</v>
      </c>
      <c r="E1062" s="14" t="s">
        <v>2573</v>
      </c>
      <c r="F1062" s="43">
        <v>6</v>
      </c>
      <c r="G1062" s="12" t="s">
        <v>2583</v>
      </c>
      <c r="H1062" s="12" t="s">
        <v>2584</v>
      </c>
      <c r="I1062" s="13" t="s">
        <v>614</v>
      </c>
      <c r="J1062" s="14" t="s">
        <v>2585</v>
      </c>
    </row>
    <row r="1063" spans="1:10" x14ac:dyDescent="0.2">
      <c r="A1063" s="73" t="s">
        <v>1</v>
      </c>
      <c r="B1063" s="23" t="s">
        <v>1426</v>
      </c>
      <c r="C1063" s="23" t="s">
        <v>511</v>
      </c>
      <c r="D1063" s="24" t="s">
        <v>13</v>
      </c>
      <c r="E1063" s="14" t="s">
        <v>2573</v>
      </c>
      <c r="F1063" s="43">
        <v>7</v>
      </c>
      <c r="G1063" s="12" t="s">
        <v>2586</v>
      </c>
      <c r="H1063" s="12" t="s">
        <v>2587</v>
      </c>
      <c r="I1063" s="13" t="s">
        <v>220</v>
      </c>
      <c r="J1063" s="14" t="s">
        <v>2588</v>
      </c>
    </row>
    <row r="1064" spans="1:10" x14ac:dyDescent="0.2">
      <c r="A1064" s="73" t="s">
        <v>1</v>
      </c>
      <c r="B1064" s="23" t="s">
        <v>1426</v>
      </c>
      <c r="C1064" s="23" t="s">
        <v>511</v>
      </c>
      <c r="D1064" s="24" t="s">
        <v>13</v>
      </c>
      <c r="E1064" s="14" t="s">
        <v>2573</v>
      </c>
      <c r="F1064" s="43">
        <v>8</v>
      </c>
      <c r="G1064" s="12" t="s">
        <v>2589</v>
      </c>
      <c r="H1064" s="12" t="s">
        <v>2590</v>
      </c>
      <c r="I1064" s="13" t="s">
        <v>18</v>
      </c>
      <c r="J1064" s="14" t="s">
        <v>2591</v>
      </c>
    </row>
    <row r="1065" spans="1:10" x14ac:dyDescent="0.2">
      <c r="A1065" s="73" t="s">
        <v>1</v>
      </c>
      <c r="B1065" s="23" t="s">
        <v>1426</v>
      </c>
      <c r="C1065" s="23" t="s">
        <v>511</v>
      </c>
      <c r="D1065" s="24" t="s">
        <v>13</v>
      </c>
      <c r="E1065" s="14" t="s">
        <v>2573</v>
      </c>
      <c r="F1065" s="43">
        <v>9</v>
      </c>
      <c r="G1065" s="12" t="s">
        <v>2592</v>
      </c>
      <c r="H1065" s="12" t="s">
        <v>181</v>
      </c>
      <c r="I1065" s="13" t="s">
        <v>25</v>
      </c>
      <c r="J1065" s="14" t="s">
        <v>2593</v>
      </c>
    </row>
    <row r="1066" spans="1:10" x14ac:dyDescent="0.2">
      <c r="A1066" s="73" t="s">
        <v>1</v>
      </c>
      <c r="B1066" s="23" t="s">
        <v>1426</v>
      </c>
      <c r="C1066" s="23" t="s">
        <v>511</v>
      </c>
      <c r="D1066" s="24" t="s">
        <v>13</v>
      </c>
      <c r="E1066" s="14" t="s">
        <v>2573</v>
      </c>
      <c r="F1066" s="43">
        <v>9</v>
      </c>
      <c r="G1066" s="12" t="s">
        <v>2594</v>
      </c>
      <c r="H1066" s="12" t="s">
        <v>2595</v>
      </c>
      <c r="I1066" s="13" t="s">
        <v>132</v>
      </c>
      <c r="J1066" s="14" t="s">
        <v>2596</v>
      </c>
    </row>
    <row r="1067" spans="1:10" x14ac:dyDescent="0.2">
      <c r="A1067" s="73" t="s">
        <v>1</v>
      </c>
      <c r="B1067" s="23" t="s">
        <v>1426</v>
      </c>
      <c r="C1067" s="23" t="s">
        <v>511</v>
      </c>
      <c r="D1067" s="24" t="s">
        <v>13</v>
      </c>
      <c r="E1067" s="14" t="s">
        <v>2573</v>
      </c>
      <c r="F1067" s="43">
        <v>9</v>
      </c>
      <c r="G1067" s="12" t="s">
        <v>2597</v>
      </c>
      <c r="H1067" s="12" t="s">
        <v>2527</v>
      </c>
      <c r="I1067" s="13" t="s">
        <v>132</v>
      </c>
      <c r="J1067" s="14" t="s">
        <v>2598</v>
      </c>
    </row>
    <row r="1068" spans="1:10" x14ac:dyDescent="0.2">
      <c r="A1068" s="73" t="s">
        <v>1</v>
      </c>
      <c r="B1068" s="23" t="s">
        <v>1426</v>
      </c>
      <c r="C1068" s="23" t="s">
        <v>511</v>
      </c>
      <c r="D1068" s="24" t="s">
        <v>13</v>
      </c>
      <c r="E1068" s="14" t="s">
        <v>2573</v>
      </c>
      <c r="F1068" s="43">
        <v>9</v>
      </c>
      <c r="G1068" s="12" t="s">
        <v>2599</v>
      </c>
      <c r="H1068" s="12" t="s">
        <v>726</v>
      </c>
      <c r="I1068" s="13" t="s">
        <v>132</v>
      </c>
      <c r="J1068" s="14" t="s">
        <v>2600</v>
      </c>
    </row>
    <row r="1069" spans="1:10" x14ac:dyDescent="0.2">
      <c r="A1069" s="73" t="s">
        <v>1</v>
      </c>
      <c r="B1069" s="23" t="s">
        <v>1426</v>
      </c>
      <c r="C1069" s="23" t="s">
        <v>511</v>
      </c>
      <c r="D1069" s="24" t="s">
        <v>13</v>
      </c>
      <c r="E1069" s="14" t="s">
        <v>2573</v>
      </c>
      <c r="F1069" s="43">
        <v>9</v>
      </c>
      <c r="G1069" s="12" t="s">
        <v>2601</v>
      </c>
      <c r="H1069" s="12" t="s">
        <v>334</v>
      </c>
      <c r="I1069" s="13" t="s">
        <v>25</v>
      </c>
      <c r="J1069" s="14" t="s">
        <v>2602</v>
      </c>
    </row>
    <row r="1070" spans="1:10" x14ac:dyDescent="0.2">
      <c r="A1070" s="73" t="s">
        <v>1</v>
      </c>
      <c r="B1070" s="23" t="s">
        <v>1426</v>
      </c>
      <c r="C1070" s="23" t="s">
        <v>511</v>
      </c>
      <c r="D1070" s="24" t="s">
        <v>13</v>
      </c>
      <c r="E1070" s="14" t="s">
        <v>2573</v>
      </c>
      <c r="F1070" s="43">
        <v>9</v>
      </c>
      <c r="G1070" s="12" t="s">
        <v>2603</v>
      </c>
      <c r="H1070" s="12" t="s">
        <v>130</v>
      </c>
      <c r="I1070" s="13" t="s">
        <v>132</v>
      </c>
      <c r="J1070" s="14" t="s">
        <v>2604</v>
      </c>
    </row>
    <row r="1071" spans="1:10" x14ac:dyDescent="0.2">
      <c r="A1071" s="73" t="s">
        <v>1</v>
      </c>
      <c r="B1071" s="23" t="s">
        <v>1426</v>
      </c>
      <c r="C1071" s="23" t="s">
        <v>511</v>
      </c>
      <c r="D1071" s="24" t="s">
        <v>13</v>
      </c>
      <c r="E1071" s="14" t="s">
        <v>2573</v>
      </c>
      <c r="F1071" s="43">
        <v>9</v>
      </c>
      <c r="G1071" s="12" t="s">
        <v>2605</v>
      </c>
      <c r="H1071" s="12" t="s">
        <v>1778</v>
      </c>
      <c r="I1071" s="13" t="s">
        <v>132</v>
      </c>
      <c r="J1071" s="14" t="s">
        <v>2606</v>
      </c>
    </row>
    <row r="1072" spans="1:10" x14ac:dyDescent="0.2">
      <c r="A1072" s="73" t="s">
        <v>1</v>
      </c>
      <c r="B1072" s="23" t="s">
        <v>1426</v>
      </c>
      <c r="C1072" s="23" t="s">
        <v>511</v>
      </c>
      <c r="D1072" s="24" t="s">
        <v>13</v>
      </c>
      <c r="E1072" s="14" t="s">
        <v>2573</v>
      </c>
      <c r="F1072" s="43">
        <v>9</v>
      </c>
      <c r="G1072" s="12" t="s">
        <v>2607</v>
      </c>
      <c r="H1072" s="12" t="s">
        <v>444</v>
      </c>
      <c r="I1072" s="13" t="s">
        <v>331</v>
      </c>
      <c r="J1072" s="14" t="s">
        <v>2608</v>
      </c>
    </row>
    <row r="1073" spans="1:10" x14ac:dyDescent="0.2">
      <c r="A1073" s="73" t="s">
        <v>1</v>
      </c>
      <c r="B1073" s="23" t="s">
        <v>1426</v>
      </c>
      <c r="C1073" s="23" t="s">
        <v>511</v>
      </c>
      <c r="D1073" s="24" t="s">
        <v>13</v>
      </c>
      <c r="E1073" s="14" t="s">
        <v>1266</v>
      </c>
      <c r="F1073" s="57">
        <v>1</v>
      </c>
      <c r="G1073" s="12" t="s">
        <v>2609</v>
      </c>
      <c r="H1073" s="12" t="s">
        <v>337</v>
      </c>
      <c r="I1073" s="13" t="s">
        <v>439</v>
      </c>
      <c r="J1073" s="14" t="s">
        <v>2610</v>
      </c>
    </row>
    <row r="1074" spans="1:10" x14ac:dyDescent="0.2">
      <c r="A1074" s="73" t="s">
        <v>1</v>
      </c>
      <c r="B1074" s="23" t="s">
        <v>1426</v>
      </c>
      <c r="C1074" s="23" t="s">
        <v>511</v>
      </c>
      <c r="D1074" s="24" t="s">
        <v>13</v>
      </c>
      <c r="E1074" s="14" t="s">
        <v>1266</v>
      </c>
      <c r="F1074" s="43">
        <v>2</v>
      </c>
      <c r="G1074" s="12" t="s">
        <v>2611</v>
      </c>
      <c r="H1074" s="12" t="s">
        <v>2612</v>
      </c>
      <c r="I1074" s="13" t="s">
        <v>132</v>
      </c>
      <c r="J1074" s="14" t="s">
        <v>2613</v>
      </c>
    </row>
    <row r="1075" spans="1:10" x14ac:dyDescent="0.2">
      <c r="A1075" s="73" t="s">
        <v>1</v>
      </c>
      <c r="B1075" s="23" t="s">
        <v>1426</v>
      </c>
      <c r="C1075" s="23" t="s">
        <v>511</v>
      </c>
      <c r="D1075" s="24" t="s">
        <v>13</v>
      </c>
      <c r="E1075" s="14" t="s">
        <v>1266</v>
      </c>
      <c r="F1075" s="43">
        <v>3</v>
      </c>
      <c r="G1075" s="12" t="s">
        <v>2614</v>
      </c>
      <c r="H1075" s="12" t="s">
        <v>1009</v>
      </c>
      <c r="I1075" s="13" t="s">
        <v>132</v>
      </c>
      <c r="J1075" s="14" t="s">
        <v>2615</v>
      </c>
    </row>
    <row r="1076" spans="1:10" x14ac:dyDescent="0.2">
      <c r="A1076" s="73" t="s">
        <v>1</v>
      </c>
      <c r="B1076" s="23" t="s">
        <v>1426</v>
      </c>
      <c r="C1076" s="23" t="s">
        <v>511</v>
      </c>
      <c r="D1076" s="24" t="s">
        <v>13</v>
      </c>
      <c r="E1076" s="14" t="s">
        <v>1266</v>
      </c>
      <c r="F1076" s="43">
        <v>4</v>
      </c>
      <c r="G1076" s="12" t="s">
        <v>2616</v>
      </c>
      <c r="H1076" s="12" t="s">
        <v>302</v>
      </c>
      <c r="I1076" s="13" t="s">
        <v>18</v>
      </c>
      <c r="J1076" s="14" t="s">
        <v>2617</v>
      </c>
    </row>
    <row r="1077" spans="1:10" x14ac:dyDescent="0.2">
      <c r="A1077" s="73" t="s">
        <v>1</v>
      </c>
      <c r="B1077" s="23" t="s">
        <v>1426</v>
      </c>
      <c r="C1077" s="23" t="s">
        <v>511</v>
      </c>
      <c r="D1077" s="24" t="s">
        <v>13</v>
      </c>
      <c r="E1077" s="14" t="s">
        <v>1266</v>
      </c>
      <c r="F1077" s="43">
        <v>5</v>
      </c>
      <c r="G1077" s="12" t="s">
        <v>2618</v>
      </c>
      <c r="H1077" s="12" t="s">
        <v>2619</v>
      </c>
      <c r="I1077" s="13" t="s">
        <v>132</v>
      </c>
      <c r="J1077" s="14" t="s">
        <v>2620</v>
      </c>
    </row>
    <row r="1078" spans="1:10" x14ac:dyDescent="0.2">
      <c r="A1078" s="73" t="s">
        <v>1</v>
      </c>
      <c r="B1078" s="23" t="s">
        <v>1426</v>
      </c>
      <c r="C1078" s="23" t="s">
        <v>511</v>
      </c>
      <c r="D1078" s="24" t="s">
        <v>13</v>
      </c>
      <c r="E1078" s="14" t="s">
        <v>1266</v>
      </c>
      <c r="F1078" s="43">
        <v>6</v>
      </c>
      <c r="G1078" s="12" t="s">
        <v>2621</v>
      </c>
      <c r="H1078" s="12" t="s">
        <v>1076</v>
      </c>
      <c r="I1078" s="13" t="s">
        <v>25</v>
      </c>
      <c r="J1078" s="14" t="s">
        <v>2622</v>
      </c>
    </row>
    <row r="1079" spans="1:10" x14ac:dyDescent="0.2">
      <c r="A1079" s="73" t="s">
        <v>1</v>
      </c>
      <c r="B1079" s="23" t="s">
        <v>1426</v>
      </c>
      <c r="C1079" s="23" t="s">
        <v>511</v>
      </c>
      <c r="D1079" s="24" t="s">
        <v>13</v>
      </c>
      <c r="E1079" s="14" t="s">
        <v>1266</v>
      </c>
      <c r="F1079" s="43">
        <v>7</v>
      </c>
      <c r="G1079" s="12" t="s">
        <v>802</v>
      </c>
      <c r="H1079" s="12" t="s">
        <v>130</v>
      </c>
      <c r="I1079" s="13" t="s">
        <v>331</v>
      </c>
      <c r="J1079" s="14" t="s">
        <v>803</v>
      </c>
    </row>
    <row r="1080" spans="1:10" x14ac:dyDescent="0.2">
      <c r="A1080" s="73" t="s">
        <v>1</v>
      </c>
      <c r="B1080" s="23" t="s">
        <v>1426</v>
      </c>
      <c r="C1080" s="23" t="s">
        <v>511</v>
      </c>
      <c r="D1080" s="24" t="s">
        <v>13</v>
      </c>
      <c r="E1080" s="14" t="s">
        <v>1266</v>
      </c>
      <c r="F1080" s="43">
        <v>8</v>
      </c>
      <c r="G1080" s="12" t="s">
        <v>2623</v>
      </c>
      <c r="H1080" s="12" t="s">
        <v>449</v>
      </c>
      <c r="I1080" s="13" t="s">
        <v>25</v>
      </c>
      <c r="J1080" s="14" t="s">
        <v>2624</v>
      </c>
    </row>
    <row r="1081" spans="1:10" x14ac:dyDescent="0.2">
      <c r="A1081" s="73" t="s">
        <v>1</v>
      </c>
      <c r="B1081" s="23" t="s">
        <v>1426</v>
      </c>
      <c r="C1081" s="23" t="s">
        <v>511</v>
      </c>
      <c r="D1081" s="24" t="s">
        <v>13</v>
      </c>
      <c r="E1081" s="14" t="s">
        <v>1266</v>
      </c>
      <c r="F1081" s="43">
        <v>9</v>
      </c>
      <c r="G1081" s="12" t="s">
        <v>2625</v>
      </c>
      <c r="H1081" s="12" t="s">
        <v>1149</v>
      </c>
      <c r="I1081" s="13" t="s">
        <v>132</v>
      </c>
      <c r="J1081" s="14" t="s">
        <v>2626</v>
      </c>
    </row>
    <row r="1082" spans="1:10" x14ac:dyDescent="0.2">
      <c r="A1082" s="73" t="s">
        <v>1</v>
      </c>
      <c r="B1082" s="23" t="s">
        <v>1426</v>
      </c>
      <c r="C1082" s="23" t="s">
        <v>511</v>
      </c>
      <c r="D1082" s="24" t="s">
        <v>13</v>
      </c>
      <c r="E1082" s="14" t="s">
        <v>1266</v>
      </c>
      <c r="F1082" s="43">
        <v>9</v>
      </c>
      <c r="G1082" s="12" t="s">
        <v>2627</v>
      </c>
      <c r="H1082" s="12" t="s">
        <v>1237</v>
      </c>
      <c r="I1082" s="13" t="s">
        <v>132</v>
      </c>
      <c r="J1082" s="14" t="s">
        <v>2628</v>
      </c>
    </row>
    <row r="1083" spans="1:10" x14ac:dyDescent="0.2">
      <c r="A1083" s="73" t="s">
        <v>1</v>
      </c>
      <c r="B1083" s="23" t="s">
        <v>1426</v>
      </c>
      <c r="C1083" s="23" t="s">
        <v>511</v>
      </c>
      <c r="D1083" s="24" t="s">
        <v>13</v>
      </c>
      <c r="E1083" s="14" t="s">
        <v>1266</v>
      </c>
      <c r="F1083" s="43">
        <v>9</v>
      </c>
      <c r="G1083" s="12" t="s">
        <v>2629</v>
      </c>
      <c r="H1083" s="12" t="s">
        <v>2630</v>
      </c>
      <c r="I1083" s="13" t="s">
        <v>614</v>
      </c>
      <c r="J1083" s="14" t="s">
        <v>2631</v>
      </c>
    </row>
    <row r="1084" spans="1:10" x14ac:dyDescent="0.2">
      <c r="A1084" s="73" t="s">
        <v>1</v>
      </c>
      <c r="B1084" s="23" t="s">
        <v>1426</v>
      </c>
      <c r="C1084" s="23" t="s">
        <v>511</v>
      </c>
      <c r="D1084" s="24" t="s">
        <v>13</v>
      </c>
      <c r="E1084" s="14" t="s">
        <v>1266</v>
      </c>
      <c r="F1084" s="43">
        <v>9</v>
      </c>
      <c r="G1084" s="12" t="s">
        <v>2632</v>
      </c>
      <c r="H1084" s="12" t="s">
        <v>130</v>
      </c>
      <c r="I1084" s="13" t="s">
        <v>18</v>
      </c>
      <c r="J1084" s="14" t="s">
        <v>2633</v>
      </c>
    </row>
    <row r="1085" spans="1:10" x14ac:dyDescent="0.2">
      <c r="A1085" s="73" t="s">
        <v>1</v>
      </c>
      <c r="B1085" s="23" t="s">
        <v>1426</v>
      </c>
      <c r="C1085" s="23" t="s">
        <v>511</v>
      </c>
      <c r="D1085" s="24" t="s">
        <v>13</v>
      </c>
      <c r="E1085" s="14" t="s">
        <v>1440</v>
      </c>
      <c r="F1085" s="57">
        <v>1</v>
      </c>
      <c r="G1085" s="12" t="s">
        <v>2634</v>
      </c>
      <c r="H1085" s="12" t="s">
        <v>175</v>
      </c>
      <c r="I1085" s="13" t="s">
        <v>25</v>
      </c>
      <c r="J1085" s="14" t="s">
        <v>2635</v>
      </c>
    </row>
    <row r="1086" spans="1:10" x14ac:dyDescent="0.2">
      <c r="A1086" s="73" t="s">
        <v>1</v>
      </c>
      <c r="B1086" s="23" t="s">
        <v>1426</v>
      </c>
      <c r="C1086" s="23" t="s">
        <v>511</v>
      </c>
      <c r="D1086" s="24" t="s">
        <v>13</v>
      </c>
      <c r="E1086" s="14" t="s">
        <v>1440</v>
      </c>
      <c r="F1086" s="43">
        <v>2</v>
      </c>
      <c r="G1086" s="12" t="s">
        <v>2636</v>
      </c>
      <c r="H1086" s="12" t="s">
        <v>354</v>
      </c>
      <c r="I1086" s="13" t="s">
        <v>132</v>
      </c>
      <c r="J1086" s="14" t="s">
        <v>2637</v>
      </c>
    </row>
    <row r="1087" spans="1:10" x14ac:dyDescent="0.2">
      <c r="A1087" s="73" t="s">
        <v>1</v>
      </c>
      <c r="B1087" s="23" t="s">
        <v>1426</v>
      </c>
      <c r="C1087" s="23" t="s">
        <v>511</v>
      </c>
      <c r="D1087" s="24" t="s">
        <v>13</v>
      </c>
      <c r="E1087" s="14" t="s">
        <v>1440</v>
      </c>
      <c r="F1087" s="43">
        <v>3</v>
      </c>
      <c r="G1087" s="12" t="s">
        <v>394</v>
      </c>
      <c r="H1087" s="12" t="s">
        <v>107</v>
      </c>
      <c r="I1087" s="13" t="s">
        <v>132</v>
      </c>
      <c r="J1087" s="14" t="s">
        <v>2638</v>
      </c>
    </row>
    <row r="1088" spans="1:10" x14ac:dyDescent="0.2">
      <c r="A1088" s="73" t="s">
        <v>1</v>
      </c>
      <c r="B1088" s="23" t="s">
        <v>1426</v>
      </c>
      <c r="C1088" s="23" t="s">
        <v>511</v>
      </c>
      <c r="D1088" s="24" t="s">
        <v>13</v>
      </c>
      <c r="E1088" s="14" t="s">
        <v>1440</v>
      </c>
      <c r="F1088" s="43">
        <v>4</v>
      </c>
      <c r="G1088" s="12" t="s">
        <v>2639</v>
      </c>
      <c r="H1088" s="12" t="s">
        <v>310</v>
      </c>
      <c r="I1088" s="13" t="s">
        <v>132</v>
      </c>
      <c r="J1088" s="14" t="s">
        <v>2640</v>
      </c>
    </row>
    <row r="1089" spans="1:10" x14ac:dyDescent="0.2">
      <c r="A1089" s="73" t="s">
        <v>1</v>
      </c>
      <c r="B1089" s="23" t="s">
        <v>1426</v>
      </c>
      <c r="C1089" s="23" t="s">
        <v>511</v>
      </c>
      <c r="D1089" s="24" t="s">
        <v>13</v>
      </c>
      <c r="E1089" s="14" t="s">
        <v>1440</v>
      </c>
      <c r="F1089" s="43">
        <v>5</v>
      </c>
      <c r="G1089" s="12" t="s">
        <v>1623</v>
      </c>
      <c r="H1089" s="12" t="s">
        <v>20</v>
      </c>
      <c r="I1089" s="13" t="s">
        <v>132</v>
      </c>
      <c r="J1089" s="14" t="s">
        <v>2641</v>
      </c>
    </row>
    <row r="1090" spans="1:10" x14ac:dyDescent="0.2">
      <c r="A1090" s="73" t="s">
        <v>1</v>
      </c>
      <c r="B1090" s="23" t="s">
        <v>1426</v>
      </c>
      <c r="C1090" s="23" t="s">
        <v>511</v>
      </c>
      <c r="D1090" s="24" t="s">
        <v>13</v>
      </c>
      <c r="E1090" s="14" t="s">
        <v>1440</v>
      </c>
      <c r="F1090" s="43">
        <v>6</v>
      </c>
      <c r="G1090" s="12" t="s">
        <v>2642</v>
      </c>
      <c r="H1090" s="12" t="s">
        <v>2643</v>
      </c>
      <c r="I1090" s="13" t="s">
        <v>230</v>
      </c>
      <c r="J1090" s="14" t="s">
        <v>2644</v>
      </c>
    </row>
    <row r="1091" spans="1:10" x14ac:dyDescent="0.2">
      <c r="A1091" s="73" t="s">
        <v>1</v>
      </c>
      <c r="B1091" s="23" t="s">
        <v>1426</v>
      </c>
      <c r="C1091" s="23" t="s">
        <v>511</v>
      </c>
      <c r="D1091" s="24" t="s">
        <v>13</v>
      </c>
      <c r="E1091" s="14" t="s">
        <v>1440</v>
      </c>
      <c r="F1091" s="43">
        <v>7</v>
      </c>
      <c r="G1091" s="12" t="s">
        <v>2645</v>
      </c>
      <c r="H1091" s="12" t="s">
        <v>939</v>
      </c>
      <c r="I1091" s="13" t="s">
        <v>25</v>
      </c>
      <c r="J1091" s="14" t="s">
        <v>2646</v>
      </c>
    </row>
    <row r="1092" spans="1:10" x14ac:dyDescent="0.2">
      <c r="A1092" s="73" t="s">
        <v>1</v>
      </c>
      <c r="B1092" s="23" t="s">
        <v>1426</v>
      </c>
      <c r="C1092" s="23" t="s">
        <v>511</v>
      </c>
      <c r="D1092" s="24" t="s">
        <v>13</v>
      </c>
      <c r="E1092" s="14" t="s">
        <v>1440</v>
      </c>
      <c r="F1092" s="43">
        <v>8</v>
      </c>
      <c r="G1092" s="12" t="s">
        <v>2647</v>
      </c>
      <c r="H1092" s="12" t="s">
        <v>2648</v>
      </c>
      <c r="I1092" s="13" t="s">
        <v>132</v>
      </c>
      <c r="J1092" s="14" t="s">
        <v>2649</v>
      </c>
    </row>
    <row r="1093" spans="1:10" x14ac:dyDescent="0.2">
      <c r="A1093" s="73" t="s">
        <v>1</v>
      </c>
      <c r="B1093" s="23" t="s">
        <v>1426</v>
      </c>
      <c r="C1093" s="23" t="s">
        <v>511</v>
      </c>
      <c r="D1093" s="24" t="s">
        <v>13</v>
      </c>
      <c r="E1093" s="14" t="s">
        <v>1440</v>
      </c>
      <c r="F1093" s="43">
        <v>9</v>
      </c>
      <c r="G1093" s="12" t="s">
        <v>1169</v>
      </c>
      <c r="H1093" s="12" t="s">
        <v>2650</v>
      </c>
      <c r="I1093" s="13" t="s">
        <v>25</v>
      </c>
      <c r="J1093" s="14" t="s">
        <v>2651</v>
      </c>
    </row>
    <row r="1094" spans="1:10" x14ac:dyDescent="0.2">
      <c r="A1094" s="73" t="s">
        <v>1</v>
      </c>
      <c r="B1094" s="23" t="s">
        <v>1426</v>
      </c>
      <c r="C1094" s="23" t="s">
        <v>511</v>
      </c>
      <c r="D1094" s="24" t="s">
        <v>13</v>
      </c>
      <c r="E1094" s="14" t="s">
        <v>1440</v>
      </c>
      <c r="F1094" s="43">
        <v>9</v>
      </c>
      <c r="G1094" s="12" t="s">
        <v>1943</v>
      </c>
      <c r="H1094" s="12" t="s">
        <v>1944</v>
      </c>
      <c r="I1094" s="13" t="s">
        <v>57</v>
      </c>
      <c r="J1094" s="14" t="s">
        <v>1945</v>
      </c>
    </row>
    <row r="1095" spans="1:10" x14ac:dyDescent="0.2">
      <c r="A1095" s="73" t="s">
        <v>1</v>
      </c>
      <c r="B1095" s="23" t="s">
        <v>1426</v>
      </c>
      <c r="C1095" s="23" t="s">
        <v>511</v>
      </c>
      <c r="D1095" s="24" t="s">
        <v>13</v>
      </c>
      <c r="E1095" s="14" t="s">
        <v>1440</v>
      </c>
      <c r="F1095" s="43">
        <v>9</v>
      </c>
      <c r="G1095" s="12" t="s">
        <v>2652</v>
      </c>
      <c r="H1095" s="12" t="s">
        <v>887</v>
      </c>
      <c r="I1095" s="13" t="s">
        <v>220</v>
      </c>
      <c r="J1095" s="14" t="s">
        <v>2653</v>
      </c>
    </row>
    <row r="1096" spans="1:10" x14ac:dyDescent="0.2">
      <c r="A1096" s="73" t="s">
        <v>1</v>
      </c>
      <c r="B1096" s="23" t="s">
        <v>1426</v>
      </c>
      <c r="C1096" s="23" t="s">
        <v>511</v>
      </c>
      <c r="D1096" s="24" t="s">
        <v>13</v>
      </c>
      <c r="E1096" s="14" t="s">
        <v>1440</v>
      </c>
      <c r="F1096" s="43">
        <v>9</v>
      </c>
      <c r="G1096" s="12" t="s">
        <v>2654</v>
      </c>
      <c r="H1096" s="12" t="s">
        <v>2655</v>
      </c>
      <c r="I1096" s="13" t="s">
        <v>57</v>
      </c>
      <c r="J1096" s="14" t="s">
        <v>2656</v>
      </c>
    </row>
    <row r="1097" spans="1:10" x14ac:dyDescent="0.2">
      <c r="A1097" s="73" t="s">
        <v>1</v>
      </c>
      <c r="B1097" s="23" t="s">
        <v>1426</v>
      </c>
      <c r="C1097" s="23" t="s">
        <v>511</v>
      </c>
      <c r="D1097" s="24" t="s">
        <v>13</v>
      </c>
      <c r="E1097" s="14" t="s">
        <v>1440</v>
      </c>
      <c r="F1097" s="43">
        <v>9</v>
      </c>
      <c r="G1097" s="12" t="s">
        <v>2657</v>
      </c>
      <c r="H1097" s="12" t="s">
        <v>113</v>
      </c>
      <c r="I1097" s="13" t="s">
        <v>132</v>
      </c>
      <c r="J1097" s="14" t="s">
        <v>2658</v>
      </c>
    </row>
    <row r="1098" spans="1:10" x14ac:dyDescent="0.2">
      <c r="A1098" s="73" t="s">
        <v>1</v>
      </c>
      <c r="B1098" s="23" t="s">
        <v>1426</v>
      </c>
      <c r="C1098" s="23" t="s">
        <v>511</v>
      </c>
      <c r="D1098" s="24" t="s">
        <v>13</v>
      </c>
      <c r="E1098" s="14" t="s">
        <v>1440</v>
      </c>
      <c r="F1098" s="43">
        <v>9</v>
      </c>
      <c r="G1098" s="12" t="s">
        <v>2659</v>
      </c>
      <c r="H1098" s="12" t="s">
        <v>766</v>
      </c>
      <c r="I1098" s="13" t="s">
        <v>331</v>
      </c>
      <c r="J1098" s="14" t="s">
        <v>2660</v>
      </c>
    </row>
    <row r="1099" spans="1:10" x14ac:dyDescent="0.2">
      <c r="A1099" s="73" t="s">
        <v>1</v>
      </c>
      <c r="B1099" s="23" t="s">
        <v>1426</v>
      </c>
      <c r="C1099" s="23" t="s">
        <v>511</v>
      </c>
      <c r="D1099" s="24" t="s">
        <v>13</v>
      </c>
      <c r="E1099" s="14" t="s">
        <v>1440</v>
      </c>
      <c r="F1099" s="43">
        <v>9</v>
      </c>
      <c r="G1099" s="12" t="s">
        <v>1363</v>
      </c>
      <c r="H1099" s="12" t="s">
        <v>486</v>
      </c>
      <c r="I1099" s="13" t="s">
        <v>1159</v>
      </c>
      <c r="J1099" s="14" t="s">
        <v>1364</v>
      </c>
    </row>
    <row r="1100" spans="1:10" x14ac:dyDescent="0.2">
      <c r="A1100" s="73" t="s">
        <v>1</v>
      </c>
      <c r="B1100" s="23" t="s">
        <v>1426</v>
      </c>
      <c r="C1100" s="23" t="s">
        <v>511</v>
      </c>
      <c r="D1100" s="24" t="s">
        <v>13</v>
      </c>
      <c r="E1100" s="14" t="s">
        <v>1440</v>
      </c>
      <c r="F1100" s="43">
        <v>9</v>
      </c>
      <c r="G1100" s="12" t="s">
        <v>2661</v>
      </c>
      <c r="H1100" s="12" t="s">
        <v>149</v>
      </c>
      <c r="I1100" s="13" t="s">
        <v>220</v>
      </c>
      <c r="J1100" s="14" t="s">
        <v>2662</v>
      </c>
    </row>
    <row r="1101" spans="1:10" x14ac:dyDescent="0.2">
      <c r="A1101" s="73" t="s">
        <v>1</v>
      </c>
      <c r="B1101" s="23" t="s">
        <v>1426</v>
      </c>
      <c r="C1101" s="23" t="s">
        <v>511</v>
      </c>
      <c r="D1101" s="24" t="s">
        <v>13</v>
      </c>
      <c r="E1101" s="14" t="s">
        <v>1276</v>
      </c>
      <c r="F1101" s="57">
        <v>1</v>
      </c>
      <c r="G1101" s="12" t="s">
        <v>1277</v>
      </c>
      <c r="H1101" s="12" t="s">
        <v>1278</v>
      </c>
      <c r="I1101" s="13" t="s">
        <v>1145</v>
      </c>
      <c r="J1101" s="14" t="s">
        <v>1279</v>
      </c>
    </row>
    <row r="1102" spans="1:10" x14ac:dyDescent="0.2">
      <c r="A1102" s="73" t="s">
        <v>1</v>
      </c>
      <c r="B1102" s="23" t="s">
        <v>1426</v>
      </c>
      <c r="C1102" s="23" t="s">
        <v>511</v>
      </c>
      <c r="D1102" s="24" t="s">
        <v>13</v>
      </c>
      <c r="E1102" s="14" t="s">
        <v>1276</v>
      </c>
      <c r="F1102" s="43">
        <v>2</v>
      </c>
      <c r="G1102" s="12" t="s">
        <v>2663</v>
      </c>
      <c r="H1102" s="12" t="s">
        <v>181</v>
      </c>
      <c r="I1102" s="13" t="s">
        <v>439</v>
      </c>
      <c r="J1102" s="14" t="s">
        <v>2664</v>
      </c>
    </row>
    <row r="1103" spans="1:10" x14ac:dyDescent="0.2">
      <c r="A1103" s="73" t="s">
        <v>1</v>
      </c>
      <c r="B1103" s="23" t="s">
        <v>1426</v>
      </c>
      <c r="C1103" s="23" t="s">
        <v>511</v>
      </c>
      <c r="D1103" s="24" t="s">
        <v>13</v>
      </c>
      <c r="E1103" s="14" t="s">
        <v>1276</v>
      </c>
      <c r="F1103" s="43">
        <v>3</v>
      </c>
      <c r="G1103" s="12" t="s">
        <v>2665</v>
      </c>
      <c r="H1103" s="12" t="s">
        <v>1398</v>
      </c>
      <c r="I1103" s="13" t="s">
        <v>25</v>
      </c>
      <c r="J1103" s="14" t="s">
        <v>2666</v>
      </c>
    </row>
    <row r="1104" spans="1:10" x14ac:dyDescent="0.2">
      <c r="A1104" s="73" t="s">
        <v>1</v>
      </c>
      <c r="B1104" s="23" t="s">
        <v>1426</v>
      </c>
      <c r="C1104" s="23" t="s">
        <v>511</v>
      </c>
      <c r="D1104" s="24" t="s">
        <v>13</v>
      </c>
      <c r="E1104" s="14" t="s">
        <v>2667</v>
      </c>
      <c r="F1104" s="57">
        <v>1</v>
      </c>
      <c r="G1104" s="12" t="s">
        <v>2668</v>
      </c>
      <c r="H1104" s="12" t="s">
        <v>2669</v>
      </c>
      <c r="I1104" s="13" t="s">
        <v>25</v>
      </c>
      <c r="J1104" s="14" t="s">
        <v>2670</v>
      </c>
    </row>
    <row r="1105" spans="1:10" x14ac:dyDescent="0.2">
      <c r="A1105" s="73" t="s">
        <v>1</v>
      </c>
      <c r="B1105" s="23" t="s">
        <v>1426</v>
      </c>
      <c r="C1105" s="23" t="s">
        <v>511</v>
      </c>
      <c r="D1105" s="24" t="s">
        <v>13</v>
      </c>
      <c r="E1105" s="14" t="s">
        <v>2667</v>
      </c>
      <c r="F1105" s="43">
        <v>2</v>
      </c>
      <c r="G1105" s="12" t="s">
        <v>2671</v>
      </c>
      <c r="H1105" s="12" t="s">
        <v>1559</v>
      </c>
      <c r="I1105" s="13" t="s">
        <v>2672</v>
      </c>
      <c r="J1105" s="14" t="s">
        <v>2673</v>
      </c>
    </row>
    <row r="1106" spans="1:10" x14ac:dyDescent="0.2">
      <c r="A1106" s="73" t="s">
        <v>1</v>
      </c>
      <c r="B1106" s="23" t="s">
        <v>1426</v>
      </c>
      <c r="C1106" s="23" t="s">
        <v>511</v>
      </c>
      <c r="D1106" s="24" t="s">
        <v>13</v>
      </c>
      <c r="E1106" s="14" t="s">
        <v>2667</v>
      </c>
      <c r="F1106" s="43">
        <v>3</v>
      </c>
      <c r="G1106" s="12" t="s">
        <v>2674</v>
      </c>
      <c r="H1106" s="12" t="s">
        <v>2675</v>
      </c>
      <c r="I1106" s="13" t="s">
        <v>220</v>
      </c>
      <c r="J1106" s="14" t="s">
        <v>2676</v>
      </c>
    </row>
    <row r="1107" spans="1:10" x14ac:dyDescent="0.2">
      <c r="A1107" s="73" t="s">
        <v>1</v>
      </c>
      <c r="B1107" s="23" t="s">
        <v>1426</v>
      </c>
      <c r="C1107" s="23" t="s">
        <v>511</v>
      </c>
      <c r="D1107" s="24" t="s">
        <v>13</v>
      </c>
      <c r="E1107" s="14" t="s">
        <v>2677</v>
      </c>
      <c r="F1107" s="57">
        <v>1</v>
      </c>
      <c r="G1107" s="12" t="s">
        <v>2678</v>
      </c>
      <c r="H1107" s="12" t="s">
        <v>719</v>
      </c>
      <c r="I1107" s="13" t="s">
        <v>220</v>
      </c>
      <c r="J1107" s="14" t="s">
        <v>2679</v>
      </c>
    </row>
    <row r="1108" spans="1:10" x14ac:dyDescent="0.2">
      <c r="A1108" s="73" t="s">
        <v>1</v>
      </c>
      <c r="B1108" s="23" t="s">
        <v>1426</v>
      </c>
      <c r="C1108" s="23" t="s">
        <v>511</v>
      </c>
      <c r="D1108" s="27" t="s">
        <v>14</v>
      </c>
      <c r="E1108" s="14" t="s">
        <v>2680</v>
      </c>
      <c r="F1108" s="110">
        <v>1</v>
      </c>
      <c r="G1108" s="15" t="s">
        <v>2681</v>
      </c>
      <c r="H1108" s="15" t="s">
        <v>693</v>
      </c>
      <c r="I1108" s="13" t="s">
        <v>2672</v>
      </c>
      <c r="J1108" s="14" t="s">
        <v>2682</v>
      </c>
    </row>
    <row r="1109" spans="1:10" x14ac:dyDescent="0.2">
      <c r="A1109" s="73" t="s">
        <v>1</v>
      </c>
      <c r="B1109" s="23" t="s">
        <v>1426</v>
      </c>
      <c r="C1109" s="23" t="s">
        <v>511</v>
      </c>
      <c r="D1109" s="27" t="s">
        <v>14</v>
      </c>
      <c r="E1109" s="14" t="s">
        <v>1280</v>
      </c>
      <c r="F1109" s="110">
        <v>1</v>
      </c>
      <c r="G1109" s="15" t="s">
        <v>2683</v>
      </c>
      <c r="H1109" s="15" t="s">
        <v>276</v>
      </c>
      <c r="I1109" s="13" t="s">
        <v>57</v>
      </c>
      <c r="J1109" s="14" t="s">
        <v>2684</v>
      </c>
    </row>
    <row r="1110" spans="1:10" x14ac:dyDescent="0.2">
      <c r="A1110" s="73" t="s">
        <v>1</v>
      </c>
      <c r="B1110" s="23" t="s">
        <v>1426</v>
      </c>
      <c r="C1110" s="23" t="s">
        <v>511</v>
      </c>
      <c r="D1110" s="27" t="s">
        <v>14</v>
      </c>
      <c r="E1110" s="14" t="s">
        <v>1280</v>
      </c>
      <c r="F1110" s="41">
        <v>2</v>
      </c>
      <c r="G1110" s="15" t="s">
        <v>1281</v>
      </c>
      <c r="H1110" s="15" t="s">
        <v>1282</v>
      </c>
      <c r="I1110" s="13" t="s">
        <v>1159</v>
      </c>
      <c r="J1110" s="14" t="s">
        <v>1283</v>
      </c>
    </row>
    <row r="1111" spans="1:10" x14ac:dyDescent="0.2">
      <c r="A1111" s="73" t="s">
        <v>1</v>
      </c>
      <c r="B1111" s="23" t="s">
        <v>1426</v>
      </c>
      <c r="C1111" s="23" t="s">
        <v>511</v>
      </c>
      <c r="D1111" s="27" t="s">
        <v>14</v>
      </c>
      <c r="E1111" s="14" t="s">
        <v>1280</v>
      </c>
      <c r="F1111" s="41">
        <v>3</v>
      </c>
      <c r="G1111" s="15" t="s">
        <v>2685</v>
      </c>
      <c r="H1111" s="15" t="s">
        <v>2686</v>
      </c>
      <c r="I1111" s="13" t="s">
        <v>331</v>
      </c>
      <c r="J1111" s="14" t="s">
        <v>2687</v>
      </c>
    </row>
    <row r="1112" spans="1:10" x14ac:dyDescent="0.2">
      <c r="A1112" s="73" t="s">
        <v>1</v>
      </c>
      <c r="B1112" s="23" t="s">
        <v>1426</v>
      </c>
      <c r="C1112" s="23" t="s">
        <v>511</v>
      </c>
      <c r="D1112" s="27" t="s">
        <v>14</v>
      </c>
      <c r="E1112" s="14" t="s">
        <v>1280</v>
      </c>
      <c r="F1112" s="41">
        <v>4</v>
      </c>
      <c r="G1112" s="15" t="s">
        <v>2688</v>
      </c>
      <c r="H1112" s="15" t="s">
        <v>307</v>
      </c>
      <c r="I1112" s="13" t="s">
        <v>495</v>
      </c>
      <c r="J1112" s="14" t="s">
        <v>2689</v>
      </c>
    </row>
    <row r="1113" spans="1:10" x14ac:dyDescent="0.2">
      <c r="A1113" s="73" t="s">
        <v>1</v>
      </c>
      <c r="B1113" s="23" t="s">
        <v>1426</v>
      </c>
      <c r="C1113" s="23" t="s">
        <v>511</v>
      </c>
      <c r="D1113" s="27" t="s">
        <v>14</v>
      </c>
      <c r="E1113" s="14" t="s">
        <v>1216</v>
      </c>
      <c r="F1113" s="110">
        <v>1</v>
      </c>
      <c r="G1113" s="15" t="s">
        <v>1217</v>
      </c>
      <c r="H1113" s="15" t="s">
        <v>1118</v>
      </c>
      <c r="I1113" s="13" t="s">
        <v>1145</v>
      </c>
      <c r="J1113" s="14" t="s">
        <v>1218</v>
      </c>
    </row>
    <row r="1114" spans="1:10" x14ac:dyDescent="0.2">
      <c r="A1114" s="73" t="s">
        <v>1</v>
      </c>
      <c r="B1114" s="23" t="s">
        <v>1426</v>
      </c>
      <c r="C1114" s="23" t="s">
        <v>511</v>
      </c>
      <c r="D1114" s="27" t="s">
        <v>14</v>
      </c>
      <c r="E1114" s="14" t="s">
        <v>1216</v>
      </c>
      <c r="F1114" s="41">
        <v>2</v>
      </c>
      <c r="G1114" s="15" t="s">
        <v>2690</v>
      </c>
      <c r="H1114" s="15" t="s">
        <v>279</v>
      </c>
      <c r="I1114" s="13" t="s">
        <v>220</v>
      </c>
      <c r="J1114" s="14" t="s">
        <v>2691</v>
      </c>
    </row>
    <row r="1115" spans="1:10" x14ac:dyDescent="0.2">
      <c r="A1115" s="73" t="s">
        <v>1</v>
      </c>
      <c r="B1115" s="23" t="s">
        <v>1426</v>
      </c>
      <c r="C1115" s="23" t="s">
        <v>511</v>
      </c>
      <c r="D1115" s="27" t="s">
        <v>14</v>
      </c>
      <c r="E1115" s="14" t="s">
        <v>2692</v>
      </c>
      <c r="F1115" s="110">
        <v>1</v>
      </c>
      <c r="G1115" s="15" t="s">
        <v>2693</v>
      </c>
      <c r="H1115" s="15" t="s">
        <v>2561</v>
      </c>
      <c r="I1115" s="13" t="s">
        <v>2672</v>
      </c>
      <c r="J1115" s="14" t="s">
        <v>2694</v>
      </c>
    </row>
    <row r="1116" spans="1:10" x14ac:dyDescent="0.2">
      <c r="A1116" s="73" t="s">
        <v>1</v>
      </c>
      <c r="B1116" s="23" t="s">
        <v>1426</v>
      </c>
      <c r="C1116" s="23" t="s">
        <v>511</v>
      </c>
      <c r="D1116" s="27" t="s">
        <v>14</v>
      </c>
      <c r="E1116" s="14" t="s">
        <v>2692</v>
      </c>
      <c r="F1116" s="41">
        <v>2</v>
      </c>
      <c r="G1116" s="15" t="s">
        <v>2695</v>
      </c>
      <c r="H1116" s="15" t="s">
        <v>2696</v>
      </c>
      <c r="I1116" s="13" t="s">
        <v>57</v>
      </c>
      <c r="J1116" s="14" t="s">
        <v>2697</v>
      </c>
    </row>
    <row r="1117" spans="1:10" x14ac:dyDescent="0.2">
      <c r="A1117" s="73" t="s">
        <v>1</v>
      </c>
      <c r="B1117" s="23" t="s">
        <v>1426</v>
      </c>
      <c r="C1117" s="23" t="s">
        <v>511</v>
      </c>
      <c r="D1117" s="27" t="s">
        <v>14</v>
      </c>
      <c r="E1117" s="14" t="s">
        <v>2692</v>
      </c>
      <c r="F1117" s="41">
        <v>3</v>
      </c>
      <c r="G1117" s="15" t="s">
        <v>2698</v>
      </c>
      <c r="H1117" s="15" t="s">
        <v>871</v>
      </c>
      <c r="I1117" s="13" t="s">
        <v>331</v>
      </c>
      <c r="J1117" s="14" t="s">
        <v>2699</v>
      </c>
    </row>
    <row r="1118" spans="1:10" x14ac:dyDescent="0.2">
      <c r="A1118" s="73" t="s">
        <v>1</v>
      </c>
      <c r="B1118" s="23" t="s">
        <v>1426</v>
      </c>
      <c r="C1118" s="23" t="s">
        <v>511</v>
      </c>
      <c r="D1118" s="27" t="s">
        <v>14</v>
      </c>
      <c r="E1118" s="14" t="s">
        <v>2700</v>
      </c>
      <c r="F1118" s="110">
        <v>1</v>
      </c>
      <c r="G1118" s="15" t="s">
        <v>1658</v>
      </c>
      <c r="H1118" s="15" t="s">
        <v>2701</v>
      </c>
      <c r="I1118" s="13" t="s">
        <v>25</v>
      </c>
      <c r="J1118" s="14" t="s">
        <v>2702</v>
      </c>
    </row>
    <row r="1119" spans="1:10" x14ac:dyDescent="0.2">
      <c r="A1119" s="73" t="s">
        <v>1</v>
      </c>
      <c r="B1119" s="23" t="s">
        <v>1426</v>
      </c>
      <c r="C1119" s="23" t="s">
        <v>511</v>
      </c>
      <c r="D1119" s="27" t="s">
        <v>14</v>
      </c>
      <c r="E1119" s="14" t="s">
        <v>2700</v>
      </c>
      <c r="F1119" s="41">
        <v>2</v>
      </c>
      <c r="G1119" s="15" t="s">
        <v>2703</v>
      </c>
      <c r="H1119" s="15" t="s">
        <v>2704</v>
      </c>
      <c r="I1119" s="13" t="s">
        <v>18</v>
      </c>
      <c r="J1119" s="14" t="s">
        <v>2705</v>
      </c>
    </row>
    <row r="1120" spans="1:10" x14ac:dyDescent="0.2">
      <c r="A1120" s="73" t="s">
        <v>1</v>
      </c>
      <c r="B1120" s="23" t="s">
        <v>1426</v>
      </c>
      <c r="C1120" s="23" t="s">
        <v>511</v>
      </c>
      <c r="D1120" s="27" t="s">
        <v>14</v>
      </c>
      <c r="E1120" s="14" t="s">
        <v>1219</v>
      </c>
      <c r="F1120" s="110">
        <v>1</v>
      </c>
      <c r="G1120" s="15" t="s">
        <v>1610</v>
      </c>
      <c r="H1120" s="15" t="s">
        <v>398</v>
      </c>
      <c r="I1120" s="13" t="s">
        <v>614</v>
      </c>
      <c r="J1120" s="14" t="s">
        <v>2706</v>
      </c>
    </row>
    <row r="1121" spans="1:10" x14ac:dyDescent="0.2">
      <c r="A1121" s="73" t="s">
        <v>1</v>
      </c>
      <c r="B1121" s="23" t="s">
        <v>1426</v>
      </c>
      <c r="C1121" s="23" t="s">
        <v>511</v>
      </c>
      <c r="D1121" s="27" t="s">
        <v>14</v>
      </c>
      <c r="E1121" s="14" t="s">
        <v>1219</v>
      </c>
      <c r="F1121" s="41">
        <v>2</v>
      </c>
      <c r="G1121" s="15" t="s">
        <v>2707</v>
      </c>
      <c r="H1121" s="15" t="s">
        <v>620</v>
      </c>
      <c r="I1121" s="13" t="s">
        <v>18</v>
      </c>
      <c r="J1121" s="14" t="s">
        <v>2708</v>
      </c>
    </row>
    <row r="1122" spans="1:10" x14ac:dyDescent="0.2">
      <c r="A1122" s="73" t="s">
        <v>1</v>
      </c>
      <c r="B1122" s="23" t="s">
        <v>1426</v>
      </c>
      <c r="C1122" s="23" t="s">
        <v>511</v>
      </c>
      <c r="D1122" s="27" t="s">
        <v>14</v>
      </c>
      <c r="E1122" s="14" t="s">
        <v>1219</v>
      </c>
      <c r="F1122" s="41">
        <v>3</v>
      </c>
      <c r="G1122" s="15" t="s">
        <v>2709</v>
      </c>
      <c r="H1122" s="15" t="s">
        <v>1171</v>
      </c>
      <c r="I1122" s="13" t="s">
        <v>132</v>
      </c>
      <c r="J1122" s="14" t="s">
        <v>2710</v>
      </c>
    </row>
    <row r="1123" spans="1:10" x14ac:dyDescent="0.2">
      <c r="A1123" s="73" t="s">
        <v>1</v>
      </c>
      <c r="B1123" s="23" t="s">
        <v>1426</v>
      </c>
      <c r="C1123" s="23" t="s">
        <v>511</v>
      </c>
      <c r="D1123" s="27" t="s">
        <v>14</v>
      </c>
      <c r="E1123" s="14" t="s">
        <v>2711</v>
      </c>
      <c r="F1123" s="110">
        <v>1</v>
      </c>
      <c r="G1123" s="15" t="s">
        <v>2712</v>
      </c>
      <c r="H1123" s="15" t="s">
        <v>2713</v>
      </c>
      <c r="I1123" s="13" t="s">
        <v>57</v>
      </c>
      <c r="J1123" s="14" t="s">
        <v>2714</v>
      </c>
    </row>
    <row r="1124" spans="1:10" x14ac:dyDescent="0.2">
      <c r="A1124" s="73" t="s">
        <v>1</v>
      </c>
      <c r="B1124" s="55" t="s">
        <v>1426</v>
      </c>
      <c r="C1124" s="55" t="s">
        <v>513</v>
      </c>
      <c r="D1124" s="54" t="s">
        <v>13</v>
      </c>
      <c r="E1124" s="14" t="s">
        <v>1247</v>
      </c>
      <c r="F1124" s="25">
        <v>1</v>
      </c>
      <c r="G1124" s="12" t="s">
        <v>1955</v>
      </c>
      <c r="H1124" s="12" t="s">
        <v>2715</v>
      </c>
      <c r="I1124" s="13" t="s">
        <v>132</v>
      </c>
      <c r="J1124" s="14" t="s">
        <v>2716</v>
      </c>
    </row>
    <row r="1125" spans="1:10" x14ac:dyDescent="0.2">
      <c r="A1125" s="73" t="s">
        <v>1</v>
      </c>
      <c r="B1125" s="55" t="s">
        <v>1426</v>
      </c>
      <c r="C1125" s="55" t="s">
        <v>513</v>
      </c>
      <c r="D1125" s="54" t="s">
        <v>13</v>
      </c>
      <c r="E1125" s="14" t="s">
        <v>1247</v>
      </c>
      <c r="F1125" s="26">
        <v>2</v>
      </c>
      <c r="G1125" s="12" t="s">
        <v>653</v>
      </c>
      <c r="H1125" s="12" t="s">
        <v>2717</v>
      </c>
      <c r="I1125" s="13" t="s">
        <v>230</v>
      </c>
      <c r="J1125" s="14" t="s">
        <v>2718</v>
      </c>
    </row>
    <row r="1126" spans="1:10" x14ac:dyDescent="0.2">
      <c r="A1126" s="73" t="s">
        <v>1</v>
      </c>
      <c r="B1126" s="55" t="s">
        <v>1426</v>
      </c>
      <c r="C1126" s="55" t="s">
        <v>513</v>
      </c>
      <c r="D1126" s="54" t="s">
        <v>13</v>
      </c>
      <c r="E1126" s="14" t="s">
        <v>1247</v>
      </c>
      <c r="F1126" s="26">
        <v>3</v>
      </c>
      <c r="G1126" s="12" t="s">
        <v>1244</v>
      </c>
      <c r="H1126" s="12" t="s">
        <v>1245</v>
      </c>
      <c r="I1126" s="13" t="s">
        <v>1145</v>
      </c>
      <c r="J1126" s="14" t="s">
        <v>1246</v>
      </c>
    </row>
    <row r="1127" spans="1:10" x14ac:dyDescent="0.2">
      <c r="A1127" s="73" t="s">
        <v>1</v>
      </c>
      <c r="B1127" s="55" t="s">
        <v>1426</v>
      </c>
      <c r="C1127" s="55" t="s">
        <v>513</v>
      </c>
      <c r="D1127" s="54" t="s">
        <v>13</v>
      </c>
      <c r="E1127" s="14" t="s">
        <v>1247</v>
      </c>
      <c r="F1127" s="26">
        <v>4</v>
      </c>
      <c r="G1127" s="12" t="s">
        <v>424</v>
      </c>
      <c r="H1127" s="12" t="s">
        <v>1762</v>
      </c>
      <c r="I1127" s="13" t="s">
        <v>132</v>
      </c>
      <c r="J1127" s="14" t="s">
        <v>2719</v>
      </c>
    </row>
    <row r="1128" spans="1:10" x14ac:dyDescent="0.2">
      <c r="A1128" s="73" t="s">
        <v>1</v>
      </c>
      <c r="B1128" s="55" t="s">
        <v>1426</v>
      </c>
      <c r="C1128" s="55" t="s">
        <v>513</v>
      </c>
      <c r="D1128" s="54" t="s">
        <v>13</v>
      </c>
      <c r="E1128" s="14" t="s">
        <v>1247</v>
      </c>
      <c r="F1128" s="26">
        <v>5</v>
      </c>
      <c r="G1128" s="12" t="s">
        <v>2720</v>
      </c>
      <c r="H1128" s="12" t="s">
        <v>939</v>
      </c>
      <c r="I1128" s="13" t="s">
        <v>132</v>
      </c>
      <c r="J1128" s="14" t="s">
        <v>2721</v>
      </c>
    </row>
    <row r="1129" spans="1:10" x14ac:dyDescent="0.2">
      <c r="A1129" s="73" t="s">
        <v>1</v>
      </c>
      <c r="B1129" s="55" t="s">
        <v>1426</v>
      </c>
      <c r="C1129" s="55" t="s">
        <v>513</v>
      </c>
      <c r="D1129" s="54" t="s">
        <v>13</v>
      </c>
      <c r="E1129" s="14" t="s">
        <v>1247</v>
      </c>
      <c r="F1129" s="26">
        <v>6</v>
      </c>
      <c r="G1129" s="12" t="s">
        <v>2722</v>
      </c>
      <c r="H1129" s="12" t="s">
        <v>1944</v>
      </c>
      <c r="I1129" s="13" t="s">
        <v>132</v>
      </c>
      <c r="J1129" s="14" t="s">
        <v>2723</v>
      </c>
    </row>
    <row r="1130" spans="1:10" x14ac:dyDescent="0.2">
      <c r="A1130" s="73" t="s">
        <v>1</v>
      </c>
      <c r="B1130" s="55" t="s">
        <v>1426</v>
      </c>
      <c r="C1130" s="55" t="s">
        <v>513</v>
      </c>
      <c r="D1130" s="54" t="s">
        <v>13</v>
      </c>
      <c r="E1130" s="14" t="s">
        <v>1247</v>
      </c>
      <c r="F1130" s="26">
        <v>7</v>
      </c>
      <c r="G1130" s="12" t="s">
        <v>2724</v>
      </c>
      <c r="H1130" s="12" t="s">
        <v>2725</v>
      </c>
      <c r="I1130" s="13" t="s">
        <v>331</v>
      </c>
      <c r="J1130" s="14" t="s">
        <v>2726</v>
      </c>
    </row>
    <row r="1131" spans="1:10" x14ac:dyDescent="0.2">
      <c r="A1131" s="73" t="s">
        <v>1</v>
      </c>
      <c r="B1131" s="55" t="s">
        <v>1426</v>
      </c>
      <c r="C1131" s="55" t="s">
        <v>513</v>
      </c>
      <c r="D1131" s="54" t="s">
        <v>13</v>
      </c>
      <c r="E1131" s="14" t="s">
        <v>1247</v>
      </c>
      <c r="F1131" s="26">
        <v>8</v>
      </c>
      <c r="G1131" s="12" t="s">
        <v>394</v>
      </c>
      <c r="H1131" s="12" t="s">
        <v>337</v>
      </c>
      <c r="I1131" s="13" t="s">
        <v>164</v>
      </c>
      <c r="J1131" s="14" t="s">
        <v>2727</v>
      </c>
    </row>
    <row r="1132" spans="1:10" x14ac:dyDescent="0.2">
      <c r="A1132" s="73" t="s">
        <v>1</v>
      </c>
      <c r="B1132" s="55" t="s">
        <v>1426</v>
      </c>
      <c r="C1132" s="55" t="s">
        <v>513</v>
      </c>
      <c r="D1132" s="54" t="s">
        <v>13</v>
      </c>
      <c r="E1132" s="14" t="s">
        <v>1247</v>
      </c>
      <c r="F1132" s="26">
        <v>9</v>
      </c>
      <c r="G1132" s="12" t="s">
        <v>2728</v>
      </c>
      <c r="H1132" s="12" t="s">
        <v>1617</v>
      </c>
      <c r="I1132" s="13" t="s">
        <v>439</v>
      </c>
      <c r="J1132" s="14" t="s">
        <v>2729</v>
      </c>
    </row>
    <row r="1133" spans="1:10" x14ac:dyDescent="0.2">
      <c r="A1133" s="73" t="s">
        <v>1</v>
      </c>
      <c r="B1133" s="55" t="s">
        <v>1426</v>
      </c>
      <c r="C1133" s="55" t="s">
        <v>513</v>
      </c>
      <c r="D1133" s="54" t="s">
        <v>13</v>
      </c>
      <c r="E1133" s="14" t="s">
        <v>1247</v>
      </c>
      <c r="F1133" s="26">
        <v>10</v>
      </c>
      <c r="G1133" s="12" t="s">
        <v>2730</v>
      </c>
      <c r="H1133" s="12" t="s">
        <v>327</v>
      </c>
      <c r="I1133" s="13" t="s">
        <v>164</v>
      </c>
      <c r="J1133" s="14" t="s">
        <v>2731</v>
      </c>
    </row>
    <row r="1134" spans="1:10" x14ac:dyDescent="0.2">
      <c r="A1134" s="73" t="s">
        <v>1</v>
      </c>
      <c r="B1134" s="55" t="s">
        <v>1426</v>
      </c>
      <c r="C1134" s="55" t="s">
        <v>513</v>
      </c>
      <c r="D1134" s="54" t="s">
        <v>13</v>
      </c>
      <c r="E1134" s="14" t="s">
        <v>1247</v>
      </c>
      <c r="F1134" s="26">
        <v>11</v>
      </c>
      <c r="G1134" s="12" t="s">
        <v>2448</v>
      </c>
      <c r="H1134" s="12" t="s">
        <v>2732</v>
      </c>
      <c r="I1134" s="13" t="s">
        <v>132</v>
      </c>
      <c r="J1134" s="14" t="s">
        <v>2733</v>
      </c>
    </row>
    <row r="1135" spans="1:10" x14ac:dyDescent="0.2">
      <c r="A1135" s="73" t="s">
        <v>1</v>
      </c>
      <c r="B1135" s="55" t="s">
        <v>1426</v>
      </c>
      <c r="C1135" s="55" t="s">
        <v>513</v>
      </c>
      <c r="D1135" s="54" t="s">
        <v>13</v>
      </c>
      <c r="E1135" s="14" t="s">
        <v>1247</v>
      </c>
      <c r="F1135" s="26">
        <v>12</v>
      </c>
      <c r="G1135" s="12" t="s">
        <v>2734</v>
      </c>
      <c r="H1135" s="12" t="s">
        <v>2285</v>
      </c>
      <c r="I1135" s="13" t="s">
        <v>18</v>
      </c>
      <c r="J1135" s="14" t="s">
        <v>2735</v>
      </c>
    </row>
    <row r="1136" spans="1:10" x14ac:dyDescent="0.2">
      <c r="A1136" s="73" t="s">
        <v>1</v>
      </c>
      <c r="B1136" s="55" t="s">
        <v>1426</v>
      </c>
      <c r="C1136" s="55" t="s">
        <v>513</v>
      </c>
      <c r="D1136" s="54" t="s">
        <v>13</v>
      </c>
      <c r="E1136" s="14" t="s">
        <v>1247</v>
      </c>
      <c r="F1136" s="26">
        <v>13</v>
      </c>
      <c r="G1136" s="12" t="s">
        <v>2736</v>
      </c>
      <c r="H1136" s="12" t="s">
        <v>282</v>
      </c>
      <c r="I1136" s="13" t="s">
        <v>57</v>
      </c>
      <c r="J1136" s="14" t="s">
        <v>2737</v>
      </c>
    </row>
    <row r="1137" spans="1:10" x14ac:dyDescent="0.2">
      <c r="A1137" s="73" t="s">
        <v>1</v>
      </c>
      <c r="B1137" s="55" t="s">
        <v>1426</v>
      </c>
      <c r="C1137" s="55" t="s">
        <v>513</v>
      </c>
      <c r="D1137" s="54" t="s">
        <v>13</v>
      </c>
      <c r="E1137" s="14" t="s">
        <v>1247</v>
      </c>
      <c r="F1137" s="26">
        <v>14</v>
      </c>
      <c r="G1137" s="12" t="s">
        <v>2738</v>
      </c>
      <c r="H1137" s="12" t="s">
        <v>2739</v>
      </c>
      <c r="I1137" s="13" t="s">
        <v>2740</v>
      </c>
      <c r="J1137" s="14" t="s">
        <v>2741</v>
      </c>
    </row>
    <row r="1138" spans="1:10" x14ac:dyDescent="0.2">
      <c r="A1138" s="73" t="s">
        <v>1</v>
      </c>
      <c r="B1138" s="55" t="s">
        <v>1426</v>
      </c>
      <c r="C1138" s="55" t="s">
        <v>513</v>
      </c>
      <c r="D1138" s="54" t="s">
        <v>13</v>
      </c>
      <c r="E1138" s="14" t="s">
        <v>1247</v>
      </c>
      <c r="F1138" s="26">
        <v>15</v>
      </c>
      <c r="G1138" s="12" t="s">
        <v>2742</v>
      </c>
      <c r="H1138" s="12" t="s">
        <v>417</v>
      </c>
      <c r="I1138" s="13" t="s">
        <v>2743</v>
      </c>
      <c r="J1138" s="34" t="s">
        <v>2744</v>
      </c>
    </row>
    <row r="1139" spans="1:10" x14ac:dyDescent="0.2">
      <c r="A1139" s="73" t="s">
        <v>1</v>
      </c>
      <c r="B1139" s="55" t="s">
        <v>1426</v>
      </c>
      <c r="C1139" s="55" t="s">
        <v>513</v>
      </c>
      <c r="D1139" s="54" t="s">
        <v>13</v>
      </c>
      <c r="E1139" s="14" t="s">
        <v>1247</v>
      </c>
      <c r="F1139" s="26">
        <v>16</v>
      </c>
      <c r="G1139" s="12" t="s">
        <v>515</v>
      </c>
      <c r="H1139" s="12" t="s">
        <v>516</v>
      </c>
      <c r="I1139" s="13" t="s">
        <v>25</v>
      </c>
      <c r="J1139" s="14" t="s">
        <v>517</v>
      </c>
    </row>
    <row r="1140" spans="1:10" x14ac:dyDescent="0.2">
      <c r="A1140" s="73" t="s">
        <v>1</v>
      </c>
      <c r="B1140" s="55" t="s">
        <v>1426</v>
      </c>
      <c r="C1140" s="55" t="s">
        <v>513</v>
      </c>
      <c r="D1140" s="54" t="s">
        <v>13</v>
      </c>
      <c r="E1140" s="14" t="s">
        <v>1247</v>
      </c>
      <c r="F1140" s="26">
        <v>17</v>
      </c>
      <c r="G1140" s="12" t="s">
        <v>139</v>
      </c>
      <c r="H1140" s="12" t="s">
        <v>327</v>
      </c>
      <c r="I1140" s="13" t="s">
        <v>25</v>
      </c>
      <c r="J1140" s="14" t="s">
        <v>518</v>
      </c>
    </row>
    <row r="1141" spans="1:10" x14ac:dyDescent="0.2">
      <c r="A1141" s="73" t="s">
        <v>1</v>
      </c>
      <c r="B1141" s="55" t="s">
        <v>1426</v>
      </c>
      <c r="C1141" s="55" t="s">
        <v>513</v>
      </c>
      <c r="D1141" s="54" t="s">
        <v>13</v>
      </c>
      <c r="E1141" s="14" t="s">
        <v>1247</v>
      </c>
      <c r="F1141" s="26">
        <v>18</v>
      </c>
      <c r="G1141" s="12" t="s">
        <v>519</v>
      </c>
      <c r="H1141" s="12" t="s">
        <v>520</v>
      </c>
      <c r="I1141" s="13" t="s">
        <v>25</v>
      </c>
      <c r="J1141" s="14" t="s">
        <v>521</v>
      </c>
    </row>
    <row r="1142" spans="1:10" x14ac:dyDescent="0.2">
      <c r="A1142" s="73" t="s">
        <v>1</v>
      </c>
      <c r="B1142" s="55" t="s">
        <v>1426</v>
      </c>
      <c r="C1142" s="55" t="s">
        <v>513</v>
      </c>
      <c r="D1142" s="54" t="s">
        <v>13</v>
      </c>
      <c r="E1142" s="14" t="s">
        <v>1247</v>
      </c>
      <c r="F1142" s="26">
        <v>19</v>
      </c>
      <c r="G1142" s="12" t="s">
        <v>529</v>
      </c>
      <c r="H1142" s="12" t="s">
        <v>530</v>
      </c>
      <c r="I1142" s="13" t="s">
        <v>25</v>
      </c>
      <c r="J1142" s="14" t="s">
        <v>531</v>
      </c>
    </row>
    <row r="1143" spans="1:10" x14ac:dyDescent="0.2">
      <c r="A1143" s="73" t="s">
        <v>1</v>
      </c>
      <c r="B1143" s="55" t="s">
        <v>1426</v>
      </c>
      <c r="C1143" s="55" t="s">
        <v>513</v>
      </c>
      <c r="D1143" s="54" t="s">
        <v>13</v>
      </c>
      <c r="E1143" s="14" t="s">
        <v>1247</v>
      </c>
      <c r="F1143" s="26">
        <v>20</v>
      </c>
      <c r="G1143" s="12" t="s">
        <v>2745</v>
      </c>
      <c r="H1143" s="12" t="s">
        <v>1348</v>
      </c>
      <c r="I1143" s="13" t="s">
        <v>2743</v>
      </c>
      <c r="J1143" s="34" t="s">
        <v>2746</v>
      </c>
    </row>
    <row r="1144" spans="1:10" x14ac:dyDescent="0.2">
      <c r="A1144" s="73" t="s">
        <v>1</v>
      </c>
      <c r="B1144" s="55" t="s">
        <v>1426</v>
      </c>
      <c r="C1144" s="55" t="s">
        <v>513</v>
      </c>
      <c r="D1144" s="54" t="s">
        <v>13</v>
      </c>
      <c r="E1144" s="14" t="s">
        <v>1247</v>
      </c>
      <c r="F1144" s="26">
        <v>21</v>
      </c>
      <c r="G1144" s="12" t="s">
        <v>532</v>
      </c>
      <c r="H1144" s="12" t="s">
        <v>449</v>
      </c>
      <c r="I1144" s="13" t="s">
        <v>220</v>
      </c>
      <c r="J1144" s="14" t="s">
        <v>533</v>
      </c>
    </row>
    <row r="1145" spans="1:10" x14ac:dyDescent="0.2">
      <c r="A1145" s="73" t="s">
        <v>1</v>
      </c>
      <c r="B1145" s="55" t="s">
        <v>1426</v>
      </c>
      <c r="C1145" s="55" t="s">
        <v>513</v>
      </c>
      <c r="D1145" s="54" t="s">
        <v>13</v>
      </c>
      <c r="E1145" s="14" t="s">
        <v>1247</v>
      </c>
      <c r="F1145" s="26">
        <v>22</v>
      </c>
      <c r="G1145" s="12" t="s">
        <v>2747</v>
      </c>
      <c r="H1145" s="12" t="s">
        <v>596</v>
      </c>
      <c r="I1145" s="13" t="s">
        <v>2043</v>
      </c>
      <c r="J1145" s="14" t="s">
        <v>2748</v>
      </c>
    </row>
    <row r="1146" spans="1:10" x14ac:dyDescent="0.2">
      <c r="A1146" s="73" t="s">
        <v>1</v>
      </c>
      <c r="B1146" s="55" t="s">
        <v>1426</v>
      </c>
      <c r="C1146" s="55" t="s">
        <v>513</v>
      </c>
      <c r="D1146" s="54" t="s">
        <v>13</v>
      </c>
      <c r="E1146" s="14" t="s">
        <v>1247</v>
      </c>
      <c r="F1146" s="26">
        <v>23</v>
      </c>
      <c r="G1146" s="12" t="s">
        <v>1236</v>
      </c>
      <c r="H1146" s="12" t="s">
        <v>1237</v>
      </c>
      <c r="I1146" s="13" t="s">
        <v>1234</v>
      </c>
      <c r="J1146" s="14" t="s">
        <v>1238</v>
      </c>
    </row>
    <row r="1147" spans="1:10" x14ac:dyDescent="0.2">
      <c r="A1147" s="73" t="s">
        <v>1</v>
      </c>
      <c r="B1147" s="55" t="s">
        <v>1426</v>
      </c>
      <c r="C1147" s="55" t="s">
        <v>513</v>
      </c>
      <c r="D1147" s="54" t="s">
        <v>13</v>
      </c>
      <c r="E1147" s="14" t="s">
        <v>1247</v>
      </c>
      <c r="F1147" s="26">
        <v>24</v>
      </c>
      <c r="G1147" s="12" t="s">
        <v>538</v>
      </c>
      <c r="H1147" s="12" t="s">
        <v>302</v>
      </c>
      <c r="I1147" s="13" t="s">
        <v>57</v>
      </c>
      <c r="J1147" s="14" t="s">
        <v>2749</v>
      </c>
    </row>
    <row r="1148" spans="1:10" x14ac:dyDescent="0.2">
      <c r="A1148" s="73" t="s">
        <v>1</v>
      </c>
      <c r="B1148" s="55" t="s">
        <v>1426</v>
      </c>
      <c r="C1148" s="55" t="s">
        <v>513</v>
      </c>
      <c r="D1148" s="54" t="s">
        <v>13</v>
      </c>
      <c r="E1148" s="14" t="s">
        <v>1247</v>
      </c>
      <c r="F1148" s="26">
        <v>25</v>
      </c>
      <c r="G1148" s="12" t="s">
        <v>2750</v>
      </c>
      <c r="H1148" s="12" t="s">
        <v>1790</v>
      </c>
      <c r="I1148" s="13" t="s">
        <v>57</v>
      </c>
      <c r="J1148" s="14" t="s">
        <v>2751</v>
      </c>
    </row>
    <row r="1149" spans="1:10" x14ac:dyDescent="0.2">
      <c r="A1149" s="73" t="s">
        <v>1</v>
      </c>
      <c r="B1149" s="55" t="s">
        <v>1426</v>
      </c>
      <c r="C1149" s="55" t="s">
        <v>513</v>
      </c>
      <c r="D1149" s="54" t="s">
        <v>13</v>
      </c>
      <c r="E1149" s="14" t="s">
        <v>1247</v>
      </c>
      <c r="F1149" s="26">
        <v>26</v>
      </c>
      <c r="G1149" s="12" t="s">
        <v>593</v>
      </c>
      <c r="H1149" s="12" t="s">
        <v>107</v>
      </c>
      <c r="I1149" s="13" t="s">
        <v>25</v>
      </c>
      <c r="J1149" s="14" t="s">
        <v>594</v>
      </c>
    </row>
    <row r="1150" spans="1:10" x14ac:dyDescent="0.2">
      <c r="A1150" s="73" t="s">
        <v>1</v>
      </c>
      <c r="B1150" s="55" t="s">
        <v>1426</v>
      </c>
      <c r="C1150" s="55" t="s">
        <v>513</v>
      </c>
      <c r="D1150" s="54" t="s">
        <v>13</v>
      </c>
      <c r="E1150" s="14" t="s">
        <v>1247</v>
      </c>
      <c r="F1150" s="26">
        <v>27</v>
      </c>
      <c r="G1150" s="12" t="s">
        <v>1415</v>
      </c>
      <c r="H1150" s="12" t="s">
        <v>1416</v>
      </c>
      <c r="I1150" s="13" t="s">
        <v>1145</v>
      </c>
      <c r="J1150" s="14" t="s">
        <v>1417</v>
      </c>
    </row>
    <row r="1151" spans="1:10" x14ac:dyDescent="0.2">
      <c r="A1151" s="73" t="s">
        <v>1</v>
      </c>
      <c r="B1151" s="55" t="s">
        <v>1426</v>
      </c>
      <c r="C1151" s="55" t="s">
        <v>513</v>
      </c>
      <c r="D1151" s="54" t="s">
        <v>13</v>
      </c>
      <c r="E1151" s="14" t="s">
        <v>1247</v>
      </c>
      <c r="F1151" s="26">
        <v>28</v>
      </c>
      <c r="G1151" s="12" t="s">
        <v>977</v>
      </c>
      <c r="H1151" s="12" t="s">
        <v>486</v>
      </c>
      <c r="I1151" s="13" t="s">
        <v>25</v>
      </c>
      <c r="J1151" s="14" t="s">
        <v>2752</v>
      </c>
    </row>
    <row r="1152" spans="1:10" x14ac:dyDescent="0.2">
      <c r="A1152" s="73" t="s">
        <v>1</v>
      </c>
      <c r="B1152" s="55" t="s">
        <v>1426</v>
      </c>
      <c r="C1152" s="55" t="s">
        <v>513</v>
      </c>
      <c r="D1152" s="54" t="s">
        <v>13</v>
      </c>
      <c r="E1152" s="14" t="s">
        <v>1247</v>
      </c>
      <c r="F1152" s="26">
        <v>29</v>
      </c>
      <c r="G1152" s="12" t="s">
        <v>446</v>
      </c>
      <c r="H1152" s="12" t="s">
        <v>2753</v>
      </c>
      <c r="I1152" s="13" t="s">
        <v>18</v>
      </c>
      <c r="J1152" s="14" t="s">
        <v>2754</v>
      </c>
    </row>
    <row r="1153" spans="1:10" x14ac:dyDescent="0.2">
      <c r="A1153" s="73" t="s">
        <v>1</v>
      </c>
      <c r="B1153" s="55" t="s">
        <v>1426</v>
      </c>
      <c r="C1153" s="55" t="s">
        <v>513</v>
      </c>
      <c r="D1153" s="54" t="s">
        <v>13</v>
      </c>
      <c r="E1153" s="14" t="s">
        <v>1247</v>
      </c>
      <c r="F1153" s="26">
        <v>30</v>
      </c>
      <c r="G1153" s="12" t="s">
        <v>522</v>
      </c>
      <c r="H1153" s="12" t="s">
        <v>523</v>
      </c>
      <c r="I1153" s="13" t="s">
        <v>25</v>
      </c>
      <c r="J1153" s="14" t="s">
        <v>524</v>
      </c>
    </row>
    <row r="1154" spans="1:10" x14ac:dyDescent="0.2">
      <c r="A1154" s="73" t="s">
        <v>1</v>
      </c>
      <c r="B1154" s="55" t="s">
        <v>1426</v>
      </c>
      <c r="C1154" s="55" t="s">
        <v>513</v>
      </c>
      <c r="D1154" s="54" t="s">
        <v>13</v>
      </c>
      <c r="E1154" s="14" t="s">
        <v>1247</v>
      </c>
      <c r="F1154" s="26">
        <v>31</v>
      </c>
      <c r="G1154" s="12" t="s">
        <v>548</v>
      </c>
      <c r="H1154" s="12" t="s">
        <v>549</v>
      </c>
      <c r="I1154" s="13" t="s">
        <v>25</v>
      </c>
      <c r="J1154" s="14" t="s">
        <v>550</v>
      </c>
    </row>
    <row r="1155" spans="1:10" x14ac:dyDescent="0.2">
      <c r="A1155" s="73" t="s">
        <v>1</v>
      </c>
      <c r="B1155" s="55" t="s">
        <v>1426</v>
      </c>
      <c r="C1155" s="55" t="s">
        <v>513</v>
      </c>
      <c r="D1155" s="54" t="s">
        <v>13</v>
      </c>
      <c r="E1155" s="14" t="s">
        <v>1247</v>
      </c>
      <c r="F1155" s="26">
        <v>32</v>
      </c>
      <c r="G1155" s="12" t="s">
        <v>2755</v>
      </c>
      <c r="H1155" s="12" t="s">
        <v>337</v>
      </c>
      <c r="I1155" s="13" t="s">
        <v>439</v>
      </c>
      <c r="J1155" s="14" t="s">
        <v>2756</v>
      </c>
    </row>
    <row r="1156" spans="1:10" x14ac:dyDescent="0.2">
      <c r="A1156" s="73" t="s">
        <v>1</v>
      </c>
      <c r="B1156" s="55" t="s">
        <v>1426</v>
      </c>
      <c r="C1156" s="55" t="s">
        <v>513</v>
      </c>
      <c r="D1156" s="54" t="s">
        <v>13</v>
      </c>
      <c r="E1156" s="14" t="s">
        <v>1247</v>
      </c>
      <c r="F1156" s="26">
        <v>33</v>
      </c>
      <c r="G1156" s="12" t="s">
        <v>2757</v>
      </c>
      <c r="H1156" s="12" t="s">
        <v>2758</v>
      </c>
      <c r="I1156" s="13" t="s">
        <v>25</v>
      </c>
      <c r="J1156" s="14" t="s">
        <v>2759</v>
      </c>
    </row>
    <row r="1157" spans="1:10" x14ac:dyDescent="0.2">
      <c r="A1157" s="73" t="s">
        <v>1</v>
      </c>
      <c r="B1157" s="55" t="s">
        <v>1426</v>
      </c>
      <c r="C1157" s="55" t="s">
        <v>513</v>
      </c>
      <c r="D1157" s="54" t="s">
        <v>13</v>
      </c>
      <c r="E1157" s="14" t="s">
        <v>1247</v>
      </c>
      <c r="F1157" s="26">
        <v>34</v>
      </c>
      <c r="G1157" s="12" t="s">
        <v>2760</v>
      </c>
      <c r="H1157" s="12" t="s">
        <v>2301</v>
      </c>
      <c r="I1157" s="13" t="s">
        <v>331</v>
      </c>
      <c r="J1157" s="14" t="s">
        <v>2761</v>
      </c>
    </row>
    <row r="1158" spans="1:10" x14ac:dyDescent="0.2">
      <c r="A1158" s="73" t="s">
        <v>1</v>
      </c>
      <c r="B1158" s="55" t="s">
        <v>1426</v>
      </c>
      <c r="C1158" s="55" t="s">
        <v>513</v>
      </c>
      <c r="D1158" s="54" t="s">
        <v>13</v>
      </c>
      <c r="E1158" s="14" t="s">
        <v>1247</v>
      </c>
      <c r="F1158" s="26">
        <v>35</v>
      </c>
      <c r="G1158" s="12" t="s">
        <v>568</v>
      </c>
      <c r="H1158" s="12" t="s">
        <v>569</v>
      </c>
      <c r="I1158" s="13" t="s">
        <v>25</v>
      </c>
      <c r="J1158" s="14" t="s">
        <v>570</v>
      </c>
    </row>
    <row r="1159" spans="1:10" x14ac:dyDescent="0.2">
      <c r="A1159" s="73" t="s">
        <v>1</v>
      </c>
      <c r="B1159" s="55" t="s">
        <v>1426</v>
      </c>
      <c r="C1159" s="55" t="s">
        <v>513</v>
      </c>
      <c r="D1159" s="54" t="s">
        <v>13</v>
      </c>
      <c r="E1159" s="14" t="s">
        <v>1247</v>
      </c>
      <c r="F1159" s="26">
        <v>36</v>
      </c>
      <c r="G1159" s="12" t="s">
        <v>2762</v>
      </c>
      <c r="H1159" s="12" t="s">
        <v>723</v>
      </c>
      <c r="I1159" s="13" t="s">
        <v>331</v>
      </c>
      <c r="J1159" s="14" t="s">
        <v>2763</v>
      </c>
    </row>
    <row r="1160" spans="1:10" x14ac:dyDescent="0.2">
      <c r="A1160" s="73" t="s">
        <v>1</v>
      </c>
      <c r="B1160" s="55" t="s">
        <v>1426</v>
      </c>
      <c r="C1160" s="55" t="s">
        <v>513</v>
      </c>
      <c r="D1160" s="54" t="s">
        <v>13</v>
      </c>
      <c r="E1160" s="14" t="s">
        <v>1247</v>
      </c>
      <c r="F1160" s="26">
        <v>37</v>
      </c>
      <c r="G1160" s="12" t="s">
        <v>2764</v>
      </c>
      <c r="H1160" s="12" t="s">
        <v>310</v>
      </c>
      <c r="I1160" s="13" t="s">
        <v>57</v>
      </c>
      <c r="J1160" s="14" t="s">
        <v>2765</v>
      </c>
    </row>
    <row r="1161" spans="1:10" x14ac:dyDescent="0.2">
      <c r="A1161" s="73" t="s">
        <v>1</v>
      </c>
      <c r="B1161" s="55" t="s">
        <v>1426</v>
      </c>
      <c r="C1161" s="55" t="s">
        <v>513</v>
      </c>
      <c r="D1161" s="54" t="s">
        <v>13</v>
      </c>
      <c r="E1161" s="14" t="s">
        <v>1247</v>
      </c>
      <c r="F1161" s="26">
        <v>38</v>
      </c>
      <c r="G1161" s="12" t="s">
        <v>2766</v>
      </c>
      <c r="H1161" s="12" t="s">
        <v>119</v>
      </c>
      <c r="I1161" s="13" t="s">
        <v>164</v>
      </c>
      <c r="J1161" s="14" t="s">
        <v>2767</v>
      </c>
    </row>
    <row r="1162" spans="1:10" x14ac:dyDescent="0.2">
      <c r="A1162" s="73" t="s">
        <v>1</v>
      </c>
      <c r="B1162" s="55" t="s">
        <v>1426</v>
      </c>
      <c r="C1162" s="55" t="s">
        <v>513</v>
      </c>
      <c r="D1162" s="54" t="s">
        <v>13</v>
      </c>
      <c r="E1162" s="14" t="s">
        <v>1247</v>
      </c>
      <c r="F1162" s="26">
        <v>39</v>
      </c>
      <c r="G1162" s="12" t="s">
        <v>566</v>
      </c>
      <c r="H1162" s="12" t="s">
        <v>149</v>
      </c>
      <c r="I1162" s="13" t="s">
        <v>57</v>
      </c>
      <c r="J1162" s="14" t="s">
        <v>567</v>
      </c>
    </row>
    <row r="1163" spans="1:10" x14ac:dyDescent="0.2">
      <c r="A1163" s="73" t="s">
        <v>1</v>
      </c>
      <c r="B1163" s="55" t="s">
        <v>1426</v>
      </c>
      <c r="C1163" s="55" t="s">
        <v>513</v>
      </c>
      <c r="D1163" s="54" t="s">
        <v>13</v>
      </c>
      <c r="E1163" s="14" t="s">
        <v>1247</v>
      </c>
      <c r="F1163" s="26">
        <v>40</v>
      </c>
      <c r="G1163" s="12" t="s">
        <v>581</v>
      </c>
      <c r="H1163" s="12" t="s">
        <v>582</v>
      </c>
      <c r="I1163" s="13" t="s">
        <v>25</v>
      </c>
      <c r="J1163" s="14" t="s">
        <v>583</v>
      </c>
    </row>
    <row r="1164" spans="1:10" x14ac:dyDescent="0.2">
      <c r="A1164" s="73" t="s">
        <v>1</v>
      </c>
      <c r="B1164" s="55" t="s">
        <v>1426</v>
      </c>
      <c r="C1164" s="55" t="s">
        <v>513</v>
      </c>
      <c r="D1164" s="54" t="s">
        <v>13</v>
      </c>
      <c r="E1164" s="14" t="s">
        <v>1247</v>
      </c>
      <c r="F1164" s="26">
        <v>41</v>
      </c>
      <c r="G1164" s="12" t="s">
        <v>2768</v>
      </c>
      <c r="H1164" s="12" t="s">
        <v>2415</v>
      </c>
      <c r="I1164" s="13" t="s">
        <v>57</v>
      </c>
      <c r="J1164" s="14" t="s">
        <v>2769</v>
      </c>
    </row>
    <row r="1165" spans="1:10" x14ac:dyDescent="0.2">
      <c r="A1165" s="73" t="s">
        <v>1</v>
      </c>
      <c r="B1165" s="55" t="s">
        <v>1426</v>
      </c>
      <c r="C1165" s="55" t="s">
        <v>513</v>
      </c>
      <c r="D1165" s="54" t="s">
        <v>13</v>
      </c>
      <c r="E1165" s="14" t="s">
        <v>1247</v>
      </c>
      <c r="F1165" s="26">
        <v>42</v>
      </c>
      <c r="G1165" s="12" t="s">
        <v>584</v>
      </c>
      <c r="H1165" s="12" t="s">
        <v>302</v>
      </c>
      <c r="I1165" s="13" t="s">
        <v>25</v>
      </c>
      <c r="J1165" s="14" t="s">
        <v>585</v>
      </c>
    </row>
    <row r="1166" spans="1:10" x14ac:dyDescent="0.2">
      <c r="A1166" s="73" t="s">
        <v>1</v>
      </c>
      <c r="B1166" s="55" t="s">
        <v>1426</v>
      </c>
      <c r="C1166" s="55" t="s">
        <v>513</v>
      </c>
      <c r="D1166" s="54" t="s">
        <v>13</v>
      </c>
      <c r="E1166" s="14" t="s">
        <v>1247</v>
      </c>
      <c r="F1166" s="26">
        <v>43</v>
      </c>
      <c r="G1166" s="12" t="s">
        <v>2770</v>
      </c>
      <c r="H1166" s="12" t="s">
        <v>378</v>
      </c>
      <c r="I1166" s="13" t="s">
        <v>2043</v>
      </c>
      <c r="J1166" s="14" t="s">
        <v>2771</v>
      </c>
    </row>
    <row r="1167" spans="1:10" x14ac:dyDescent="0.2">
      <c r="A1167" s="73" t="s">
        <v>1</v>
      </c>
      <c r="B1167" s="55" t="s">
        <v>1426</v>
      </c>
      <c r="C1167" s="55" t="s">
        <v>513</v>
      </c>
      <c r="D1167" s="54" t="s">
        <v>13</v>
      </c>
      <c r="E1167" s="14" t="s">
        <v>1247</v>
      </c>
      <c r="F1167" s="26">
        <v>44</v>
      </c>
      <c r="G1167" s="12" t="s">
        <v>571</v>
      </c>
      <c r="H1167" s="12" t="s">
        <v>494</v>
      </c>
      <c r="I1167" s="13" t="s">
        <v>31</v>
      </c>
      <c r="J1167" s="14" t="s">
        <v>572</v>
      </c>
    </row>
    <row r="1168" spans="1:10" x14ac:dyDescent="0.2">
      <c r="A1168" s="73" t="s">
        <v>1</v>
      </c>
      <c r="B1168" s="55" t="s">
        <v>1426</v>
      </c>
      <c r="C1168" s="55" t="s">
        <v>513</v>
      </c>
      <c r="D1168" s="54" t="s">
        <v>13</v>
      </c>
      <c r="E1168" s="14" t="s">
        <v>1247</v>
      </c>
      <c r="F1168" s="26">
        <v>45</v>
      </c>
      <c r="G1168" s="12" t="s">
        <v>604</v>
      </c>
      <c r="H1168" s="12" t="s">
        <v>605</v>
      </c>
      <c r="I1168" s="13" t="s">
        <v>164</v>
      </c>
      <c r="J1168" s="14" t="s">
        <v>606</v>
      </c>
    </row>
    <row r="1169" spans="1:10" x14ac:dyDescent="0.2">
      <c r="A1169" s="73" t="s">
        <v>1</v>
      </c>
      <c r="B1169" s="55" t="s">
        <v>1426</v>
      </c>
      <c r="C1169" s="55" t="s">
        <v>513</v>
      </c>
      <c r="D1169" s="54" t="s">
        <v>13</v>
      </c>
      <c r="E1169" s="14" t="s">
        <v>1247</v>
      </c>
      <c r="F1169" s="26">
        <v>46</v>
      </c>
      <c r="G1169" s="12" t="s">
        <v>573</v>
      </c>
      <c r="H1169" s="12" t="s">
        <v>378</v>
      </c>
      <c r="I1169" s="13" t="s">
        <v>31</v>
      </c>
      <c r="J1169" s="14" t="s">
        <v>574</v>
      </c>
    </row>
    <row r="1170" spans="1:10" x14ac:dyDescent="0.2">
      <c r="A1170" s="73" t="s">
        <v>1</v>
      </c>
      <c r="B1170" s="55" t="s">
        <v>1426</v>
      </c>
      <c r="C1170" s="55" t="s">
        <v>513</v>
      </c>
      <c r="D1170" s="54" t="s">
        <v>13</v>
      </c>
      <c r="E1170" s="14" t="s">
        <v>1247</v>
      </c>
      <c r="F1170" s="26">
        <v>47</v>
      </c>
      <c r="G1170" s="12" t="s">
        <v>578</v>
      </c>
      <c r="H1170" s="12" t="s">
        <v>579</v>
      </c>
      <c r="I1170" s="13" t="s">
        <v>164</v>
      </c>
      <c r="J1170" s="14" t="s">
        <v>580</v>
      </c>
    </row>
    <row r="1171" spans="1:10" x14ac:dyDescent="0.2">
      <c r="A1171" s="73" t="s">
        <v>1</v>
      </c>
      <c r="B1171" s="55" t="s">
        <v>1426</v>
      </c>
      <c r="C1171" s="55" t="s">
        <v>513</v>
      </c>
      <c r="D1171" s="54" t="s">
        <v>13</v>
      </c>
      <c r="E1171" s="14" t="s">
        <v>1247</v>
      </c>
      <c r="F1171" s="26">
        <v>48</v>
      </c>
      <c r="G1171" s="12" t="s">
        <v>20</v>
      </c>
      <c r="H1171" s="12" t="s">
        <v>310</v>
      </c>
      <c r="I1171" s="13" t="s">
        <v>220</v>
      </c>
      <c r="J1171" s="14" t="s">
        <v>586</v>
      </c>
    </row>
    <row r="1172" spans="1:10" x14ac:dyDescent="0.2">
      <c r="A1172" s="73" t="s">
        <v>1</v>
      </c>
      <c r="B1172" s="55" t="s">
        <v>1426</v>
      </c>
      <c r="C1172" s="55" t="s">
        <v>513</v>
      </c>
      <c r="D1172" s="54" t="s">
        <v>13</v>
      </c>
      <c r="E1172" s="14" t="s">
        <v>1247</v>
      </c>
      <c r="F1172" s="26">
        <v>49</v>
      </c>
      <c r="G1172" s="12" t="s">
        <v>587</v>
      </c>
      <c r="H1172" s="12" t="s">
        <v>588</v>
      </c>
      <c r="I1172" s="13" t="s">
        <v>220</v>
      </c>
      <c r="J1172" s="14" t="s">
        <v>589</v>
      </c>
    </row>
    <row r="1173" spans="1:10" x14ac:dyDescent="0.2">
      <c r="A1173" s="73" t="s">
        <v>1</v>
      </c>
      <c r="B1173" s="55" t="s">
        <v>1426</v>
      </c>
      <c r="C1173" s="55" t="s">
        <v>513</v>
      </c>
      <c r="D1173" s="54" t="s">
        <v>13</v>
      </c>
      <c r="E1173" s="14" t="s">
        <v>1247</v>
      </c>
      <c r="F1173" s="26">
        <v>50</v>
      </c>
      <c r="G1173" s="12" t="s">
        <v>2772</v>
      </c>
      <c r="H1173" s="12" t="s">
        <v>2773</v>
      </c>
      <c r="I1173" s="13" t="s">
        <v>164</v>
      </c>
      <c r="J1173" s="34" t="s">
        <v>2774</v>
      </c>
    </row>
    <row r="1174" spans="1:10" x14ac:dyDescent="0.2">
      <c r="A1174" s="73" t="s">
        <v>1</v>
      </c>
      <c r="B1174" s="55" t="s">
        <v>1426</v>
      </c>
      <c r="C1174" s="55" t="s">
        <v>513</v>
      </c>
      <c r="D1174" s="54" t="s">
        <v>13</v>
      </c>
      <c r="E1174" s="14" t="s">
        <v>1247</v>
      </c>
      <c r="F1174" s="26">
        <v>51</v>
      </c>
      <c r="G1174" s="12" t="s">
        <v>607</v>
      </c>
      <c r="H1174" s="12" t="s">
        <v>608</v>
      </c>
      <c r="I1174" s="13" t="s">
        <v>230</v>
      </c>
      <c r="J1174" s="14" t="s">
        <v>609</v>
      </c>
    </row>
    <row r="1175" spans="1:10" x14ac:dyDescent="0.2">
      <c r="A1175" s="73" t="s">
        <v>1</v>
      </c>
      <c r="B1175" s="55" t="s">
        <v>1426</v>
      </c>
      <c r="C1175" s="55" t="s">
        <v>513</v>
      </c>
      <c r="D1175" s="54" t="s">
        <v>13</v>
      </c>
      <c r="E1175" s="14" t="s">
        <v>1247</v>
      </c>
      <c r="F1175" s="26">
        <v>52</v>
      </c>
      <c r="G1175" s="12" t="s">
        <v>525</v>
      </c>
      <c r="H1175" s="12" t="s">
        <v>334</v>
      </c>
      <c r="I1175" s="13" t="s">
        <v>220</v>
      </c>
      <c r="J1175" s="14" t="s">
        <v>2775</v>
      </c>
    </row>
    <row r="1176" spans="1:10" x14ac:dyDescent="0.2">
      <c r="A1176" s="73" t="s">
        <v>1</v>
      </c>
      <c r="B1176" s="55" t="s">
        <v>1426</v>
      </c>
      <c r="C1176" s="55" t="s">
        <v>513</v>
      </c>
      <c r="D1176" s="54" t="s">
        <v>13</v>
      </c>
      <c r="E1176" s="14" t="s">
        <v>1247</v>
      </c>
      <c r="F1176" s="26">
        <v>53</v>
      </c>
      <c r="G1176" s="12" t="s">
        <v>590</v>
      </c>
      <c r="H1176" s="12" t="s">
        <v>130</v>
      </c>
      <c r="I1176" s="13" t="s">
        <v>230</v>
      </c>
      <c r="J1176" s="14" t="s">
        <v>591</v>
      </c>
    </row>
    <row r="1177" spans="1:10" x14ac:dyDescent="0.2">
      <c r="A1177" s="73" t="s">
        <v>1</v>
      </c>
      <c r="B1177" s="55" t="s">
        <v>1426</v>
      </c>
      <c r="C1177" s="55" t="s">
        <v>513</v>
      </c>
      <c r="D1177" s="54" t="s">
        <v>13</v>
      </c>
      <c r="E1177" s="14" t="s">
        <v>2776</v>
      </c>
      <c r="F1177" s="25">
        <v>1</v>
      </c>
      <c r="G1177" s="12" t="s">
        <v>2777</v>
      </c>
      <c r="H1177" s="12" t="s">
        <v>596</v>
      </c>
      <c r="I1177" s="13" t="s">
        <v>220</v>
      </c>
      <c r="J1177" s="14" t="s">
        <v>2778</v>
      </c>
    </row>
    <row r="1178" spans="1:10" x14ac:dyDescent="0.2">
      <c r="A1178" s="73" t="s">
        <v>1</v>
      </c>
      <c r="B1178" s="55" t="s">
        <v>1426</v>
      </c>
      <c r="C1178" s="55" t="s">
        <v>513</v>
      </c>
      <c r="D1178" s="54" t="s">
        <v>13</v>
      </c>
      <c r="E1178" s="14" t="s">
        <v>2776</v>
      </c>
      <c r="F1178" s="26">
        <v>2</v>
      </c>
      <c r="G1178" s="12" t="s">
        <v>1955</v>
      </c>
      <c r="H1178" s="12" t="s">
        <v>2715</v>
      </c>
      <c r="I1178" s="13" t="s">
        <v>132</v>
      </c>
      <c r="J1178" s="14" t="s">
        <v>2716</v>
      </c>
    </row>
    <row r="1179" spans="1:10" x14ac:dyDescent="0.2">
      <c r="A1179" s="73" t="s">
        <v>1</v>
      </c>
      <c r="B1179" s="55" t="s">
        <v>1426</v>
      </c>
      <c r="C1179" s="55" t="s">
        <v>513</v>
      </c>
      <c r="D1179" s="54" t="s">
        <v>13</v>
      </c>
      <c r="E1179" s="14" t="s">
        <v>2776</v>
      </c>
      <c r="F1179" s="26">
        <v>3</v>
      </c>
      <c r="G1179" s="12" t="s">
        <v>2448</v>
      </c>
      <c r="H1179" s="12" t="s">
        <v>2732</v>
      </c>
      <c r="I1179" s="13" t="s">
        <v>132</v>
      </c>
      <c r="J1179" s="14" t="s">
        <v>2733</v>
      </c>
    </row>
    <row r="1180" spans="1:10" x14ac:dyDescent="0.2">
      <c r="A1180" s="73" t="s">
        <v>1</v>
      </c>
      <c r="B1180" s="55" t="s">
        <v>1426</v>
      </c>
      <c r="C1180" s="55" t="s">
        <v>513</v>
      </c>
      <c r="D1180" s="54" t="s">
        <v>13</v>
      </c>
      <c r="E1180" s="14" t="s">
        <v>2776</v>
      </c>
      <c r="F1180" s="26">
        <v>4</v>
      </c>
      <c r="G1180" s="12" t="s">
        <v>551</v>
      </c>
      <c r="H1180" s="12" t="s">
        <v>552</v>
      </c>
      <c r="I1180" s="13" t="s">
        <v>25</v>
      </c>
      <c r="J1180" s="14" t="s">
        <v>553</v>
      </c>
    </row>
    <row r="1181" spans="1:10" x14ac:dyDescent="0.2">
      <c r="A1181" s="73" t="s">
        <v>1</v>
      </c>
      <c r="B1181" s="55" t="s">
        <v>1426</v>
      </c>
      <c r="C1181" s="55" t="s">
        <v>513</v>
      </c>
      <c r="D1181" s="54" t="s">
        <v>13</v>
      </c>
      <c r="E1181" s="14" t="s">
        <v>2776</v>
      </c>
      <c r="F1181" s="26">
        <v>5</v>
      </c>
      <c r="G1181" s="12" t="s">
        <v>2779</v>
      </c>
      <c r="H1181" s="12" t="s">
        <v>2780</v>
      </c>
      <c r="I1181" s="13" t="s">
        <v>230</v>
      </c>
      <c r="J1181" s="14" t="s">
        <v>2781</v>
      </c>
    </row>
    <row r="1182" spans="1:10" x14ac:dyDescent="0.2">
      <c r="A1182" s="73" t="s">
        <v>1</v>
      </c>
      <c r="B1182" s="55" t="s">
        <v>1426</v>
      </c>
      <c r="C1182" s="55" t="s">
        <v>513</v>
      </c>
      <c r="D1182" s="54" t="s">
        <v>13</v>
      </c>
      <c r="E1182" s="14" t="s">
        <v>2776</v>
      </c>
      <c r="F1182" s="26">
        <v>6</v>
      </c>
      <c r="G1182" s="12" t="s">
        <v>554</v>
      </c>
      <c r="H1182" s="12" t="s">
        <v>555</v>
      </c>
      <c r="I1182" s="13" t="s">
        <v>132</v>
      </c>
      <c r="J1182" s="14" t="s">
        <v>556</v>
      </c>
    </row>
    <row r="1183" spans="1:10" x14ac:dyDescent="0.2">
      <c r="A1183" s="73" t="s">
        <v>1</v>
      </c>
      <c r="B1183" s="55" t="s">
        <v>1426</v>
      </c>
      <c r="C1183" s="55" t="s">
        <v>513</v>
      </c>
      <c r="D1183" s="54" t="s">
        <v>13</v>
      </c>
      <c r="E1183" s="14" t="s">
        <v>2776</v>
      </c>
      <c r="F1183" s="26">
        <v>7</v>
      </c>
      <c r="G1183" s="12" t="s">
        <v>595</v>
      </c>
      <c r="H1183" s="12" t="s">
        <v>596</v>
      </c>
      <c r="I1183" s="13" t="s">
        <v>31</v>
      </c>
      <c r="J1183" s="14" t="s">
        <v>597</v>
      </c>
    </row>
    <row r="1184" spans="1:10" x14ac:dyDescent="0.2">
      <c r="A1184" s="73" t="s">
        <v>1</v>
      </c>
      <c r="B1184" s="55" t="s">
        <v>1426</v>
      </c>
      <c r="C1184" s="55" t="s">
        <v>513</v>
      </c>
      <c r="D1184" s="54" t="s">
        <v>13</v>
      </c>
      <c r="E1184" s="14" t="s">
        <v>2776</v>
      </c>
      <c r="F1184" s="26">
        <v>8</v>
      </c>
      <c r="G1184" s="12" t="s">
        <v>568</v>
      </c>
      <c r="H1184" s="12" t="s">
        <v>569</v>
      </c>
      <c r="I1184" s="13" t="s">
        <v>25</v>
      </c>
      <c r="J1184" s="14" t="s">
        <v>570</v>
      </c>
    </row>
    <row r="1185" spans="1:10" x14ac:dyDescent="0.2">
      <c r="A1185" s="73" t="s">
        <v>1</v>
      </c>
      <c r="B1185" s="55" t="s">
        <v>1426</v>
      </c>
      <c r="C1185" s="55" t="s">
        <v>513</v>
      </c>
      <c r="D1185" s="54" t="s">
        <v>13</v>
      </c>
      <c r="E1185" s="14" t="s">
        <v>2776</v>
      </c>
      <c r="F1185" s="26">
        <v>9</v>
      </c>
      <c r="G1185" s="12" t="s">
        <v>525</v>
      </c>
      <c r="H1185" s="12" t="s">
        <v>334</v>
      </c>
      <c r="I1185" s="13" t="s">
        <v>220</v>
      </c>
      <c r="J1185" s="14" t="s">
        <v>2775</v>
      </c>
    </row>
    <row r="1186" spans="1:10" x14ac:dyDescent="0.2">
      <c r="A1186" s="73" t="s">
        <v>1</v>
      </c>
      <c r="B1186" s="55" t="s">
        <v>1426</v>
      </c>
      <c r="C1186" s="55" t="s">
        <v>513</v>
      </c>
      <c r="D1186" s="54" t="s">
        <v>13</v>
      </c>
      <c r="E1186" s="14" t="s">
        <v>1232</v>
      </c>
      <c r="F1186" s="25">
        <v>1</v>
      </c>
      <c r="G1186" s="12" t="s">
        <v>2782</v>
      </c>
      <c r="H1186" s="12" t="s">
        <v>2783</v>
      </c>
      <c r="I1186" s="13" t="s">
        <v>132</v>
      </c>
      <c r="J1186" s="14" t="s">
        <v>2784</v>
      </c>
    </row>
    <row r="1187" spans="1:10" x14ac:dyDescent="0.2">
      <c r="A1187" s="73" t="s">
        <v>1</v>
      </c>
      <c r="B1187" s="55" t="s">
        <v>1426</v>
      </c>
      <c r="C1187" s="55" t="s">
        <v>513</v>
      </c>
      <c r="D1187" s="54" t="s">
        <v>13</v>
      </c>
      <c r="E1187" s="14" t="s">
        <v>1232</v>
      </c>
      <c r="F1187" s="26">
        <v>2</v>
      </c>
      <c r="G1187" s="12" t="s">
        <v>2785</v>
      </c>
      <c r="H1187" s="12" t="s">
        <v>2373</v>
      </c>
      <c r="I1187" s="13" t="s">
        <v>220</v>
      </c>
      <c r="J1187" s="14" t="s">
        <v>2786</v>
      </c>
    </row>
    <row r="1188" spans="1:10" x14ac:dyDescent="0.2">
      <c r="A1188" s="73" t="s">
        <v>1</v>
      </c>
      <c r="B1188" s="55" t="s">
        <v>1426</v>
      </c>
      <c r="C1188" s="55" t="s">
        <v>513</v>
      </c>
      <c r="D1188" s="54" t="s">
        <v>13</v>
      </c>
      <c r="E1188" s="14" t="s">
        <v>1232</v>
      </c>
      <c r="F1188" s="26">
        <v>3</v>
      </c>
      <c r="G1188" s="12" t="s">
        <v>653</v>
      </c>
      <c r="H1188" s="12" t="s">
        <v>2717</v>
      </c>
      <c r="I1188" s="13" t="s">
        <v>230</v>
      </c>
      <c r="J1188" s="14" t="s">
        <v>2718</v>
      </c>
    </row>
    <row r="1189" spans="1:10" x14ac:dyDescent="0.2">
      <c r="A1189" s="73" t="s">
        <v>1</v>
      </c>
      <c r="B1189" s="55" t="s">
        <v>1426</v>
      </c>
      <c r="C1189" s="55" t="s">
        <v>513</v>
      </c>
      <c r="D1189" s="54" t="s">
        <v>13</v>
      </c>
      <c r="E1189" s="14" t="s">
        <v>1232</v>
      </c>
      <c r="F1189" s="26">
        <v>4</v>
      </c>
      <c r="G1189" s="12" t="s">
        <v>2722</v>
      </c>
      <c r="H1189" s="12" t="s">
        <v>1944</v>
      </c>
      <c r="I1189" s="13" t="s">
        <v>132</v>
      </c>
      <c r="J1189" s="14" t="s">
        <v>2723</v>
      </c>
    </row>
    <row r="1190" spans="1:10" x14ac:dyDescent="0.2">
      <c r="A1190" s="73" t="s">
        <v>1</v>
      </c>
      <c r="B1190" s="55" t="s">
        <v>1426</v>
      </c>
      <c r="C1190" s="55" t="s">
        <v>513</v>
      </c>
      <c r="D1190" s="54" t="s">
        <v>13</v>
      </c>
      <c r="E1190" s="14" t="s">
        <v>1232</v>
      </c>
      <c r="F1190" s="26">
        <v>5</v>
      </c>
      <c r="G1190" s="12" t="s">
        <v>2787</v>
      </c>
      <c r="H1190" s="12" t="s">
        <v>20</v>
      </c>
      <c r="I1190" s="13" t="s">
        <v>132</v>
      </c>
      <c r="J1190" s="14" t="s">
        <v>2788</v>
      </c>
    </row>
    <row r="1191" spans="1:10" x14ac:dyDescent="0.2">
      <c r="A1191" s="73" t="s">
        <v>1</v>
      </c>
      <c r="B1191" s="55" t="s">
        <v>1426</v>
      </c>
      <c r="C1191" s="55" t="s">
        <v>513</v>
      </c>
      <c r="D1191" s="54" t="s">
        <v>13</v>
      </c>
      <c r="E1191" s="14" t="s">
        <v>1232</v>
      </c>
      <c r="F1191" s="26">
        <v>6</v>
      </c>
      <c r="G1191" s="12" t="s">
        <v>2789</v>
      </c>
      <c r="H1191" s="12" t="s">
        <v>2790</v>
      </c>
      <c r="I1191" s="13" t="s">
        <v>25</v>
      </c>
      <c r="J1191" s="14" t="s">
        <v>2791</v>
      </c>
    </row>
    <row r="1192" spans="1:10" x14ac:dyDescent="0.2">
      <c r="A1192" s="73" t="s">
        <v>1</v>
      </c>
      <c r="B1192" s="55" t="s">
        <v>1426</v>
      </c>
      <c r="C1192" s="55" t="s">
        <v>513</v>
      </c>
      <c r="D1192" s="54" t="s">
        <v>13</v>
      </c>
      <c r="E1192" s="14" t="s">
        <v>1232</v>
      </c>
      <c r="F1192" s="26">
        <v>7</v>
      </c>
      <c r="G1192" s="12" t="s">
        <v>2730</v>
      </c>
      <c r="H1192" s="12" t="s">
        <v>327</v>
      </c>
      <c r="I1192" s="13" t="s">
        <v>164</v>
      </c>
      <c r="J1192" s="14" t="s">
        <v>2731</v>
      </c>
    </row>
    <row r="1193" spans="1:10" x14ac:dyDescent="0.2">
      <c r="A1193" s="73" t="s">
        <v>1</v>
      </c>
      <c r="B1193" s="55" t="s">
        <v>1426</v>
      </c>
      <c r="C1193" s="55" t="s">
        <v>513</v>
      </c>
      <c r="D1193" s="54" t="s">
        <v>13</v>
      </c>
      <c r="E1193" s="14" t="s">
        <v>1232</v>
      </c>
      <c r="F1193" s="26">
        <v>8</v>
      </c>
      <c r="G1193" s="12" t="s">
        <v>2736</v>
      </c>
      <c r="H1193" s="12" t="s">
        <v>282</v>
      </c>
      <c r="I1193" s="13" t="s">
        <v>57</v>
      </c>
      <c r="J1193" s="14" t="s">
        <v>2737</v>
      </c>
    </row>
    <row r="1194" spans="1:10" x14ac:dyDescent="0.2">
      <c r="A1194" s="73" t="s">
        <v>1</v>
      </c>
      <c r="B1194" s="55" t="s">
        <v>1426</v>
      </c>
      <c r="C1194" s="55" t="s">
        <v>513</v>
      </c>
      <c r="D1194" s="54" t="s">
        <v>13</v>
      </c>
      <c r="E1194" s="14" t="s">
        <v>1232</v>
      </c>
      <c r="F1194" s="26">
        <v>9</v>
      </c>
      <c r="G1194" s="12" t="s">
        <v>2779</v>
      </c>
      <c r="H1194" s="12" t="s">
        <v>2780</v>
      </c>
      <c r="I1194" s="13" t="s">
        <v>230</v>
      </c>
      <c r="J1194" s="14" t="s">
        <v>2781</v>
      </c>
    </row>
    <row r="1195" spans="1:10" x14ac:dyDescent="0.2">
      <c r="A1195" s="73" t="s">
        <v>1</v>
      </c>
      <c r="B1195" s="55" t="s">
        <v>1426</v>
      </c>
      <c r="C1195" s="55" t="s">
        <v>513</v>
      </c>
      <c r="D1195" s="54" t="s">
        <v>13</v>
      </c>
      <c r="E1195" s="14" t="s">
        <v>1232</v>
      </c>
      <c r="F1195" s="26">
        <v>10</v>
      </c>
      <c r="G1195" s="12" t="s">
        <v>1236</v>
      </c>
      <c r="H1195" s="12" t="s">
        <v>1237</v>
      </c>
      <c r="I1195" s="13" t="s">
        <v>1234</v>
      </c>
      <c r="J1195" s="14" t="s">
        <v>1238</v>
      </c>
    </row>
    <row r="1196" spans="1:10" x14ac:dyDescent="0.2">
      <c r="A1196" s="73" t="s">
        <v>1</v>
      </c>
      <c r="B1196" s="55" t="s">
        <v>1426</v>
      </c>
      <c r="C1196" s="55" t="s">
        <v>513</v>
      </c>
      <c r="D1196" s="54" t="s">
        <v>13</v>
      </c>
      <c r="E1196" s="14" t="s">
        <v>1232</v>
      </c>
      <c r="F1196" s="26">
        <v>11</v>
      </c>
      <c r="G1196" s="12" t="s">
        <v>557</v>
      </c>
      <c r="H1196" s="12" t="s">
        <v>558</v>
      </c>
      <c r="I1196" s="13" t="s">
        <v>220</v>
      </c>
      <c r="J1196" s="14" t="s">
        <v>559</v>
      </c>
    </row>
    <row r="1197" spans="1:10" x14ac:dyDescent="0.2">
      <c r="A1197" s="73" t="s">
        <v>1</v>
      </c>
      <c r="B1197" s="55" t="s">
        <v>1426</v>
      </c>
      <c r="C1197" s="55" t="s">
        <v>513</v>
      </c>
      <c r="D1197" s="54" t="s">
        <v>13</v>
      </c>
      <c r="E1197" s="14" t="s">
        <v>1232</v>
      </c>
      <c r="F1197" s="26">
        <v>12</v>
      </c>
      <c r="G1197" s="12" t="s">
        <v>2792</v>
      </c>
      <c r="H1197" s="12" t="s">
        <v>2793</v>
      </c>
      <c r="I1197" s="13" t="s">
        <v>220</v>
      </c>
      <c r="J1197" s="14" t="s">
        <v>2794</v>
      </c>
    </row>
    <row r="1198" spans="1:10" x14ac:dyDescent="0.2">
      <c r="A1198" s="73" t="s">
        <v>1</v>
      </c>
      <c r="B1198" s="55" t="s">
        <v>1426</v>
      </c>
      <c r="C1198" s="55" t="s">
        <v>513</v>
      </c>
      <c r="D1198" s="54" t="s">
        <v>13</v>
      </c>
      <c r="E1198" s="14" t="s">
        <v>1232</v>
      </c>
      <c r="F1198" s="26">
        <v>13</v>
      </c>
      <c r="G1198" s="12" t="s">
        <v>2795</v>
      </c>
      <c r="H1198" s="12" t="s">
        <v>2796</v>
      </c>
      <c r="I1198" s="13" t="s">
        <v>57</v>
      </c>
      <c r="J1198" s="14" t="s">
        <v>2797</v>
      </c>
    </row>
    <row r="1199" spans="1:10" x14ac:dyDescent="0.2">
      <c r="A1199" s="73" t="s">
        <v>1</v>
      </c>
      <c r="B1199" s="55" t="s">
        <v>1426</v>
      </c>
      <c r="C1199" s="55" t="s">
        <v>513</v>
      </c>
      <c r="D1199" s="54" t="s">
        <v>13</v>
      </c>
      <c r="E1199" s="14" t="s">
        <v>1232</v>
      </c>
      <c r="F1199" s="26">
        <v>14</v>
      </c>
      <c r="G1199" s="12" t="s">
        <v>599</v>
      </c>
      <c r="H1199" s="12" t="s">
        <v>600</v>
      </c>
      <c r="I1199" s="13" t="s">
        <v>132</v>
      </c>
      <c r="J1199" s="14" t="s">
        <v>601</v>
      </c>
    </row>
    <row r="1200" spans="1:10" x14ac:dyDescent="0.2">
      <c r="A1200" s="73" t="s">
        <v>1</v>
      </c>
      <c r="B1200" s="55" t="s">
        <v>1426</v>
      </c>
      <c r="C1200" s="55" t="s">
        <v>513</v>
      </c>
      <c r="D1200" s="54" t="s">
        <v>13</v>
      </c>
      <c r="E1200" s="14" t="s">
        <v>1232</v>
      </c>
      <c r="F1200" s="26">
        <v>15</v>
      </c>
      <c r="G1200" s="12" t="s">
        <v>2747</v>
      </c>
      <c r="H1200" s="12" t="s">
        <v>596</v>
      </c>
      <c r="I1200" s="13" t="s">
        <v>2043</v>
      </c>
      <c r="J1200" s="14" t="s">
        <v>2748</v>
      </c>
    </row>
    <row r="1201" spans="1:10" x14ac:dyDescent="0.2">
      <c r="A1201" s="73" t="s">
        <v>1</v>
      </c>
      <c r="B1201" s="55" t="s">
        <v>1426</v>
      </c>
      <c r="C1201" s="55" t="s">
        <v>513</v>
      </c>
      <c r="D1201" s="54" t="s">
        <v>13</v>
      </c>
      <c r="E1201" s="14" t="s">
        <v>1232</v>
      </c>
      <c r="F1201" s="26">
        <v>16</v>
      </c>
      <c r="G1201" s="12" t="s">
        <v>2755</v>
      </c>
      <c r="H1201" s="12" t="s">
        <v>337</v>
      </c>
      <c r="I1201" s="13" t="s">
        <v>439</v>
      </c>
      <c r="J1201" s="14" t="s">
        <v>2756</v>
      </c>
    </row>
    <row r="1202" spans="1:10" x14ac:dyDescent="0.2">
      <c r="A1202" s="73" t="s">
        <v>1</v>
      </c>
      <c r="B1202" s="55" t="s">
        <v>1426</v>
      </c>
      <c r="C1202" s="55" t="s">
        <v>513</v>
      </c>
      <c r="D1202" s="54" t="s">
        <v>13</v>
      </c>
      <c r="E1202" s="14" t="s">
        <v>1232</v>
      </c>
      <c r="F1202" s="26">
        <v>17</v>
      </c>
      <c r="G1202" s="12" t="s">
        <v>1415</v>
      </c>
      <c r="H1202" s="12" t="s">
        <v>1416</v>
      </c>
      <c r="I1202" s="13" t="s">
        <v>1145</v>
      </c>
      <c r="J1202" s="14" t="s">
        <v>1417</v>
      </c>
    </row>
    <row r="1203" spans="1:10" x14ac:dyDescent="0.2">
      <c r="A1203" s="73" t="s">
        <v>1</v>
      </c>
      <c r="B1203" s="55" t="s">
        <v>1426</v>
      </c>
      <c r="C1203" s="55" t="s">
        <v>513</v>
      </c>
      <c r="D1203" s="54" t="s">
        <v>13</v>
      </c>
      <c r="E1203" s="14" t="s">
        <v>1232</v>
      </c>
      <c r="F1203" s="26">
        <v>18</v>
      </c>
      <c r="G1203" s="12" t="s">
        <v>2762</v>
      </c>
      <c r="H1203" s="12" t="s">
        <v>723</v>
      </c>
      <c r="I1203" s="13" t="s">
        <v>331</v>
      </c>
      <c r="J1203" s="14" t="s">
        <v>2763</v>
      </c>
    </row>
    <row r="1204" spans="1:10" x14ac:dyDescent="0.2">
      <c r="A1204" s="73" t="s">
        <v>1</v>
      </c>
      <c r="B1204" s="55" t="s">
        <v>1426</v>
      </c>
      <c r="C1204" s="55" t="s">
        <v>513</v>
      </c>
      <c r="D1204" s="54" t="s">
        <v>13</v>
      </c>
      <c r="E1204" s="14" t="s">
        <v>1232</v>
      </c>
      <c r="F1204" s="26">
        <v>19</v>
      </c>
      <c r="G1204" s="12" t="s">
        <v>563</v>
      </c>
      <c r="H1204" s="12" t="s">
        <v>564</v>
      </c>
      <c r="I1204" s="13" t="s">
        <v>25</v>
      </c>
      <c r="J1204" s="14" t="s">
        <v>565</v>
      </c>
    </row>
    <row r="1205" spans="1:10" x14ac:dyDescent="0.2">
      <c r="A1205" s="73" t="s">
        <v>1</v>
      </c>
      <c r="B1205" s="55" t="s">
        <v>1426</v>
      </c>
      <c r="C1205" s="55" t="s">
        <v>513</v>
      </c>
      <c r="D1205" s="54" t="s">
        <v>13</v>
      </c>
      <c r="E1205" s="14" t="s">
        <v>1232</v>
      </c>
      <c r="F1205" s="26">
        <v>20</v>
      </c>
      <c r="G1205" s="12" t="s">
        <v>2750</v>
      </c>
      <c r="H1205" s="12" t="s">
        <v>1790</v>
      </c>
      <c r="I1205" s="13" t="s">
        <v>57</v>
      </c>
      <c r="J1205" s="14" t="s">
        <v>2751</v>
      </c>
    </row>
    <row r="1206" spans="1:10" x14ac:dyDescent="0.2">
      <c r="A1206" s="73" t="s">
        <v>1</v>
      </c>
      <c r="B1206" s="55" t="s">
        <v>1426</v>
      </c>
      <c r="C1206" s="55" t="s">
        <v>513</v>
      </c>
      <c r="D1206" s="54" t="s">
        <v>13</v>
      </c>
      <c r="E1206" s="14" t="s">
        <v>1232</v>
      </c>
      <c r="F1206" s="26">
        <v>21</v>
      </c>
      <c r="G1206" s="12" t="s">
        <v>2766</v>
      </c>
      <c r="H1206" s="12" t="s">
        <v>119</v>
      </c>
      <c r="I1206" s="13" t="s">
        <v>164</v>
      </c>
      <c r="J1206" s="14" t="s">
        <v>2767</v>
      </c>
    </row>
    <row r="1207" spans="1:10" x14ac:dyDescent="0.2">
      <c r="A1207" s="73" t="s">
        <v>1</v>
      </c>
      <c r="B1207" s="55" t="s">
        <v>1426</v>
      </c>
      <c r="C1207" s="55" t="s">
        <v>513</v>
      </c>
      <c r="D1207" s="54" t="s">
        <v>13</v>
      </c>
      <c r="E1207" s="14" t="s">
        <v>1232</v>
      </c>
      <c r="F1207" s="26">
        <v>22</v>
      </c>
      <c r="G1207" s="12" t="s">
        <v>595</v>
      </c>
      <c r="H1207" s="12" t="s">
        <v>596</v>
      </c>
      <c r="I1207" s="13" t="s">
        <v>31</v>
      </c>
      <c r="J1207" s="14" t="s">
        <v>597</v>
      </c>
    </row>
    <row r="1208" spans="1:10" x14ac:dyDescent="0.2">
      <c r="A1208" s="73" t="s">
        <v>1</v>
      </c>
      <c r="B1208" s="55" t="s">
        <v>1426</v>
      </c>
      <c r="C1208" s="55" t="s">
        <v>513</v>
      </c>
      <c r="D1208" s="54" t="s">
        <v>13</v>
      </c>
      <c r="E1208" s="14" t="s">
        <v>1232</v>
      </c>
      <c r="F1208" s="26">
        <v>23</v>
      </c>
      <c r="G1208" s="12" t="s">
        <v>551</v>
      </c>
      <c r="H1208" s="12" t="s">
        <v>552</v>
      </c>
      <c r="I1208" s="13" t="s">
        <v>25</v>
      </c>
      <c r="J1208" s="14" t="s">
        <v>553</v>
      </c>
    </row>
    <row r="1209" spans="1:10" x14ac:dyDescent="0.2">
      <c r="A1209" s="73" t="s">
        <v>1</v>
      </c>
      <c r="B1209" s="55" t="s">
        <v>1426</v>
      </c>
      <c r="C1209" s="55" t="s">
        <v>513</v>
      </c>
      <c r="D1209" s="54" t="s">
        <v>13</v>
      </c>
      <c r="E1209" s="14" t="s">
        <v>1232</v>
      </c>
      <c r="F1209" s="26">
        <v>24</v>
      </c>
      <c r="G1209" s="12" t="s">
        <v>2770</v>
      </c>
      <c r="H1209" s="12" t="s">
        <v>378</v>
      </c>
      <c r="I1209" s="13" t="s">
        <v>2043</v>
      </c>
      <c r="J1209" s="14" t="s">
        <v>2771</v>
      </c>
    </row>
    <row r="1210" spans="1:10" x14ac:dyDescent="0.2">
      <c r="A1210" s="73" t="s">
        <v>1</v>
      </c>
      <c r="B1210" s="55" t="s">
        <v>1426</v>
      </c>
      <c r="C1210" s="55" t="s">
        <v>513</v>
      </c>
      <c r="D1210" s="54" t="s">
        <v>13</v>
      </c>
      <c r="E1210" s="14" t="s">
        <v>1232</v>
      </c>
      <c r="F1210" s="26">
        <v>25</v>
      </c>
      <c r="G1210" s="12" t="s">
        <v>581</v>
      </c>
      <c r="H1210" s="12" t="s">
        <v>582</v>
      </c>
      <c r="I1210" s="13" t="s">
        <v>25</v>
      </c>
      <c r="J1210" s="14" t="s">
        <v>583</v>
      </c>
    </row>
    <row r="1211" spans="1:10" x14ac:dyDescent="0.2">
      <c r="A1211" s="73" t="s">
        <v>1</v>
      </c>
      <c r="B1211" s="55" t="s">
        <v>1426</v>
      </c>
      <c r="C1211" s="55" t="s">
        <v>513</v>
      </c>
      <c r="D1211" s="54" t="s">
        <v>13</v>
      </c>
      <c r="E1211" s="14" t="s">
        <v>1232</v>
      </c>
      <c r="F1211" s="26">
        <v>26</v>
      </c>
      <c r="G1211" s="12" t="s">
        <v>575</v>
      </c>
      <c r="H1211" s="12" t="s">
        <v>576</v>
      </c>
      <c r="I1211" s="13" t="s">
        <v>25</v>
      </c>
      <c r="J1211" s="14" t="s">
        <v>577</v>
      </c>
    </row>
    <row r="1212" spans="1:10" x14ac:dyDescent="0.2">
      <c r="A1212" s="73" t="s">
        <v>1</v>
      </c>
      <c r="B1212" s="55" t="s">
        <v>1426</v>
      </c>
      <c r="C1212" s="55" t="s">
        <v>513</v>
      </c>
      <c r="D1212" s="54" t="s">
        <v>13</v>
      </c>
      <c r="E1212" s="14" t="s">
        <v>1232</v>
      </c>
      <c r="F1212" s="26">
        <v>27</v>
      </c>
      <c r="G1212" s="12" t="s">
        <v>2764</v>
      </c>
      <c r="H1212" s="12" t="s">
        <v>310</v>
      </c>
      <c r="I1212" s="13" t="s">
        <v>57</v>
      </c>
      <c r="J1212" s="14" t="s">
        <v>2765</v>
      </c>
    </row>
    <row r="1213" spans="1:10" x14ac:dyDescent="0.2">
      <c r="A1213" s="73" t="s">
        <v>1</v>
      </c>
      <c r="B1213" s="55" t="s">
        <v>1426</v>
      </c>
      <c r="C1213" s="55" t="s">
        <v>513</v>
      </c>
      <c r="D1213" s="54" t="s">
        <v>13</v>
      </c>
      <c r="E1213" s="14" t="s">
        <v>1232</v>
      </c>
      <c r="F1213" s="26">
        <v>28</v>
      </c>
      <c r="G1213" s="12" t="s">
        <v>977</v>
      </c>
      <c r="H1213" s="12" t="s">
        <v>486</v>
      </c>
      <c r="I1213" s="13" t="s">
        <v>25</v>
      </c>
      <c r="J1213" s="14" t="s">
        <v>2752</v>
      </c>
    </row>
    <row r="1214" spans="1:10" x14ac:dyDescent="0.2">
      <c r="A1214" s="73" t="s">
        <v>1</v>
      </c>
      <c r="B1214" s="55" t="s">
        <v>1426</v>
      </c>
      <c r="C1214" s="55" t="s">
        <v>513</v>
      </c>
      <c r="D1214" s="54" t="s">
        <v>13</v>
      </c>
      <c r="E1214" s="14" t="s">
        <v>1232</v>
      </c>
      <c r="F1214" s="26">
        <v>29</v>
      </c>
      <c r="G1214" s="12" t="s">
        <v>20</v>
      </c>
      <c r="H1214" s="12" t="s">
        <v>310</v>
      </c>
      <c r="I1214" s="13" t="s">
        <v>220</v>
      </c>
      <c r="J1214" s="14" t="s">
        <v>586</v>
      </c>
    </row>
    <row r="1215" spans="1:10" x14ac:dyDescent="0.2">
      <c r="A1215" s="73" t="s">
        <v>1</v>
      </c>
      <c r="B1215" s="55" t="s">
        <v>1426</v>
      </c>
      <c r="C1215" s="55" t="s">
        <v>513</v>
      </c>
      <c r="D1215" s="54" t="s">
        <v>13</v>
      </c>
      <c r="E1215" s="14" t="s">
        <v>1232</v>
      </c>
      <c r="F1215" s="26">
        <v>30</v>
      </c>
      <c r="G1215" s="12" t="s">
        <v>571</v>
      </c>
      <c r="H1215" s="12" t="s">
        <v>494</v>
      </c>
      <c r="I1215" s="13" t="s">
        <v>31</v>
      </c>
      <c r="J1215" s="14" t="s">
        <v>572</v>
      </c>
    </row>
    <row r="1216" spans="1:10" x14ac:dyDescent="0.2">
      <c r="A1216" s="73" t="s">
        <v>1</v>
      </c>
      <c r="B1216" s="55" t="s">
        <v>1426</v>
      </c>
      <c r="C1216" s="55" t="s">
        <v>513</v>
      </c>
      <c r="D1216" s="54" t="s">
        <v>13</v>
      </c>
      <c r="E1216" s="14" t="s">
        <v>1232</v>
      </c>
      <c r="F1216" s="26">
        <v>31</v>
      </c>
      <c r="G1216" s="12" t="s">
        <v>587</v>
      </c>
      <c r="H1216" s="12" t="s">
        <v>588</v>
      </c>
      <c r="I1216" s="13" t="s">
        <v>220</v>
      </c>
      <c r="J1216" s="14" t="s">
        <v>589</v>
      </c>
    </row>
    <row r="1217" spans="1:10" x14ac:dyDescent="0.2">
      <c r="A1217" s="73" t="s">
        <v>1</v>
      </c>
      <c r="B1217" s="55" t="s">
        <v>1426</v>
      </c>
      <c r="C1217" s="55" t="s">
        <v>513</v>
      </c>
      <c r="D1217" s="54" t="s">
        <v>13</v>
      </c>
      <c r="E1217" s="14" t="s">
        <v>1232</v>
      </c>
      <c r="F1217" s="26">
        <v>32</v>
      </c>
      <c r="G1217" s="12" t="s">
        <v>607</v>
      </c>
      <c r="H1217" s="12" t="s">
        <v>608</v>
      </c>
      <c r="I1217" s="13" t="s">
        <v>230</v>
      </c>
      <c r="J1217" s="14" t="s">
        <v>609</v>
      </c>
    </row>
    <row r="1218" spans="1:10" x14ac:dyDescent="0.2">
      <c r="A1218" s="73" t="s">
        <v>1</v>
      </c>
      <c r="B1218" s="55" t="s">
        <v>1426</v>
      </c>
      <c r="C1218" s="55" t="s">
        <v>513</v>
      </c>
      <c r="D1218" s="54" t="s">
        <v>13</v>
      </c>
      <c r="E1218" s="14" t="s">
        <v>1232</v>
      </c>
      <c r="F1218" s="26">
        <v>33</v>
      </c>
      <c r="G1218" s="12" t="s">
        <v>604</v>
      </c>
      <c r="H1218" s="12" t="s">
        <v>605</v>
      </c>
      <c r="I1218" s="13" t="s">
        <v>164</v>
      </c>
      <c r="J1218" s="14" t="s">
        <v>606</v>
      </c>
    </row>
    <row r="1219" spans="1:10" x14ac:dyDescent="0.2">
      <c r="A1219" s="73" t="s">
        <v>1</v>
      </c>
      <c r="B1219" s="55" t="s">
        <v>1426</v>
      </c>
      <c r="C1219" s="55" t="s">
        <v>513</v>
      </c>
      <c r="D1219" s="54" t="s">
        <v>13</v>
      </c>
      <c r="E1219" s="14" t="s">
        <v>2798</v>
      </c>
      <c r="F1219" s="25">
        <v>1</v>
      </c>
      <c r="G1219" s="12" t="s">
        <v>2728</v>
      </c>
      <c r="H1219" s="12" t="s">
        <v>1617</v>
      </c>
      <c r="I1219" s="13" t="s">
        <v>439</v>
      </c>
      <c r="J1219" s="14" t="s">
        <v>2729</v>
      </c>
    </row>
    <row r="1220" spans="1:10" x14ac:dyDescent="0.2">
      <c r="A1220" s="73" t="s">
        <v>1</v>
      </c>
      <c r="B1220" s="55" t="s">
        <v>1426</v>
      </c>
      <c r="C1220" s="55" t="s">
        <v>513</v>
      </c>
      <c r="D1220" s="54" t="s">
        <v>13</v>
      </c>
      <c r="E1220" s="14" t="s">
        <v>2798</v>
      </c>
      <c r="F1220" s="26">
        <v>2</v>
      </c>
      <c r="G1220" s="12" t="s">
        <v>2730</v>
      </c>
      <c r="H1220" s="12" t="s">
        <v>327</v>
      </c>
      <c r="I1220" s="13" t="s">
        <v>164</v>
      </c>
      <c r="J1220" s="14" t="s">
        <v>2731</v>
      </c>
    </row>
    <row r="1221" spans="1:10" x14ac:dyDescent="0.2">
      <c r="A1221" s="73" t="s">
        <v>1</v>
      </c>
      <c r="B1221" s="55" t="s">
        <v>1426</v>
      </c>
      <c r="C1221" s="55" t="s">
        <v>513</v>
      </c>
      <c r="D1221" s="54" t="s">
        <v>13</v>
      </c>
      <c r="E1221" s="14" t="s">
        <v>2798</v>
      </c>
      <c r="F1221" s="26">
        <v>3</v>
      </c>
      <c r="G1221" s="12" t="s">
        <v>534</v>
      </c>
      <c r="H1221" s="12" t="s">
        <v>535</v>
      </c>
      <c r="I1221" s="13" t="s">
        <v>25</v>
      </c>
      <c r="J1221" s="14" t="s">
        <v>536</v>
      </c>
    </row>
    <row r="1222" spans="1:10" x14ac:dyDescent="0.2">
      <c r="A1222" s="73" t="s">
        <v>1</v>
      </c>
      <c r="B1222" s="55" t="s">
        <v>1426</v>
      </c>
      <c r="C1222" s="55" t="s">
        <v>513</v>
      </c>
      <c r="D1222" s="54" t="s">
        <v>13</v>
      </c>
      <c r="E1222" s="14" t="s">
        <v>2798</v>
      </c>
      <c r="F1222" s="26">
        <v>4</v>
      </c>
      <c r="G1222" s="12" t="s">
        <v>424</v>
      </c>
      <c r="H1222" s="12" t="s">
        <v>1762</v>
      </c>
      <c r="I1222" s="13" t="s">
        <v>132</v>
      </c>
      <c r="J1222" s="14" t="s">
        <v>2719</v>
      </c>
    </row>
    <row r="1223" spans="1:10" x14ac:dyDescent="0.2">
      <c r="A1223" s="73" t="s">
        <v>1</v>
      </c>
      <c r="B1223" s="55" t="s">
        <v>1426</v>
      </c>
      <c r="C1223" s="55" t="s">
        <v>513</v>
      </c>
      <c r="D1223" s="54" t="s">
        <v>13</v>
      </c>
      <c r="E1223" s="14" t="s">
        <v>2798</v>
      </c>
      <c r="F1223" s="26">
        <v>5</v>
      </c>
      <c r="G1223" s="12" t="s">
        <v>529</v>
      </c>
      <c r="H1223" s="12" t="s">
        <v>530</v>
      </c>
      <c r="I1223" s="13" t="s">
        <v>25</v>
      </c>
      <c r="J1223" s="14" t="s">
        <v>531</v>
      </c>
    </row>
    <row r="1224" spans="1:10" x14ac:dyDescent="0.2">
      <c r="A1224" s="73" t="s">
        <v>1</v>
      </c>
      <c r="B1224" s="55" t="s">
        <v>1426</v>
      </c>
      <c r="C1224" s="55" t="s">
        <v>513</v>
      </c>
      <c r="D1224" s="54" t="s">
        <v>13</v>
      </c>
      <c r="E1224" s="14" t="s">
        <v>2798</v>
      </c>
      <c r="F1224" s="26">
        <v>6</v>
      </c>
      <c r="G1224" s="12" t="s">
        <v>515</v>
      </c>
      <c r="H1224" s="12" t="s">
        <v>516</v>
      </c>
      <c r="I1224" s="13" t="s">
        <v>25</v>
      </c>
      <c r="J1224" s="14" t="s">
        <v>517</v>
      </c>
    </row>
    <row r="1225" spans="1:10" x14ac:dyDescent="0.2">
      <c r="A1225" s="73" t="s">
        <v>1</v>
      </c>
      <c r="B1225" s="55" t="s">
        <v>1426</v>
      </c>
      <c r="C1225" s="55" t="s">
        <v>513</v>
      </c>
      <c r="D1225" s="54" t="s">
        <v>13</v>
      </c>
      <c r="E1225" s="14" t="s">
        <v>2798</v>
      </c>
      <c r="F1225" s="26">
        <v>7</v>
      </c>
      <c r="G1225" s="12" t="s">
        <v>2789</v>
      </c>
      <c r="H1225" s="12" t="s">
        <v>2790</v>
      </c>
      <c r="I1225" s="13" t="s">
        <v>25</v>
      </c>
      <c r="J1225" s="14" t="s">
        <v>2791</v>
      </c>
    </row>
    <row r="1226" spans="1:10" x14ac:dyDescent="0.2">
      <c r="A1226" s="73" t="s">
        <v>1</v>
      </c>
      <c r="B1226" s="55" t="s">
        <v>1426</v>
      </c>
      <c r="C1226" s="55" t="s">
        <v>513</v>
      </c>
      <c r="D1226" s="54" t="s">
        <v>13</v>
      </c>
      <c r="E1226" s="14" t="s">
        <v>2798</v>
      </c>
      <c r="F1226" s="26">
        <v>8</v>
      </c>
      <c r="G1226" s="12" t="s">
        <v>394</v>
      </c>
      <c r="H1226" s="12" t="s">
        <v>337</v>
      </c>
      <c r="I1226" s="13" t="s">
        <v>164</v>
      </c>
      <c r="J1226" s="14" t="s">
        <v>2727</v>
      </c>
    </row>
    <row r="1227" spans="1:10" x14ac:dyDescent="0.2">
      <c r="A1227" s="73" t="s">
        <v>1</v>
      </c>
      <c r="B1227" s="55" t="s">
        <v>1426</v>
      </c>
      <c r="C1227" s="55" t="s">
        <v>513</v>
      </c>
      <c r="D1227" s="54" t="s">
        <v>13</v>
      </c>
      <c r="E1227" s="14" t="s">
        <v>2798</v>
      </c>
      <c r="F1227" s="26">
        <v>9</v>
      </c>
      <c r="G1227" s="12" t="s">
        <v>2738</v>
      </c>
      <c r="H1227" s="12" t="s">
        <v>2739</v>
      </c>
      <c r="I1227" s="13" t="s">
        <v>2740</v>
      </c>
      <c r="J1227" s="14" t="s">
        <v>2741</v>
      </c>
    </row>
    <row r="1228" spans="1:10" x14ac:dyDescent="0.2">
      <c r="A1228" s="73" t="s">
        <v>1</v>
      </c>
      <c r="B1228" s="55" t="s">
        <v>1426</v>
      </c>
      <c r="C1228" s="55" t="s">
        <v>513</v>
      </c>
      <c r="D1228" s="54" t="s">
        <v>13</v>
      </c>
      <c r="E1228" s="14" t="s">
        <v>2798</v>
      </c>
      <c r="F1228" s="26">
        <v>10</v>
      </c>
      <c r="G1228" s="12" t="s">
        <v>532</v>
      </c>
      <c r="H1228" s="12" t="s">
        <v>449</v>
      </c>
      <c r="I1228" s="13" t="s">
        <v>220</v>
      </c>
      <c r="J1228" s="14" t="s">
        <v>533</v>
      </c>
    </row>
    <row r="1229" spans="1:10" x14ac:dyDescent="0.2">
      <c r="A1229" s="73" t="s">
        <v>1</v>
      </c>
      <c r="B1229" s="55" t="s">
        <v>1426</v>
      </c>
      <c r="C1229" s="55" t="s">
        <v>513</v>
      </c>
      <c r="D1229" s="54" t="s">
        <v>13</v>
      </c>
      <c r="E1229" s="14" t="s">
        <v>2798</v>
      </c>
      <c r="F1229" s="26">
        <v>11</v>
      </c>
      <c r="G1229" s="12" t="s">
        <v>2799</v>
      </c>
      <c r="H1229" s="12" t="s">
        <v>2725</v>
      </c>
      <c r="I1229" s="13" t="s">
        <v>331</v>
      </c>
      <c r="J1229" s="14" t="s">
        <v>2726</v>
      </c>
    </row>
    <row r="1230" spans="1:10" x14ac:dyDescent="0.2">
      <c r="A1230" s="73" t="s">
        <v>1</v>
      </c>
      <c r="B1230" s="55" t="s">
        <v>1426</v>
      </c>
      <c r="C1230" s="55" t="s">
        <v>513</v>
      </c>
      <c r="D1230" s="54" t="s">
        <v>13</v>
      </c>
      <c r="E1230" s="14" t="s">
        <v>2798</v>
      </c>
      <c r="F1230" s="26">
        <v>12</v>
      </c>
      <c r="G1230" s="12" t="s">
        <v>599</v>
      </c>
      <c r="H1230" s="12" t="s">
        <v>600</v>
      </c>
      <c r="I1230" s="13" t="s">
        <v>132</v>
      </c>
      <c r="J1230" s="14" t="s">
        <v>601</v>
      </c>
    </row>
    <row r="1231" spans="1:10" x14ac:dyDescent="0.2">
      <c r="A1231" s="73" t="s">
        <v>1</v>
      </c>
      <c r="B1231" s="55" t="s">
        <v>1426</v>
      </c>
      <c r="C1231" s="55" t="s">
        <v>513</v>
      </c>
      <c r="D1231" s="54" t="s">
        <v>13</v>
      </c>
      <c r="E1231" s="14" t="s">
        <v>2798</v>
      </c>
      <c r="F1231" s="26">
        <v>13</v>
      </c>
      <c r="G1231" s="12" t="s">
        <v>540</v>
      </c>
      <c r="H1231" s="12" t="s">
        <v>541</v>
      </c>
      <c r="I1231" s="13" t="s">
        <v>25</v>
      </c>
      <c r="J1231" s="14" t="s">
        <v>542</v>
      </c>
    </row>
    <row r="1232" spans="1:10" x14ac:dyDescent="0.2">
      <c r="A1232" s="73" t="s">
        <v>1</v>
      </c>
      <c r="B1232" s="55" t="s">
        <v>1426</v>
      </c>
      <c r="C1232" s="55" t="s">
        <v>513</v>
      </c>
      <c r="D1232" s="54" t="s">
        <v>13</v>
      </c>
      <c r="E1232" s="14" t="s">
        <v>2798</v>
      </c>
      <c r="F1232" s="26">
        <v>14</v>
      </c>
      <c r="G1232" s="12" t="s">
        <v>2747</v>
      </c>
      <c r="H1232" s="12" t="s">
        <v>596</v>
      </c>
      <c r="I1232" s="13" t="s">
        <v>2043</v>
      </c>
      <c r="J1232" s="14" t="s">
        <v>2748</v>
      </c>
    </row>
    <row r="1233" spans="1:10" x14ac:dyDescent="0.2">
      <c r="A1233" s="73" t="s">
        <v>1</v>
      </c>
      <c r="B1233" s="55" t="s">
        <v>1426</v>
      </c>
      <c r="C1233" s="55" t="s">
        <v>513</v>
      </c>
      <c r="D1233" s="54" t="s">
        <v>13</v>
      </c>
      <c r="E1233" s="14" t="s">
        <v>2798</v>
      </c>
      <c r="F1233" s="26">
        <v>15</v>
      </c>
      <c r="G1233" s="12" t="s">
        <v>538</v>
      </c>
      <c r="H1233" s="12" t="s">
        <v>302</v>
      </c>
      <c r="I1233" s="13" t="s">
        <v>57</v>
      </c>
      <c r="J1233" s="14" t="s">
        <v>2749</v>
      </c>
    </row>
    <row r="1234" spans="1:10" x14ac:dyDescent="0.2">
      <c r="A1234" s="73" t="s">
        <v>1</v>
      </c>
      <c r="B1234" s="55" t="s">
        <v>1426</v>
      </c>
      <c r="C1234" s="55" t="s">
        <v>513</v>
      </c>
      <c r="D1234" s="54" t="s">
        <v>13</v>
      </c>
      <c r="E1234" s="14" t="s">
        <v>2798</v>
      </c>
      <c r="F1234" s="26">
        <v>16</v>
      </c>
      <c r="G1234" s="12" t="s">
        <v>593</v>
      </c>
      <c r="H1234" s="12" t="s">
        <v>107</v>
      </c>
      <c r="I1234" s="13" t="s">
        <v>25</v>
      </c>
      <c r="J1234" s="14" t="s">
        <v>594</v>
      </c>
    </row>
    <row r="1235" spans="1:10" x14ac:dyDescent="0.2">
      <c r="A1235" s="73" t="s">
        <v>1</v>
      </c>
      <c r="B1235" s="55" t="s">
        <v>1426</v>
      </c>
      <c r="C1235" s="55" t="s">
        <v>513</v>
      </c>
      <c r="D1235" s="54" t="s">
        <v>13</v>
      </c>
      <c r="E1235" s="14" t="s">
        <v>2798</v>
      </c>
      <c r="F1235" s="26">
        <v>17</v>
      </c>
      <c r="G1235" s="12" t="s">
        <v>446</v>
      </c>
      <c r="H1235" s="12" t="s">
        <v>2753</v>
      </c>
      <c r="I1235" s="13" t="s">
        <v>18</v>
      </c>
      <c r="J1235" s="14" t="s">
        <v>2754</v>
      </c>
    </row>
    <row r="1236" spans="1:10" x14ac:dyDescent="0.2">
      <c r="A1236" s="73" t="s">
        <v>1</v>
      </c>
      <c r="B1236" s="55" t="s">
        <v>1426</v>
      </c>
      <c r="C1236" s="55" t="s">
        <v>513</v>
      </c>
      <c r="D1236" s="54" t="s">
        <v>13</v>
      </c>
      <c r="E1236" s="14" t="s">
        <v>2798</v>
      </c>
      <c r="F1236" s="26">
        <v>18</v>
      </c>
      <c r="G1236" s="12" t="s">
        <v>2800</v>
      </c>
      <c r="H1236" s="12" t="s">
        <v>887</v>
      </c>
      <c r="I1236" s="13" t="s">
        <v>331</v>
      </c>
      <c r="J1236" s="14" t="s">
        <v>2801</v>
      </c>
    </row>
    <row r="1237" spans="1:10" x14ac:dyDescent="0.2">
      <c r="A1237" s="73" t="s">
        <v>1</v>
      </c>
      <c r="B1237" s="55" t="s">
        <v>1426</v>
      </c>
      <c r="C1237" s="55" t="s">
        <v>513</v>
      </c>
      <c r="D1237" s="54" t="s">
        <v>13</v>
      </c>
      <c r="E1237" s="14" t="s">
        <v>2798</v>
      </c>
      <c r="F1237" s="26">
        <v>19</v>
      </c>
      <c r="G1237" s="12" t="s">
        <v>573</v>
      </c>
      <c r="H1237" s="12" t="s">
        <v>378</v>
      </c>
      <c r="I1237" s="13" t="s">
        <v>31</v>
      </c>
      <c r="J1237" s="14" t="s">
        <v>574</v>
      </c>
    </row>
    <row r="1238" spans="1:10" x14ac:dyDescent="0.2">
      <c r="A1238" s="73" t="s">
        <v>1</v>
      </c>
      <c r="B1238" s="55" t="s">
        <v>1426</v>
      </c>
      <c r="C1238" s="55" t="s">
        <v>513</v>
      </c>
      <c r="D1238" s="54" t="s">
        <v>13</v>
      </c>
      <c r="E1238" s="14" t="s">
        <v>2802</v>
      </c>
      <c r="F1238" s="25">
        <v>1</v>
      </c>
      <c r="G1238" s="12" t="s">
        <v>2734</v>
      </c>
      <c r="H1238" s="12" t="s">
        <v>2285</v>
      </c>
      <c r="I1238" s="13" t="s">
        <v>18</v>
      </c>
      <c r="J1238" s="14" t="s">
        <v>2735</v>
      </c>
    </row>
    <row r="1239" spans="1:10" x14ac:dyDescent="0.2">
      <c r="A1239" s="73" t="s">
        <v>1</v>
      </c>
      <c r="B1239" s="55" t="s">
        <v>1426</v>
      </c>
      <c r="C1239" s="55" t="s">
        <v>513</v>
      </c>
      <c r="D1239" s="54" t="s">
        <v>13</v>
      </c>
      <c r="E1239" s="14" t="s">
        <v>2802</v>
      </c>
      <c r="F1239" s="26">
        <v>2</v>
      </c>
      <c r="G1239" s="12" t="s">
        <v>2777</v>
      </c>
      <c r="H1239" s="12" t="s">
        <v>596</v>
      </c>
      <c r="I1239" s="13" t="s">
        <v>220</v>
      </c>
      <c r="J1239" s="14" t="s">
        <v>2778</v>
      </c>
    </row>
    <row r="1240" spans="1:10" x14ac:dyDescent="0.2">
      <c r="A1240" s="73" t="s">
        <v>1</v>
      </c>
      <c r="B1240" s="55" t="s">
        <v>1426</v>
      </c>
      <c r="C1240" s="55" t="s">
        <v>513</v>
      </c>
      <c r="D1240" s="54" t="s">
        <v>13</v>
      </c>
      <c r="E1240" s="14" t="s">
        <v>2802</v>
      </c>
      <c r="F1240" s="26">
        <v>3</v>
      </c>
      <c r="G1240" s="12" t="s">
        <v>519</v>
      </c>
      <c r="H1240" s="12" t="s">
        <v>520</v>
      </c>
      <c r="I1240" s="13" t="s">
        <v>25</v>
      </c>
      <c r="J1240" s="14" t="s">
        <v>521</v>
      </c>
    </row>
    <row r="1241" spans="1:10" x14ac:dyDescent="0.2">
      <c r="A1241" s="73" t="s">
        <v>1</v>
      </c>
      <c r="B1241" s="55" t="s">
        <v>1426</v>
      </c>
      <c r="C1241" s="55" t="s">
        <v>513</v>
      </c>
      <c r="D1241" s="54" t="s">
        <v>13</v>
      </c>
      <c r="E1241" s="14" t="s">
        <v>2802</v>
      </c>
      <c r="F1241" s="26">
        <v>4</v>
      </c>
      <c r="G1241" s="12" t="s">
        <v>2738</v>
      </c>
      <c r="H1241" s="12" t="s">
        <v>2739</v>
      </c>
      <c r="I1241" s="13" t="s">
        <v>2740</v>
      </c>
      <c r="J1241" s="14" t="s">
        <v>2741</v>
      </c>
    </row>
    <row r="1242" spans="1:10" x14ac:dyDescent="0.2">
      <c r="A1242" s="73" t="s">
        <v>1</v>
      </c>
      <c r="B1242" s="55" t="s">
        <v>1426</v>
      </c>
      <c r="C1242" s="55" t="s">
        <v>513</v>
      </c>
      <c r="D1242" s="54" t="s">
        <v>13</v>
      </c>
      <c r="E1242" s="14" t="s">
        <v>2802</v>
      </c>
      <c r="F1242" s="26">
        <v>5</v>
      </c>
      <c r="G1242" s="12" t="s">
        <v>527</v>
      </c>
      <c r="H1242" s="12" t="s">
        <v>226</v>
      </c>
      <c r="I1242" s="13" t="s">
        <v>25</v>
      </c>
      <c r="J1242" s="14" t="s">
        <v>528</v>
      </c>
    </row>
    <row r="1243" spans="1:10" x14ac:dyDescent="0.2">
      <c r="A1243" s="73" t="s">
        <v>1</v>
      </c>
      <c r="B1243" s="55" t="s">
        <v>1426</v>
      </c>
      <c r="C1243" s="55" t="s">
        <v>513</v>
      </c>
      <c r="D1243" s="54" t="s">
        <v>13</v>
      </c>
      <c r="E1243" s="14" t="s">
        <v>2802</v>
      </c>
      <c r="F1243" s="26">
        <v>6</v>
      </c>
      <c r="G1243" s="12" t="s">
        <v>2760</v>
      </c>
      <c r="H1243" s="12" t="s">
        <v>2301</v>
      </c>
      <c r="I1243" s="13" t="s">
        <v>331</v>
      </c>
      <c r="J1243" s="14" t="s">
        <v>2761</v>
      </c>
    </row>
    <row r="1244" spans="1:10" x14ac:dyDescent="0.2">
      <c r="A1244" s="73" t="s">
        <v>1</v>
      </c>
      <c r="B1244" s="55" t="s">
        <v>1426</v>
      </c>
      <c r="C1244" s="55" t="s">
        <v>513</v>
      </c>
      <c r="D1244" s="54" t="s">
        <v>13</v>
      </c>
      <c r="E1244" s="14" t="s">
        <v>2802</v>
      </c>
      <c r="F1244" s="26">
        <v>7</v>
      </c>
      <c r="G1244" s="12" t="s">
        <v>2792</v>
      </c>
      <c r="H1244" s="12" t="s">
        <v>2793</v>
      </c>
      <c r="I1244" s="13" t="s">
        <v>220</v>
      </c>
      <c r="J1244" s="14" t="s">
        <v>2794</v>
      </c>
    </row>
    <row r="1245" spans="1:10" x14ac:dyDescent="0.2">
      <c r="A1245" s="73" t="s">
        <v>1</v>
      </c>
      <c r="B1245" s="55" t="s">
        <v>1426</v>
      </c>
      <c r="C1245" s="55" t="s">
        <v>513</v>
      </c>
      <c r="D1245" s="54" t="s">
        <v>13</v>
      </c>
      <c r="E1245" s="14" t="s">
        <v>2802</v>
      </c>
      <c r="F1245" s="26">
        <v>8</v>
      </c>
      <c r="G1245" s="12" t="s">
        <v>2800</v>
      </c>
      <c r="H1245" s="12" t="s">
        <v>887</v>
      </c>
      <c r="I1245" s="13" t="s">
        <v>331</v>
      </c>
      <c r="J1245" s="14" t="s">
        <v>2801</v>
      </c>
    </row>
    <row r="1246" spans="1:10" x14ac:dyDescent="0.2">
      <c r="A1246" s="73" t="s">
        <v>1</v>
      </c>
      <c r="B1246" s="55" t="s">
        <v>1426</v>
      </c>
      <c r="C1246" s="55" t="s">
        <v>513</v>
      </c>
      <c r="D1246" s="54" t="s">
        <v>13</v>
      </c>
      <c r="E1246" s="14" t="s">
        <v>2802</v>
      </c>
      <c r="F1246" s="26">
        <v>9</v>
      </c>
      <c r="G1246" s="12" t="s">
        <v>554</v>
      </c>
      <c r="H1246" s="12" t="s">
        <v>555</v>
      </c>
      <c r="I1246" s="13" t="s">
        <v>132</v>
      </c>
      <c r="J1246" s="14" t="s">
        <v>556</v>
      </c>
    </row>
    <row r="1247" spans="1:10" x14ac:dyDescent="0.2">
      <c r="A1247" s="73" t="s">
        <v>1</v>
      </c>
      <c r="B1247" s="55" t="s">
        <v>1426</v>
      </c>
      <c r="C1247" s="55" t="s">
        <v>513</v>
      </c>
      <c r="D1247" s="54" t="s">
        <v>13</v>
      </c>
      <c r="E1247" s="14" t="s">
        <v>2802</v>
      </c>
      <c r="F1247" s="26">
        <v>10</v>
      </c>
      <c r="G1247" s="12" t="s">
        <v>522</v>
      </c>
      <c r="H1247" s="12" t="s">
        <v>523</v>
      </c>
      <c r="I1247" s="13" t="s">
        <v>25</v>
      </c>
      <c r="J1247" s="14" t="s">
        <v>524</v>
      </c>
    </row>
    <row r="1248" spans="1:10" x14ac:dyDescent="0.2">
      <c r="A1248" s="73" t="s">
        <v>1</v>
      </c>
      <c r="B1248" s="55" t="s">
        <v>1426</v>
      </c>
      <c r="C1248" s="55" t="s">
        <v>513</v>
      </c>
      <c r="D1248" s="54" t="s">
        <v>13</v>
      </c>
      <c r="E1248" s="14" t="s">
        <v>2802</v>
      </c>
      <c r="F1248" s="26">
        <v>11</v>
      </c>
      <c r="G1248" s="12" t="s">
        <v>112</v>
      </c>
      <c r="H1248" s="12" t="s">
        <v>113</v>
      </c>
      <c r="I1248" s="13" t="s">
        <v>25</v>
      </c>
      <c r="J1248" s="14" t="s">
        <v>114</v>
      </c>
    </row>
    <row r="1249" spans="1:10" x14ac:dyDescent="0.2">
      <c r="A1249" s="73" t="s">
        <v>1</v>
      </c>
      <c r="B1249" s="55" t="s">
        <v>1426</v>
      </c>
      <c r="C1249" s="55" t="s">
        <v>513</v>
      </c>
      <c r="D1249" s="54" t="s">
        <v>13</v>
      </c>
      <c r="E1249" s="14" t="s">
        <v>2802</v>
      </c>
      <c r="F1249" s="26">
        <v>12</v>
      </c>
      <c r="G1249" s="12" t="s">
        <v>2803</v>
      </c>
      <c r="H1249" s="12" t="s">
        <v>1977</v>
      </c>
      <c r="I1249" s="13" t="s">
        <v>331</v>
      </c>
      <c r="J1249" s="14" t="s">
        <v>2804</v>
      </c>
    </row>
    <row r="1250" spans="1:10" x14ac:dyDescent="0.2">
      <c r="A1250" s="73" t="s">
        <v>1</v>
      </c>
      <c r="B1250" s="55" t="s">
        <v>1426</v>
      </c>
      <c r="C1250" s="55" t="s">
        <v>513</v>
      </c>
      <c r="D1250" s="54" t="s">
        <v>13</v>
      </c>
      <c r="E1250" s="14" t="s">
        <v>2802</v>
      </c>
      <c r="F1250" s="26">
        <v>13</v>
      </c>
      <c r="G1250" s="12" t="s">
        <v>2764</v>
      </c>
      <c r="H1250" s="12" t="s">
        <v>310</v>
      </c>
      <c r="I1250" s="13" t="s">
        <v>57</v>
      </c>
      <c r="J1250" s="14" t="s">
        <v>2765</v>
      </c>
    </row>
    <row r="1251" spans="1:10" x14ac:dyDescent="0.2">
      <c r="A1251" s="73" t="s">
        <v>1</v>
      </c>
      <c r="B1251" s="55" t="s">
        <v>1426</v>
      </c>
      <c r="C1251" s="55" t="s">
        <v>513</v>
      </c>
      <c r="D1251" s="54" t="s">
        <v>13</v>
      </c>
      <c r="E1251" s="14" t="s">
        <v>2802</v>
      </c>
      <c r="F1251" s="26">
        <v>14</v>
      </c>
      <c r="G1251" s="12" t="s">
        <v>2768</v>
      </c>
      <c r="H1251" s="12" t="s">
        <v>2415</v>
      </c>
      <c r="I1251" s="13" t="s">
        <v>57</v>
      </c>
      <c r="J1251" s="14" t="s">
        <v>2769</v>
      </c>
    </row>
    <row r="1252" spans="1:10" x14ac:dyDescent="0.2">
      <c r="A1252" s="73" t="s">
        <v>1</v>
      </c>
      <c r="B1252" s="55" t="s">
        <v>1426</v>
      </c>
      <c r="C1252" s="55" t="s">
        <v>513</v>
      </c>
      <c r="D1252" s="54" t="s">
        <v>13</v>
      </c>
      <c r="E1252" s="14" t="s">
        <v>2802</v>
      </c>
      <c r="F1252" s="26">
        <v>15</v>
      </c>
      <c r="G1252" s="12" t="s">
        <v>573</v>
      </c>
      <c r="H1252" s="12" t="s">
        <v>378</v>
      </c>
      <c r="I1252" s="13" t="s">
        <v>31</v>
      </c>
      <c r="J1252" s="14" t="s">
        <v>574</v>
      </c>
    </row>
    <row r="1253" spans="1:10" x14ac:dyDescent="0.2">
      <c r="A1253" s="73" t="s">
        <v>1</v>
      </c>
      <c r="B1253" s="55" t="s">
        <v>1426</v>
      </c>
      <c r="C1253" s="55" t="s">
        <v>513</v>
      </c>
      <c r="D1253" s="54" t="s">
        <v>13</v>
      </c>
      <c r="E1253" s="14" t="s">
        <v>2802</v>
      </c>
      <c r="F1253" s="26">
        <v>16</v>
      </c>
      <c r="G1253" s="12" t="s">
        <v>2805</v>
      </c>
      <c r="H1253" s="12" t="s">
        <v>378</v>
      </c>
      <c r="I1253" s="13" t="s">
        <v>164</v>
      </c>
      <c r="J1253" s="14" t="s">
        <v>2806</v>
      </c>
    </row>
    <row r="1254" spans="1:10" x14ac:dyDescent="0.2">
      <c r="A1254" s="73" t="s">
        <v>1</v>
      </c>
      <c r="B1254" s="55" t="s">
        <v>1426</v>
      </c>
      <c r="C1254" s="55" t="s">
        <v>513</v>
      </c>
      <c r="D1254" s="54" t="s">
        <v>13</v>
      </c>
      <c r="E1254" s="14" t="s">
        <v>2802</v>
      </c>
      <c r="F1254" s="26">
        <v>17</v>
      </c>
      <c r="G1254" s="12" t="s">
        <v>2772</v>
      </c>
      <c r="H1254" s="12" t="s">
        <v>2773</v>
      </c>
      <c r="I1254" s="13" t="s">
        <v>164</v>
      </c>
      <c r="J1254" s="14" t="s">
        <v>2774</v>
      </c>
    </row>
    <row r="1255" spans="1:10" x14ac:dyDescent="0.2">
      <c r="A1255" s="73" t="s">
        <v>1</v>
      </c>
      <c r="B1255" s="55" t="s">
        <v>1426</v>
      </c>
      <c r="C1255" s="55" t="s">
        <v>513</v>
      </c>
      <c r="D1255" s="54" t="s">
        <v>13</v>
      </c>
      <c r="E1255" s="14" t="s">
        <v>2802</v>
      </c>
      <c r="F1255" s="26">
        <v>18</v>
      </c>
      <c r="G1255" s="12" t="s">
        <v>584</v>
      </c>
      <c r="H1255" s="12" t="s">
        <v>302</v>
      </c>
      <c r="I1255" s="13" t="s">
        <v>25</v>
      </c>
      <c r="J1255" s="14" t="s">
        <v>585</v>
      </c>
    </row>
    <row r="1256" spans="1:10" x14ac:dyDescent="0.2">
      <c r="A1256" s="73" t="s">
        <v>1</v>
      </c>
      <c r="B1256" s="55" t="s">
        <v>1426</v>
      </c>
      <c r="C1256" s="55" t="s">
        <v>513</v>
      </c>
      <c r="D1256" s="54" t="s">
        <v>13</v>
      </c>
      <c r="E1256" s="14" t="s">
        <v>2802</v>
      </c>
      <c r="F1256" s="26">
        <v>19</v>
      </c>
      <c r="G1256" s="12" t="s">
        <v>578</v>
      </c>
      <c r="H1256" s="12" t="s">
        <v>579</v>
      </c>
      <c r="I1256" s="13" t="s">
        <v>164</v>
      </c>
      <c r="J1256" s="14" t="s">
        <v>580</v>
      </c>
    </row>
    <row r="1257" spans="1:10" x14ac:dyDescent="0.2">
      <c r="A1257" s="73" t="s">
        <v>1</v>
      </c>
      <c r="B1257" s="55" t="s">
        <v>1426</v>
      </c>
      <c r="C1257" s="55" t="s">
        <v>513</v>
      </c>
      <c r="D1257" s="54" t="s">
        <v>13</v>
      </c>
      <c r="E1257" s="14" t="s">
        <v>2802</v>
      </c>
      <c r="F1257" s="26">
        <v>20</v>
      </c>
      <c r="G1257" s="12" t="s">
        <v>607</v>
      </c>
      <c r="H1257" s="12" t="s">
        <v>608</v>
      </c>
      <c r="I1257" s="13" t="s">
        <v>230</v>
      </c>
      <c r="J1257" s="14" t="s">
        <v>609</v>
      </c>
    </row>
    <row r="1258" spans="1:10" x14ac:dyDescent="0.2">
      <c r="A1258" s="73" t="s">
        <v>1</v>
      </c>
      <c r="B1258" s="55" t="s">
        <v>1426</v>
      </c>
      <c r="C1258" s="55" t="s">
        <v>513</v>
      </c>
      <c r="D1258" s="54" t="s">
        <v>13</v>
      </c>
      <c r="E1258" s="14" t="s">
        <v>2807</v>
      </c>
      <c r="F1258" s="25">
        <v>1</v>
      </c>
      <c r="G1258" s="12" t="s">
        <v>2734</v>
      </c>
      <c r="H1258" s="12" t="s">
        <v>2285</v>
      </c>
      <c r="I1258" s="13" t="s">
        <v>18</v>
      </c>
      <c r="J1258" s="14" t="s">
        <v>2735</v>
      </c>
    </row>
    <row r="1259" spans="1:10" x14ac:dyDescent="0.2">
      <c r="A1259" s="73" t="s">
        <v>1</v>
      </c>
      <c r="B1259" s="55" t="s">
        <v>1426</v>
      </c>
      <c r="C1259" s="55" t="s">
        <v>513</v>
      </c>
      <c r="D1259" s="54" t="s">
        <v>13</v>
      </c>
      <c r="E1259" s="14" t="s">
        <v>2807</v>
      </c>
      <c r="F1259" s="26">
        <v>2</v>
      </c>
      <c r="G1259" s="12" t="s">
        <v>2808</v>
      </c>
      <c r="H1259" s="12" t="s">
        <v>2655</v>
      </c>
      <c r="I1259" s="13" t="s">
        <v>2809</v>
      </c>
      <c r="J1259" s="14" t="s">
        <v>2810</v>
      </c>
    </row>
    <row r="1260" spans="1:10" x14ac:dyDescent="0.2">
      <c r="A1260" s="73" t="s">
        <v>1</v>
      </c>
      <c r="B1260" s="55" t="s">
        <v>1426</v>
      </c>
      <c r="C1260" s="55" t="s">
        <v>513</v>
      </c>
      <c r="D1260" s="54" t="s">
        <v>13</v>
      </c>
      <c r="E1260" s="14" t="s">
        <v>2807</v>
      </c>
      <c r="F1260" s="26">
        <v>3</v>
      </c>
      <c r="G1260" s="12" t="s">
        <v>424</v>
      </c>
      <c r="H1260" s="12" t="s">
        <v>1762</v>
      </c>
      <c r="I1260" s="13" t="s">
        <v>132</v>
      </c>
      <c r="J1260" s="14" t="s">
        <v>2719</v>
      </c>
    </row>
    <row r="1261" spans="1:10" x14ac:dyDescent="0.2">
      <c r="A1261" s="73" t="s">
        <v>1</v>
      </c>
      <c r="B1261" s="55" t="s">
        <v>1426</v>
      </c>
      <c r="C1261" s="55" t="s">
        <v>513</v>
      </c>
      <c r="D1261" s="54" t="s">
        <v>13</v>
      </c>
      <c r="E1261" s="14" t="s">
        <v>2807</v>
      </c>
      <c r="F1261" s="26">
        <v>5</v>
      </c>
      <c r="G1261" s="12" t="s">
        <v>529</v>
      </c>
      <c r="H1261" s="12" t="s">
        <v>530</v>
      </c>
      <c r="I1261" s="13" t="s">
        <v>25</v>
      </c>
      <c r="J1261" s="14" t="s">
        <v>531</v>
      </c>
    </row>
    <row r="1262" spans="1:10" x14ac:dyDescent="0.2">
      <c r="A1262" s="73" t="s">
        <v>1</v>
      </c>
      <c r="B1262" s="55" t="s">
        <v>1426</v>
      </c>
      <c r="C1262" s="55" t="s">
        <v>513</v>
      </c>
      <c r="D1262" s="54" t="s">
        <v>13</v>
      </c>
      <c r="E1262" s="14" t="s">
        <v>2807</v>
      </c>
      <c r="F1262" s="26">
        <v>6</v>
      </c>
      <c r="G1262" s="12" t="s">
        <v>2777</v>
      </c>
      <c r="H1262" s="12" t="s">
        <v>596</v>
      </c>
      <c r="I1262" s="13" t="s">
        <v>220</v>
      </c>
      <c r="J1262" s="14" t="s">
        <v>2778</v>
      </c>
    </row>
    <row r="1263" spans="1:10" x14ac:dyDescent="0.2">
      <c r="A1263" s="73" t="s">
        <v>1</v>
      </c>
      <c r="B1263" s="55" t="s">
        <v>1426</v>
      </c>
      <c r="C1263" s="55" t="s">
        <v>513</v>
      </c>
      <c r="D1263" s="54" t="s">
        <v>13</v>
      </c>
      <c r="E1263" s="14" t="s">
        <v>2807</v>
      </c>
      <c r="F1263" s="26">
        <v>7</v>
      </c>
      <c r="G1263" s="12" t="s">
        <v>519</v>
      </c>
      <c r="H1263" s="12" t="s">
        <v>520</v>
      </c>
      <c r="I1263" s="13" t="s">
        <v>25</v>
      </c>
      <c r="J1263" s="14" t="s">
        <v>521</v>
      </c>
    </row>
    <row r="1264" spans="1:10" x14ac:dyDescent="0.2">
      <c r="A1264" s="73" t="s">
        <v>1</v>
      </c>
      <c r="B1264" s="55" t="s">
        <v>1426</v>
      </c>
      <c r="C1264" s="55" t="s">
        <v>513</v>
      </c>
      <c r="D1264" s="54" t="s">
        <v>13</v>
      </c>
      <c r="E1264" s="14" t="s">
        <v>2807</v>
      </c>
      <c r="F1264" s="26">
        <v>8</v>
      </c>
      <c r="G1264" s="12" t="s">
        <v>394</v>
      </c>
      <c r="H1264" s="12" t="s">
        <v>337</v>
      </c>
      <c r="I1264" s="13" t="s">
        <v>164</v>
      </c>
      <c r="J1264" s="14" t="s">
        <v>2727</v>
      </c>
    </row>
    <row r="1265" spans="1:10" x14ac:dyDescent="0.2">
      <c r="A1265" s="73" t="s">
        <v>1</v>
      </c>
      <c r="B1265" s="55" t="s">
        <v>1426</v>
      </c>
      <c r="C1265" s="55" t="s">
        <v>513</v>
      </c>
      <c r="D1265" s="54" t="s">
        <v>13</v>
      </c>
      <c r="E1265" s="14" t="s">
        <v>2807</v>
      </c>
      <c r="F1265" s="26">
        <v>9</v>
      </c>
      <c r="G1265" s="12" t="s">
        <v>1955</v>
      </c>
      <c r="H1265" s="12" t="s">
        <v>2715</v>
      </c>
      <c r="I1265" s="13" t="s">
        <v>132</v>
      </c>
      <c r="J1265" s="14" t="s">
        <v>2716</v>
      </c>
    </row>
    <row r="1266" spans="1:10" x14ac:dyDescent="0.2">
      <c r="A1266" s="73" t="s">
        <v>1</v>
      </c>
      <c r="B1266" s="55" t="s">
        <v>1426</v>
      </c>
      <c r="C1266" s="55" t="s">
        <v>513</v>
      </c>
      <c r="D1266" s="54" t="s">
        <v>13</v>
      </c>
      <c r="E1266" s="14" t="s">
        <v>2807</v>
      </c>
      <c r="F1266" s="26">
        <v>10</v>
      </c>
      <c r="G1266" s="12" t="s">
        <v>2720</v>
      </c>
      <c r="H1266" s="12" t="s">
        <v>939</v>
      </c>
      <c r="I1266" s="13" t="s">
        <v>132</v>
      </c>
      <c r="J1266" s="14" t="s">
        <v>2721</v>
      </c>
    </row>
    <row r="1267" spans="1:10" x14ac:dyDescent="0.2">
      <c r="A1267" s="73" t="s">
        <v>1</v>
      </c>
      <c r="B1267" s="55" t="s">
        <v>1426</v>
      </c>
      <c r="C1267" s="55" t="s">
        <v>513</v>
      </c>
      <c r="D1267" s="54" t="s">
        <v>13</v>
      </c>
      <c r="E1267" s="14" t="s">
        <v>2807</v>
      </c>
      <c r="F1267" s="26">
        <v>11</v>
      </c>
      <c r="G1267" s="12" t="s">
        <v>515</v>
      </c>
      <c r="H1267" s="12" t="s">
        <v>516</v>
      </c>
      <c r="I1267" s="13" t="s">
        <v>25</v>
      </c>
      <c r="J1267" s="14" t="s">
        <v>517</v>
      </c>
    </row>
    <row r="1268" spans="1:10" x14ac:dyDescent="0.2">
      <c r="A1268" s="73" t="s">
        <v>1</v>
      </c>
      <c r="B1268" s="55" t="s">
        <v>1426</v>
      </c>
      <c r="C1268" s="55" t="s">
        <v>513</v>
      </c>
      <c r="D1268" s="54" t="s">
        <v>13</v>
      </c>
      <c r="E1268" s="14" t="s">
        <v>2807</v>
      </c>
      <c r="F1268" s="26">
        <v>12</v>
      </c>
      <c r="G1268" s="12" t="s">
        <v>2724</v>
      </c>
      <c r="H1268" s="12" t="s">
        <v>2725</v>
      </c>
      <c r="I1268" s="13" t="s">
        <v>331</v>
      </c>
      <c r="J1268" s="14" t="s">
        <v>2726</v>
      </c>
    </row>
    <row r="1269" spans="1:10" x14ac:dyDescent="0.2">
      <c r="A1269" s="73" t="s">
        <v>1</v>
      </c>
      <c r="B1269" s="55" t="s">
        <v>1426</v>
      </c>
      <c r="C1269" s="55" t="s">
        <v>513</v>
      </c>
      <c r="D1269" s="54" t="s">
        <v>13</v>
      </c>
      <c r="E1269" s="14" t="s">
        <v>2807</v>
      </c>
      <c r="F1269" s="26">
        <v>13</v>
      </c>
      <c r="G1269" s="12" t="s">
        <v>139</v>
      </c>
      <c r="H1269" s="12" t="s">
        <v>327</v>
      </c>
      <c r="I1269" s="13" t="s">
        <v>25</v>
      </c>
      <c r="J1269" s="14" t="s">
        <v>518</v>
      </c>
    </row>
    <row r="1270" spans="1:10" x14ac:dyDescent="0.2">
      <c r="A1270" s="73" t="s">
        <v>1</v>
      </c>
      <c r="B1270" s="55" t="s">
        <v>1426</v>
      </c>
      <c r="C1270" s="55" t="s">
        <v>513</v>
      </c>
      <c r="D1270" s="54" t="s">
        <v>13</v>
      </c>
      <c r="E1270" s="14" t="s">
        <v>2807</v>
      </c>
      <c r="F1270" s="26">
        <v>14</v>
      </c>
      <c r="G1270" s="12" t="s">
        <v>527</v>
      </c>
      <c r="H1270" s="12" t="s">
        <v>226</v>
      </c>
      <c r="I1270" s="13" t="s">
        <v>25</v>
      </c>
      <c r="J1270" s="14" t="s">
        <v>528</v>
      </c>
    </row>
    <row r="1271" spans="1:10" x14ac:dyDescent="0.2">
      <c r="A1271" s="73" t="s">
        <v>1</v>
      </c>
      <c r="B1271" s="55" t="s">
        <v>1426</v>
      </c>
      <c r="C1271" s="55" t="s">
        <v>513</v>
      </c>
      <c r="D1271" s="54" t="s">
        <v>13</v>
      </c>
      <c r="E1271" s="14" t="s">
        <v>2807</v>
      </c>
      <c r="F1271" s="26">
        <v>15</v>
      </c>
      <c r="G1271" s="12" t="s">
        <v>2738</v>
      </c>
      <c r="H1271" s="12" t="s">
        <v>2739</v>
      </c>
      <c r="I1271" s="13" t="s">
        <v>2740</v>
      </c>
      <c r="J1271" s="14" t="s">
        <v>2741</v>
      </c>
    </row>
    <row r="1272" spans="1:10" x14ac:dyDescent="0.2">
      <c r="A1272" s="73" t="s">
        <v>1</v>
      </c>
      <c r="B1272" s="55" t="s">
        <v>1426</v>
      </c>
      <c r="C1272" s="55" t="s">
        <v>513</v>
      </c>
      <c r="D1272" s="54" t="s">
        <v>13</v>
      </c>
      <c r="E1272" s="14" t="s">
        <v>2807</v>
      </c>
      <c r="F1272" s="26">
        <v>16</v>
      </c>
      <c r="G1272" s="12" t="s">
        <v>534</v>
      </c>
      <c r="H1272" s="12" t="s">
        <v>535</v>
      </c>
      <c r="I1272" s="13" t="s">
        <v>25</v>
      </c>
      <c r="J1272" s="14" t="s">
        <v>536</v>
      </c>
    </row>
    <row r="1273" spans="1:10" x14ac:dyDescent="0.2">
      <c r="A1273" s="73" t="s">
        <v>1</v>
      </c>
      <c r="B1273" s="55" t="s">
        <v>1426</v>
      </c>
      <c r="C1273" s="55" t="s">
        <v>513</v>
      </c>
      <c r="D1273" s="54" t="s">
        <v>13</v>
      </c>
      <c r="E1273" s="14" t="s">
        <v>2807</v>
      </c>
      <c r="F1273" s="26">
        <v>17</v>
      </c>
      <c r="G1273" s="12" t="s">
        <v>599</v>
      </c>
      <c r="H1273" s="12" t="s">
        <v>600</v>
      </c>
      <c r="I1273" s="13" t="s">
        <v>132</v>
      </c>
      <c r="J1273" s="14" t="s">
        <v>601</v>
      </c>
    </row>
    <row r="1274" spans="1:10" x14ac:dyDescent="0.2">
      <c r="A1274" s="73" t="s">
        <v>1</v>
      </c>
      <c r="B1274" s="55" t="s">
        <v>1426</v>
      </c>
      <c r="C1274" s="55" t="s">
        <v>513</v>
      </c>
      <c r="D1274" s="54" t="s">
        <v>13</v>
      </c>
      <c r="E1274" s="14" t="s">
        <v>2807</v>
      </c>
      <c r="F1274" s="26">
        <v>18</v>
      </c>
      <c r="G1274" s="12" t="s">
        <v>532</v>
      </c>
      <c r="H1274" s="12" t="s">
        <v>449</v>
      </c>
      <c r="I1274" s="13" t="s">
        <v>220</v>
      </c>
      <c r="J1274" s="14" t="s">
        <v>533</v>
      </c>
    </row>
    <row r="1275" spans="1:10" x14ac:dyDescent="0.2">
      <c r="A1275" s="73" t="s">
        <v>1</v>
      </c>
      <c r="B1275" s="55" t="s">
        <v>1426</v>
      </c>
      <c r="C1275" s="55" t="s">
        <v>513</v>
      </c>
      <c r="D1275" s="54" t="s">
        <v>13</v>
      </c>
      <c r="E1275" s="14" t="s">
        <v>2807</v>
      </c>
      <c r="F1275" s="26">
        <v>19</v>
      </c>
      <c r="G1275" s="12" t="s">
        <v>554</v>
      </c>
      <c r="H1275" s="12" t="s">
        <v>555</v>
      </c>
      <c r="I1275" s="13" t="s">
        <v>132</v>
      </c>
      <c r="J1275" s="14" t="s">
        <v>556</v>
      </c>
    </row>
    <row r="1276" spans="1:10" x14ac:dyDescent="0.2">
      <c r="A1276" s="73" t="s">
        <v>1</v>
      </c>
      <c r="B1276" s="55" t="s">
        <v>1426</v>
      </c>
      <c r="C1276" s="55" t="s">
        <v>513</v>
      </c>
      <c r="D1276" s="54" t="s">
        <v>13</v>
      </c>
      <c r="E1276" s="14" t="s">
        <v>2807</v>
      </c>
      <c r="F1276" s="26">
        <v>20</v>
      </c>
      <c r="G1276" s="12" t="s">
        <v>540</v>
      </c>
      <c r="H1276" s="12" t="s">
        <v>541</v>
      </c>
      <c r="I1276" s="13" t="s">
        <v>25</v>
      </c>
      <c r="J1276" s="14" t="s">
        <v>542</v>
      </c>
    </row>
    <row r="1277" spans="1:10" x14ac:dyDescent="0.2">
      <c r="A1277" s="73" t="s">
        <v>1</v>
      </c>
      <c r="B1277" s="55" t="s">
        <v>1426</v>
      </c>
      <c r="C1277" s="55" t="s">
        <v>513</v>
      </c>
      <c r="D1277" s="54" t="s">
        <v>13</v>
      </c>
      <c r="E1277" s="14" t="s">
        <v>2807</v>
      </c>
      <c r="F1277" s="26">
        <v>21</v>
      </c>
      <c r="G1277" s="12" t="s">
        <v>522</v>
      </c>
      <c r="H1277" s="12" t="s">
        <v>523</v>
      </c>
      <c r="I1277" s="13" t="s">
        <v>25</v>
      </c>
      <c r="J1277" s="14" t="s">
        <v>524</v>
      </c>
    </row>
    <row r="1278" spans="1:10" x14ac:dyDescent="0.2">
      <c r="A1278" s="73" t="s">
        <v>1</v>
      </c>
      <c r="B1278" s="55" t="s">
        <v>1426</v>
      </c>
      <c r="C1278" s="55" t="s">
        <v>513</v>
      </c>
      <c r="D1278" s="54" t="s">
        <v>13</v>
      </c>
      <c r="E1278" s="14" t="s">
        <v>2807</v>
      </c>
      <c r="F1278" s="26">
        <v>22</v>
      </c>
      <c r="G1278" s="12" t="s">
        <v>2760</v>
      </c>
      <c r="H1278" s="12" t="s">
        <v>2301</v>
      </c>
      <c r="I1278" s="13" t="s">
        <v>331</v>
      </c>
      <c r="J1278" s="14" t="s">
        <v>2761</v>
      </c>
    </row>
    <row r="1279" spans="1:10" x14ac:dyDescent="0.2">
      <c r="A1279" s="73" t="s">
        <v>1</v>
      </c>
      <c r="B1279" s="55" t="s">
        <v>1426</v>
      </c>
      <c r="C1279" s="55" t="s">
        <v>513</v>
      </c>
      <c r="D1279" s="54" t="s">
        <v>13</v>
      </c>
      <c r="E1279" s="14" t="s">
        <v>2807</v>
      </c>
      <c r="F1279" s="26">
        <v>23</v>
      </c>
      <c r="G1279" s="12" t="s">
        <v>548</v>
      </c>
      <c r="H1279" s="12" t="s">
        <v>549</v>
      </c>
      <c r="I1279" s="13" t="s">
        <v>25</v>
      </c>
      <c r="J1279" s="14" t="s">
        <v>550</v>
      </c>
    </row>
    <row r="1280" spans="1:10" x14ac:dyDescent="0.2">
      <c r="A1280" s="73" t="s">
        <v>1</v>
      </c>
      <c r="B1280" s="55" t="s">
        <v>1426</v>
      </c>
      <c r="C1280" s="55" t="s">
        <v>513</v>
      </c>
      <c r="D1280" s="54" t="s">
        <v>13</v>
      </c>
      <c r="E1280" s="14" t="s">
        <v>2807</v>
      </c>
      <c r="F1280" s="26">
        <v>24</v>
      </c>
      <c r="G1280" s="12" t="s">
        <v>2811</v>
      </c>
      <c r="H1280" s="12" t="s">
        <v>336</v>
      </c>
      <c r="I1280" s="13" t="s">
        <v>220</v>
      </c>
      <c r="J1280" s="14" t="s">
        <v>2812</v>
      </c>
    </row>
    <row r="1281" spans="1:10" x14ac:dyDescent="0.2">
      <c r="A1281" s="73" t="s">
        <v>1</v>
      </c>
      <c r="B1281" s="55" t="s">
        <v>1426</v>
      </c>
      <c r="C1281" s="55" t="s">
        <v>513</v>
      </c>
      <c r="D1281" s="54" t="s">
        <v>13</v>
      </c>
      <c r="E1281" s="14" t="s">
        <v>2807</v>
      </c>
      <c r="F1281" s="26">
        <v>25</v>
      </c>
      <c r="G1281" s="12" t="s">
        <v>977</v>
      </c>
      <c r="H1281" s="12" t="s">
        <v>486</v>
      </c>
      <c r="I1281" s="13" t="s">
        <v>25</v>
      </c>
      <c r="J1281" s="14" t="s">
        <v>2752</v>
      </c>
    </row>
    <row r="1282" spans="1:10" x14ac:dyDescent="0.2">
      <c r="A1282" s="73" t="s">
        <v>1</v>
      </c>
      <c r="B1282" s="55" t="s">
        <v>1426</v>
      </c>
      <c r="C1282" s="55" t="s">
        <v>513</v>
      </c>
      <c r="D1282" s="54" t="s">
        <v>13</v>
      </c>
      <c r="E1282" s="14" t="s">
        <v>2807</v>
      </c>
      <c r="F1282" s="26">
        <v>26</v>
      </c>
      <c r="G1282" s="12" t="s">
        <v>2764</v>
      </c>
      <c r="H1282" s="12" t="s">
        <v>310</v>
      </c>
      <c r="I1282" s="13" t="s">
        <v>57</v>
      </c>
      <c r="J1282" s="14" t="s">
        <v>2765</v>
      </c>
    </row>
    <row r="1283" spans="1:10" x14ac:dyDescent="0.2">
      <c r="A1283" s="73" t="s">
        <v>1</v>
      </c>
      <c r="B1283" s="55" t="s">
        <v>1426</v>
      </c>
      <c r="C1283" s="55" t="s">
        <v>513</v>
      </c>
      <c r="D1283" s="54" t="s">
        <v>13</v>
      </c>
      <c r="E1283" s="14" t="s">
        <v>2807</v>
      </c>
      <c r="F1283" s="26">
        <v>27</v>
      </c>
      <c r="G1283" s="12" t="s">
        <v>2800</v>
      </c>
      <c r="H1283" s="12" t="s">
        <v>887</v>
      </c>
      <c r="I1283" s="13" t="s">
        <v>331</v>
      </c>
      <c r="J1283" s="14" t="s">
        <v>2801</v>
      </c>
    </row>
    <row r="1284" spans="1:10" x14ac:dyDescent="0.2">
      <c r="A1284" s="73" t="s">
        <v>1</v>
      </c>
      <c r="B1284" s="55" t="s">
        <v>1426</v>
      </c>
      <c r="C1284" s="55" t="s">
        <v>513</v>
      </c>
      <c r="D1284" s="54" t="s">
        <v>13</v>
      </c>
      <c r="E1284" s="14" t="s">
        <v>2807</v>
      </c>
      <c r="F1284" s="26">
        <v>28</v>
      </c>
      <c r="G1284" s="12" t="s">
        <v>573</v>
      </c>
      <c r="H1284" s="12" t="s">
        <v>378</v>
      </c>
      <c r="I1284" s="13" t="s">
        <v>31</v>
      </c>
      <c r="J1284" s="14" t="s">
        <v>574</v>
      </c>
    </row>
    <row r="1285" spans="1:10" x14ac:dyDescent="0.2">
      <c r="A1285" s="73" t="s">
        <v>1</v>
      </c>
      <c r="B1285" s="55" t="s">
        <v>1426</v>
      </c>
      <c r="C1285" s="55" t="s">
        <v>513</v>
      </c>
      <c r="D1285" s="54" t="s">
        <v>13</v>
      </c>
      <c r="E1285" s="14" t="s">
        <v>2807</v>
      </c>
      <c r="F1285" s="26">
        <v>29</v>
      </c>
      <c r="G1285" s="12" t="s">
        <v>2813</v>
      </c>
      <c r="H1285" s="12" t="s">
        <v>2814</v>
      </c>
      <c r="I1285" s="13" t="s">
        <v>164</v>
      </c>
      <c r="J1285" s="14" t="s">
        <v>2815</v>
      </c>
    </row>
    <row r="1286" spans="1:10" x14ac:dyDescent="0.2">
      <c r="A1286" s="73" t="s">
        <v>1</v>
      </c>
      <c r="B1286" s="55" t="s">
        <v>1426</v>
      </c>
      <c r="C1286" s="55" t="s">
        <v>513</v>
      </c>
      <c r="D1286" s="54" t="s">
        <v>13</v>
      </c>
      <c r="E1286" s="14" t="s">
        <v>2807</v>
      </c>
      <c r="F1286" s="26">
        <v>30</v>
      </c>
      <c r="G1286" s="12" t="s">
        <v>2768</v>
      </c>
      <c r="H1286" s="12" t="s">
        <v>2415</v>
      </c>
      <c r="I1286" s="13" t="s">
        <v>57</v>
      </c>
      <c r="J1286" s="14" t="s">
        <v>2769</v>
      </c>
    </row>
    <row r="1287" spans="1:10" x14ac:dyDescent="0.2">
      <c r="A1287" s="73" t="s">
        <v>1</v>
      </c>
      <c r="B1287" s="55" t="s">
        <v>1426</v>
      </c>
      <c r="C1287" s="55" t="s">
        <v>513</v>
      </c>
      <c r="D1287" s="54" t="s">
        <v>13</v>
      </c>
      <c r="E1287" s="14" t="s">
        <v>2807</v>
      </c>
      <c r="F1287" s="26">
        <v>31</v>
      </c>
      <c r="G1287" s="12" t="s">
        <v>566</v>
      </c>
      <c r="H1287" s="12" t="s">
        <v>149</v>
      </c>
      <c r="I1287" s="13" t="s">
        <v>57</v>
      </c>
      <c r="J1287" s="14" t="s">
        <v>567</v>
      </c>
    </row>
    <row r="1288" spans="1:10" x14ac:dyDescent="0.2">
      <c r="A1288" s="73" t="s">
        <v>1</v>
      </c>
      <c r="B1288" s="55" t="s">
        <v>1426</v>
      </c>
      <c r="C1288" s="55" t="s">
        <v>513</v>
      </c>
      <c r="D1288" s="54" t="s">
        <v>13</v>
      </c>
      <c r="E1288" s="14" t="s">
        <v>2807</v>
      </c>
      <c r="F1288" s="26">
        <v>32</v>
      </c>
      <c r="G1288" s="12" t="s">
        <v>2816</v>
      </c>
      <c r="H1288" s="12" t="s">
        <v>811</v>
      </c>
      <c r="I1288" s="13" t="s">
        <v>439</v>
      </c>
      <c r="J1288" s="14" t="s">
        <v>2817</v>
      </c>
    </row>
    <row r="1289" spans="1:10" x14ac:dyDescent="0.2">
      <c r="A1289" s="73" t="s">
        <v>1</v>
      </c>
      <c r="B1289" s="55" t="s">
        <v>1426</v>
      </c>
      <c r="C1289" s="55" t="s">
        <v>513</v>
      </c>
      <c r="D1289" s="54" t="s">
        <v>13</v>
      </c>
      <c r="E1289" s="14" t="s">
        <v>2807</v>
      </c>
      <c r="F1289" s="26">
        <v>33</v>
      </c>
      <c r="G1289" s="12" t="s">
        <v>578</v>
      </c>
      <c r="H1289" s="12" t="s">
        <v>579</v>
      </c>
      <c r="I1289" s="13" t="s">
        <v>164</v>
      </c>
      <c r="J1289" s="14" t="s">
        <v>580</v>
      </c>
    </row>
    <row r="1290" spans="1:10" x14ac:dyDescent="0.2">
      <c r="A1290" s="73" t="s">
        <v>1</v>
      </c>
      <c r="B1290" s="55" t="s">
        <v>1426</v>
      </c>
      <c r="C1290" s="55" t="s">
        <v>513</v>
      </c>
      <c r="D1290" s="54" t="s">
        <v>13</v>
      </c>
      <c r="E1290" s="14" t="s">
        <v>2807</v>
      </c>
      <c r="F1290" s="26">
        <v>34</v>
      </c>
      <c r="G1290" s="12" t="s">
        <v>581</v>
      </c>
      <c r="H1290" s="12" t="s">
        <v>582</v>
      </c>
      <c r="I1290" s="13" t="s">
        <v>25</v>
      </c>
      <c r="J1290" s="14" t="s">
        <v>583</v>
      </c>
    </row>
    <row r="1291" spans="1:10" x14ac:dyDescent="0.2">
      <c r="A1291" s="73" t="s">
        <v>1</v>
      </c>
      <c r="B1291" s="55" t="s">
        <v>1426</v>
      </c>
      <c r="C1291" s="55" t="s">
        <v>513</v>
      </c>
      <c r="D1291" s="54" t="s">
        <v>13</v>
      </c>
      <c r="E1291" s="14" t="s">
        <v>2807</v>
      </c>
      <c r="F1291" s="26">
        <v>35</v>
      </c>
      <c r="G1291" s="12" t="s">
        <v>525</v>
      </c>
      <c r="H1291" s="12" t="s">
        <v>334</v>
      </c>
      <c r="I1291" s="13" t="s">
        <v>220</v>
      </c>
      <c r="J1291" s="14" t="s">
        <v>2775</v>
      </c>
    </row>
    <row r="1292" spans="1:10" x14ac:dyDescent="0.2">
      <c r="A1292" s="73" t="s">
        <v>1</v>
      </c>
      <c r="B1292" s="55" t="s">
        <v>1426</v>
      </c>
      <c r="C1292" s="55" t="s">
        <v>513</v>
      </c>
      <c r="D1292" s="54" t="s">
        <v>13</v>
      </c>
      <c r="E1292" s="14" t="s">
        <v>2807</v>
      </c>
      <c r="F1292" s="26">
        <v>36</v>
      </c>
      <c r="G1292" s="12" t="s">
        <v>571</v>
      </c>
      <c r="H1292" s="12" t="s">
        <v>494</v>
      </c>
      <c r="I1292" s="13" t="s">
        <v>31</v>
      </c>
      <c r="J1292" s="14" t="s">
        <v>572</v>
      </c>
    </row>
    <row r="1293" spans="1:10" x14ac:dyDescent="0.2">
      <c r="A1293" s="73" t="s">
        <v>1</v>
      </c>
      <c r="B1293" s="55" t="s">
        <v>1426</v>
      </c>
      <c r="C1293" s="55" t="s">
        <v>513</v>
      </c>
      <c r="D1293" s="54" t="s">
        <v>13</v>
      </c>
      <c r="E1293" s="14" t="s">
        <v>2807</v>
      </c>
      <c r="F1293" s="26">
        <v>37</v>
      </c>
      <c r="G1293" s="12" t="s">
        <v>607</v>
      </c>
      <c r="H1293" s="12" t="s">
        <v>608</v>
      </c>
      <c r="I1293" s="13" t="s">
        <v>230</v>
      </c>
      <c r="J1293" s="14" t="s">
        <v>609</v>
      </c>
    </row>
    <row r="1294" spans="1:10" x14ac:dyDescent="0.2">
      <c r="A1294" s="73" t="s">
        <v>1</v>
      </c>
      <c r="B1294" s="55" t="s">
        <v>1426</v>
      </c>
      <c r="C1294" s="55" t="s">
        <v>513</v>
      </c>
      <c r="D1294" s="54" t="s">
        <v>13</v>
      </c>
      <c r="E1294" s="14" t="s">
        <v>2807</v>
      </c>
      <c r="F1294" s="26" t="s">
        <v>2818</v>
      </c>
      <c r="G1294" s="12" t="s">
        <v>525</v>
      </c>
      <c r="H1294" s="12" t="s">
        <v>334</v>
      </c>
      <c r="I1294" s="13" t="s">
        <v>220</v>
      </c>
      <c r="J1294" s="14" t="s">
        <v>2775</v>
      </c>
    </row>
    <row r="1295" spans="1:10" x14ac:dyDescent="0.2">
      <c r="A1295" s="73" t="s">
        <v>1</v>
      </c>
      <c r="B1295" s="55" t="s">
        <v>1426</v>
      </c>
      <c r="C1295" s="55" t="s">
        <v>513</v>
      </c>
      <c r="D1295" s="54" t="s">
        <v>13</v>
      </c>
      <c r="E1295" s="14" t="s">
        <v>2807</v>
      </c>
      <c r="F1295" s="26" t="s">
        <v>2818</v>
      </c>
      <c r="G1295" s="12" t="s">
        <v>2728</v>
      </c>
      <c r="H1295" s="12" t="s">
        <v>1617</v>
      </c>
      <c r="I1295" s="13" t="s">
        <v>439</v>
      </c>
      <c r="J1295" s="14" t="s">
        <v>2729</v>
      </c>
    </row>
    <row r="1296" spans="1:10" x14ac:dyDescent="0.2">
      <c r="A1296" s="73" t="s">
        <v>1</v>
      </c>
      <c r="B1296" s="55" t="s">
        <v>1426</v>
      </c>
      <c r="C1296" s="55" t="s">
        <v>513</v>
      </c>
      <c r="D1296" s="54" t="s">
        <v>13</v>
      </c>
      <c r="E1296" s="14" t="s">
        <v>1239</v>
      </c>
      <c r="F1296" s="25">
        <v>1</v>
      </c>
      <c r="G1296" s="12" t="s">
        <v>1244</v>
      </c>
      <c r="H1296" s="12" t="s">
        <v>1245</v>
      </c>
      <c r="I1296" s="13" t="s">
        <v>1145</v>
      </c>
      <c r="J1296" s="14" t="s">
        <v>1246</v>
      </c>
    </row>
    <row r="1297" spans="1:10" x14ac:dyDescent="0.2">
      <c r="A1297" s="73" t="s">
        <v>1</v>
      </c>
      <c r="B1297" s="55" t="s">
        <v>1426</v>
      </c>
      <c r="C1297" s="55" t="s">
        <v>513</v>
      </c>
      <c r="D1297" s="54" t="s">
        <v>13</v>
      </c>
      <c r="E1297" s="14" t="s">
        <v>1239</v>
      </c>
      <c r="F1297" s="26">
        <v>2</v>
      </c>
      <c r="G1297" s="12" t="s">
        <v>2777</v>
      </c>
      <c r="H1297" s="12" t="s">
        <v>596</v>
      </c>
      <c r="I1297" s="13" t="s">
        <v>220</v>
      </c>
      <c r="J1297" s="14" t="s">
        <v>2778</v>
      </c>
    </row>
    <row r="1298" spans="1:10" x14ac:dyDescent="0.2">
      <c r="A1298" s="73" t="s">
        <v>1</v>
      </c>
      <c r="B1298" s="55" t="s">
        <v>1426</v>
      </c>
      <c r="C1298" s="55" t="s">
        <v>513</v>
      </c>
      <c r="D1298" s="54" t="s">
        <v>13</v>
      </c>
      <c r="E1298" s="14" t="s">
        <v>1239</v>
      </c>
      <c r="F1298" s="26">
        <v>3</v>
      </c>
      <c r="G1298" s="12" t="s">
        <v>1240</v>
      </c>
      <c r="H1298" s="12" t="s">
        <v>1241</v>
      </c>
      <c r="I1298" s="13" t="s">
        <v>1159</v>
      </c>
      <c r="J1298" s="14" t="s">
        <v>1242</v>
      </c>
    </row>
    <row r="1299" spans="1:10" x14ac:dyDescent="0.2">
      <c r="A1299" s="73" t="s">
        <v>1</v>
      </c>
      <c r="B1299" s="55" t="s">
        <v>1426</v>
      </c>
      <c r="C1299" s="55" t="s">
        <v>513</v>
      </c>
      <c r="D1299" s="54" t="s">
        <v>13</v>
      </c>
      <c r="E1299" s="14" t="s">
        <v>1239</v>
      </c>
      <c r="F1299" s="26">
        <v>4</v>
      </c>
      <c r="G1299" s="12" t="s">
        <v>1955</v>
      </c>
      <c r="H1299" s="12" t="s">
        <v>2715</v>
      </c>
      <c r="I1299" s="13" t="s">
        <v>132</v>
      </c>
      <c r="J1299" s="14" t="s">
        <v>2716</v>
      </c>
    </row>
    <row r="1300" spans="1:10" x14ac:dyDescent="0.2">
      <c r="A1300" s="73" t="s">
        <v>1</v>
      </c>
      <c r="B1300" s="55" t="s">
        <v>1426</v>
      </c>
      <c r="C1300" s="55" t="s">
        <v>513</v>
      </c>
      <c r="D1300" s="54" t="s">
        <v>13</v>
      </c>
      <c r="E1300" s="14" t="s">
        <v>1239</v>
      </c>
      <c r="F1300" s="26">
        <v>5</v>
      </c>
      <c r="G1300" s="12" t="s">
        <v>2448</v>
      </c>
      <c r="H1300" s="12" t="s">
        <v>2732</v>
      </c>
      <c r="I1300" s="13" t="s">
        <v>132</v>
      </c>
      <c r="J1300" s="14" t="s">
        <v>2733</v>
      </c>
    </row>
    <row r="1301" spans="1:10" x14ac:dyDescent="0.2">
      <c r="A1301" s="73" t="s">
        <v>1</v>
      </c>
      <c r="B1301" s="55" t="s">
        <v>1426</v>
      </c>
      <c r="C1301" s="55" t="s">
        <v>513</v>
      </c>
      <c r="D1301" s="54" t="s">
        <v>13</v>
      </c>
      <c r="E1301" s="14" t="s">
        <v>1239</v>
      </c>
      <c r="F1301" s="26">
        <v>6</v>
      </c>
      <c r="G1301" s="12" t="s">
        <v>2819</v>
      </c>
      <c r="H1301" s="12" t="s">
        <v>726</v>
      </c>
      <c r="I1301" s="13" t="s">
        <v>2820</v>
      </c>
      <c r="J1301" s="14" t="s">
        <v>2821</v>
      </c>
    </row>
    <row r="1302" spans="1:10" x14ac:dyDescent="0.2">
      <c r="A1302" s="73" t="s">
        <v>1</v>
      </c>
      <c r="B1302" s="55" t="s">
        <v>1426</v>
      </c>
      <c r="C1302" s="55" t="s">
        <v>513</v>
      </c>
      <c r="D1302" s="54" t="s">
        <v>13</v>
      </c>
      <c r="E1302" s="14" t="s">
        <v>1239</v>
      </c>
      <c r="F1302" s="26">
        <v>7</v>
      </c>
      <c r="G1302" s="12" t="s">
        <v>2518</v>
      </c>
      <c r="H1302" s="12" t="s">
        <v>538</v>
      </c>
      <c r="I1302" s="13" t="s">
        <v>2822</v>
      </c>
      <c r="J1302" s="14" t="s">
        <v>2823</v>
      </c>
    </row>
    <row r="1303" spans="1:10" x14ac:dyDescent="0.2">
      <c r="A1303" s="73" t="s">
        <v>1</v>
      </c>
      <c r="B1303" s="55" t="s">
        <v>1426</v>
      </c>
      <c r="C1303" s="55" t="s">
        <v>513</v>
      </c>
      <c r="D1303" s="54" t="s">
        <v>13</v>
      </c>
      <c r="E1303" s="14" t="s">
        <v>1239</v>
      </c>
      <c r="F1303" s="26">
        <v>8</v>
      </c>
      <c r="G1303" s="12" t="s">
        <v>537</v>
      </c>
      <c r="H1303" s="12" t="s">
        <v>538</v>
      </c>
      <c r="I1303" s="13" t="s">
        <v>220</v>
      </c>
      <c r="J1303" s="14" t="s">
        <v>539</v>
      </c>
    </row>
    <row r="1304" spans="1:10" x14ac:dyDescent="0.2">
      <c r="A1304" s="73" t="s">
        <v>1</v>
      </c>
      <c r="B1304" s="55" t="s">
        <v>1426</v>
      </c>
      <c r="C1304" s="55" t="s">
        <v>513</v>
      </c>
      <c r="D1304" s="54" t="s">
        <v>13</v>
      </c>
      <c r="E1304" s="14" t="s">
        <v>1239</v>
      </c>
      <c r="F1304" s="26">
        <v>9</v>
      </c>
      <c r="G1304" s="12" t="s">
        <v>2724</v>
      </c>
      <c r="H1304" s="12" t="s">
        <v>2725</v>
      </c>
      <c r="I1304" s="13" t="s">
        <v>331</v>
      </c>
      <c r="J1304" s="14" t="s">
        <v>2726</v>
      </c>
    </row>
    <row r="1305" spans="1:10" x14ac:dyDescent="0.2">
      <c r="A1305" s="73" t="s">
        <v>1</v>
      </c>
      <c r="B1305" s="55" t="s">
        <v>1426</v>
      </c>
      <c r="C1305" s="55" t="s">
        <v>513</v>
      </c>
      <c r="D1305" s="54" t="s">
        <v>13</v>
      </c>
      <c r="E1305" s="14" t="s">
        <v>1239</v>
      </c>
      <c r="F1305" s="26">
        <v>10</v>
      </c>
      <c r="G1305" s="12" t="s">
        <v>554</v>
      </c>
      <c r="H1305" s="12" t="s">
        <v>555</v>
      </c>
      <c r="I1305" s="13" t="s">
        <v>132</v>
      </c>
      <c r="J1305" s="14" t="s">
        <v>556</v>
      </c>
    </row>
    <row r="1306" spans="1:10" x14ac:dyDescent="0.2">
      <c r="A1306" s="73" t="s">
        <v>1</v>
      </c>
      <c r="B1306" s="55" t="s">
        <v>1426</v>
      </c>
      <c r="C1306" s="55" t="s">
        <v>513</v>
      </c>
      <c r="D1306" s="54" t="s">
        <v>13</v>
      </c>
      <c r="E1306" s="14" t="s">
        <v>1239</v>
      </c>
      <c r="F1306" s="26">
        <v>11</v>
      </c>
      <c r="G1306" s="12" t="s">
        <v>532</v>
      </c>
      <c r="H1306" s="12" t="s">
        <v>449</v>
      </c>
      <c r="I1306" s="13" t="s">
        <v>220</v>
      </c>
      <c r="J1306" s="14" t="s">
        <v>533</v>
      </c>
    </row>
    <row r="1307" spans="1:10" x14ac:dyDescent="0.2">
      <c r="A1307" s="73" t="s">
        <v>1</v>
      </c>
      <c r="B1307" s="55" t="s">
        <v>1426</v>
      </c>
      <c r="C1307" s="55" t="s">
        <v>513</v>
      </c>
      <c r="D1307" s="54" t="s">
        <v>13</v>
      </c>
      <c r="E1307" s="14" t="s">
        <v>1239</v>
      </c>
      <c r="F1307" s="26">
        <v>12</v>
      </c>
      <c r="G1307" s="12" t="s">
        <v>548</v>
      </c>
      <c r="H1307" s="12" t="s">
        <v>549</v>
      </c>
      <c r="I1307" s="13" t="s">
        <v>25</v>
      </c>
      <c r="J1307" s="14" t="s">
        <v>550</v>
      </c>
    </row>
    <row r="1308" spans="1:10" x14ac:dyDescent="0.2">
      <c r="A1308" s="73" t="s">
        <v>1</v>
      </c>
      <c r="B1308" s="55" t="s">
        <v>1426</v>
      </c>
      <c r="C1308" s="55" t="s">
        <v>513</v>
      </c>
      <c r="D1308" s="54" t="s">
        <v>13</v>
      </c>
      <c r="E1308" s="14" t="s">
        <v>1239</v>
      </c>
      <c r="F1308" s="26">
        <v>13</v>
      </c>
      <c r="G1308" s="12" t="s">
        <v>525</v>
      </c>
      <c r="H1308" s="12" t="s">
        <v>334</v>
      </c>
      <c r="I1308" s="13" t="s">
        <v>220</v>
      </c>
      <c r="J1308" s="14" t="s">
        <v>2775</v>
      </c>
    </row>
    <row r="1309" spans="1:10" x14ac:dyDescent="0.2">
      <c r="A1309" s="73" t="s">
        <v>1</v>
      </c>
      <c r="B1309" s="55" t="s">
        <v>1426</v>
      </c>
      <c r="C1309" s="55" t="s">
        <v>513</v>
      </c>
      <c r="D1309" s="54" t="s">
        <v>13</v>
      </c>
      <c r="E1309" s="14" t="s">
        <v>1239</v>
      </c>
      <c r="F1309" s="26">
        <v>17</v>
      </c>
      <c r="G1309" s="12" t="s">
        <v>130</v>
      </c>
      <c r="H1309" s="12" t="s">
        <v>978</v>
      </c>
      <c r="I1309" s="13" t="s">
        <v>25</v>
      </c>
      <c r="J1309" s="14" t="s">
        <v>2824</v>
      </c>
    </row>
    <row r="1310" spans="1:10" x14ac:dyDescent="0.2">
      <c r="A1310" s="73" t="s">
        <v>1</v>
      </c>
      <c r="B1310" s="55" t="s">
        <v>1426</v>
      </c>
      <c r="C1310" s="55" t="s">
        <v>513</v>
      </c>
      <c r="D1310" s="54" t="s">
        <v>13</v>
      </c>
      <c r="E1310" s="14" t="s">
        <v>2825</v>
      </c>
      <c r="F1310" s="25">
        <v>1</v>
      </c>
      <c r="G1310" s="12" t="s">
        <v>653</v>
      </c>
      <c r="H1310" s="12" t="s">
        <v>2717</v>
      </c>
      <c r="I1310" s="13" t="s">
        <v>230</v>
      </c>
      <c r="J1310" s="14" t="s">
        <v>2718</v>
      </c>
    </row>
    <row r="1311" spans="1:10" x14ac:dyDescent="0.2">
      <c r="A1311" s="73" t="s">
        <v>1</v>
      </c>
      <c r="B1311" s="55" t="s">
        <v>1426</v>
      </c>
      <c r="C1311" s="55" t="s">
        <v>513</v>
      </c>
      <c r="D1311" s="54" t="s">
        <v>13</v>
      </c>
      <c r="E1311" s="14" t="s">
        <v>2825</v>
      </c>
      <c r="F1311" s="26">
        <v>2</v>
      </c>
      <c r="G1311" s="12" t="s">
        <v>2722</v>
      </c>
      <c r="H1311" s="12" t="s">
        <v>1944</v>
      </c>
      <c r="I1311" s="13" t="s">
        <v>132</v>
      </c>
      <c r="J1311" s="14" t="s">
        <v>2723</v>
      </c>
    </row>
    <row r="1312" spans="1:10" x14ac:dyDescent="0.2">
      <c r="A1312" s="73" t="s">
        <v>1</v>
      </c>
      <c r="B1312" s="55" t="s">
        <v>1426</v>
      </c>
      <c r="C1312" s="55" t="s">
        <v>513</v>
      </c>
      <c r="D1312" s="54" t="s">
        <v>13</v>
      </c>
      <c r="E1312" s="14" t="s">
        <v>2825</v>
      </c>
      <c r="F1312" s="26">
        <v>3</v>
      </c>
      <c r="G1312" s="12" t="s">
        <v>2789</v>
      </c>
      <c r="H1312" s="12" t="s">
        <v>2790</v>
      </c>
      <c r="I1312" s="13" t="s">
        <v>25</v>
      </c>
      <c r="J1312" s="14" t="s">
        <v>2791</v>
      </c>
    </row>
    <row r="1313" spans="1:10" x14ac:dyDescent="0.2">
      <c r="A1313" s="73" t="s">
        <v>1</v>
      </c>
      <c r="B1313" s="55" t="s">
        <v>1426</v>
      </c>
      <c r="C1313" s="55" t="s">
        <v>513</v>
      </c>
      <c r="D1313" s="54" t="s">
        <v>13</v>
      </c>
      <c r="E1313" s="14" t="s">
        <v>2825</v>
      </c>
      <c r="F1313" s="26">
        <v>4</v>
      </c>
      <c r="G1313" s="12" t="s">
        <v>545</v>
      </c>
      <c r="H1313" s="12" t="s">
        <v>546</v>
      </c>
      <c r="I1313" s="13" t="s">
        <v>57</v>
      </c>
      <c r="J1313" s="14" t="s">
        <v>547</v>
      </c>
    </row>
    <row r="1314" spans="1:10" x14ac:dyDescent="0.2">
      <c r="A1314" s="73" t="s">
        <v>1</v>
      </c>
      <c r="B1314" s="55" t="s">
        <v>1426</v>
      </c>
      <c r="C1314" s="55" t="s">
        <v>513</v>
      </c>
      <c r="D1314" s="54" t="s">
        <v>13</v>
      </c>
      <c r="E1314" s="14" t="s">
        <v>2825</v>
      </c>
      <c r="F1314" s="26">
        <v>5</v>
      </c>
      <c r="G1314" s="12" t="s">
        <v>2736</v>
      </c>
      <c r="H1314" s="12" t="s">
        <v>282</v>
      </c>
      <c r="I1314" s="13" t="s">
        <v>57</v>
      </c>
      <c r="J1314" s="14" t="s">
        <v>2737</v>
      </c>
    </row>
    <row r="1315" spans="1:10" x14ac:dyDescent="0.2">
      <c r="A1315" s="73" t="s">
        <v>1</v>
      </c>
      <c r="B1315" s="55" t="s">
        <v>1426</v>
      </c>
      <c r="C1315" s="55" t="s">
        <v>513</v>
      </c>
      <c r="D1315" s="54" t="s">
        <v>13</v>
      </c>
      <c r="E1315" s="14" t="s">
        <v>2825</v>
      </c>
      <c r="F1315" s="26">
        <v>6</v>
      </c>
      <c r="G1315" s="12" t="s">
        <v>2730</v>
      </c>
      <c r="H1315" s="12" t="s">
        <v>327</v>
      </c>
      <c r="I1315" s="13" t="s">
        <v>164</v>
      </c>
      <c r="J1315" s="14" t="s">
        <v>2731</v>
      </c>
    </row>
    <row r="1316" spans="1:10" x14ac:dyDescent="0.2">
      <c r="A1316" s="73" t="s">
        <v>1</v>
      </c>
      <c r="B1316" s="55" t="s">
        <v>1426</v>
      </c>
      <c r="C1316" s="55" t="s">
        <v>513</v>
      </c>
      <c r="D1316" s="54" t="s">
        <v>13</v>
      </c>
      <c r="E1316" s="14" t="s">
        <v>2825</v>
      </c>
      <c r="F1316" s="26">
        <v>7</v>
      </c>
      <c r="G1316" s="12" t="s">
        <v>2779</v>
      </c>
      <c r="H1316" s="12" t="s">
        <v>2780</v>
      </c>
      <c r="I1316" s="13" t="s">
        <v>230</v>
      </c>
      <c r="J1316" s="14" t="s">
        <v>2781</v>
      </c>
    </row>
    <row r="1317" spans="1:10" x14ac:dyDescent="0.2">
      <c r="A1317" s="73" t="s">
        <v>1</v>
      </c>
      <c r="B1317" s="55" t="s">
        <v>1426</v>
      </c>
      <c r="C1317" s="55" t="s">
        <v>513</v>
      </c>
      <c r="D1317" s="54" t="s">
        <v>13</v>
      </c>
      <c r="E1317" s="14" t="s">
        <v>2825</v>
      </c>
      <c r="F1317" s="26">
        <v>8</v>
      </c>
      <c r="G1317" s="12" t="s">
        <v>551</v>
      </c>
      <c r="H1317" s="12" t="s">
        <v>552</v>
      </c>
      <c r="I1317" s="13" t="s">
        <v>25</v>
      </c>
      <c r="J1317" s="14" t="s">
        <v>553</v>
      </c>
    </row>
    <row r="1318" spans="1:10" x14ac:dyDescent="0.2">
      <c r="A1318" s="73" t="s">
        <v>1</v>
      </c>
      <c r="B1318" s="55" t="s">
        <v>1426</v>
      </c>
      <c r="C1318" s="55" t="s">
        <v>513</v>
      </c>
      <c r="D1318" s="54" t="s">
        <v>13</v>
      </c>
      <c r="E1318" s="14" t="s">
        <v>2825</v>
      </c>
      <c r="F1318" s="26">
        <v>9</v>
      </c>
      <c r="G1318" s="12" t="s">
        <v>2795</v>
      </c>
      <c r="H1318" s="12" t="s">
        <v>2796</v>
      </c>
      <c r="I1318" s="13" t="s">
        <v>57</v>
      </c>
      <c r="J1318" s="14" t="s">
        <v>2797</v>
      </c>
    </row>
    <row r="1319" spans="1:10" x14ac:dyDescent="0.2">
      <c r="A1319" s="73" t="s">
        <v>1</v>
      </c>
      <c r="B1319" s="55" t="s">
        <v>1426</v>
      </c>
      <c r="C1319" s="55" t="s">
        <v>513</v>
      </c>
      <c r="D1319" s="54" t="s">
        <v>13</v>
      </c>
      <c r="E1319" s="14" t="s">
        <v>2825</v>
      </c>
      <c r="F1319" s="26">
        <v>10</v>
      </c>
      <c r="G1319" s="12" t="s">
        <v>557</v>
      </c>
      <c r="H1319" s="12" t="s">
        <v>558</v>
      </c>
      <c r="I1319" s="13" t="s">
        <v>220</v>
      </c>
      <c r="J1319" s="14" t="s">
        <v>559</v>
      </c>
    </row>
    <row r="1320" spans="1:10" x14ac:dyDescent="0.2">
      <c r="A1320" s="73" t="s">
        <v>1</v>
      </c>
      <c r="B1320" s="55" t="s">
        <v>1426</v>
      </c>
      <c r="C1320" s="55" t="s">
        <v>513</v>
      </c>
      <c r="D1320" s="54" t="s">
        <v>13</v>
      </c>
      <c r="E1320" s="14" t="s">
        <v>2825</v>
      </c>
      <c r="F1320" s="26">
        <v>11</v>
      </c>
      <c r="G1320" s="12" t="s">
        <v>2755</v>
      </c>
      <c r="H1320" s="12" t="s">
        <v>337</v>
      </c>
      <c r="I1320" s="13" t="s">
        <v>439</v>
      </c>
      <c r="J1320" s="14" t="s">
        <v>2756</v>
      </c>
    </row>
    <row r="1321" spans="1:10" x14ac:dyDescent="0.2">
      <c r="A1321" s="73" t="s">
        <v>1</v>
      </c>
      <c r="B1321" s="55" t="s">
        <v>1426</v>
      </c>
      <c r="C1321" s="55" t="s">
        <v>513</v>
      </c>
      <c r="D1321" s="54" t="s">
        <v>13</v>
      </c>
      <c r="E1321" s="14" t="s">
        <v>2825</v>
      </c>
      <c r="F1321" s="26">
        <v>12</v>
      </c>
      <c r="G1321" s="12" t="s">
        <v>595</v>
      </c>
      <c r="H1321" s="12" t="s">
        <v>596</v>
      </c>
      <c r="I1321" s="13" t="s">
        <v>31</v>
      </c>
      <c r="J1321" s="14" t="s">
        <v>597</v>
      </c>
    </row>
    <row r="1322" spans="1:10" x14ac:dyDescent="0.2">
      <c r="A1322" s="73" t="s">
        <v>1</v>
      </c>
      <c r="B1322" s="55" t="s">
        <v>1426</v>
      </c>
      <c r="C1322" s="55" t="s">
        <v>513</v>
      </c>
      <c r="D1322" s="54" t="s">
        <v>13</v>
      </c>
      <c r="E1322" s="14" t="s">
        <v>2825</v>
      </c>
      <c r="F1322" s="26">
        <v>13</v>
      </c>
      <c r="G1322" s="12" t="s">
        <v>563</v>
      </c>
      <c r="H1322" s="12" t="s">
        <v>564</v>
      </c>
      <c r="I1322" s="13" t="s">
        <v>25</v>
      </c>
      <c r="J1322" s="14" t="s">
        <v>565</v>
      </c>
    </row>
    <row r="1323" spans="1:10" x14ac:dyDescent="0.2">
      <c r="A1323" s="73" t="s">
        <v>1</v>
      </c>
      <c r="B1323" s="55" t="s">
        <v>1426</v>
      </c>
      <c r="C1323" s="55" t="s">
        <v>513</v>
      </c>
      <c r="D1323" s="54" t="s">
        <v>13</v>
      </c>
      <c r="E1323" s="14" t="s">
        <v>2825</v>
      </c>
      <c r="F1323" s="26">
        <v>14</v>
      </c>
      <c r="G1323" s="12" t="s">
        <v>575</v>
      </c>
      <c r="H1323" s="12" t="s">
        <v>576</v>
      </c>
      <c r="I1323" s="13" t="s">
        <v>25</v>
      </c>
      <c r="J1323" s="14" t="s">
        <v>577</v>
      </c>
    </row>
    <row r="1324" spans="1:10" x14ac:dyDescent="0.2">
      <c r="A1324" s="73" t="s">
        <v>1</v>
      </c>
      <c r="B1324" s="55" t="s">
        <v>1426</v>
      </c>
      <c r="C1324" s="55" t="s">
        <v>513</v>
      </c>
      <c r="D1324" s="54" t="s">
        <v>13</v>
      </c>
      <c r="E1324" s="14" t="s">
        <v>2825</v>
      </c>
      <c r="F1324" s="26">
        <v>15</v>
      </c>
      <c r="G1324" s="12" t="s">
        <v>2770</v>
      </c>
      <c r="H1324" s="12" t="s">
        <v>378</v>
      </c>
      <c r="I1324" s="13" t="s">
        <v>2043</v>
      </c>
      <c r="J1324" s="14" t="s">
        <v>2771</v>
      </c>
    </row>
    <row r="1325" spans="1:10" x14ac:dyDescent="0.2">
      <c r="A1325" s="73" t="s">
        <v>1</v>
      </c>
      <c r="B1325" s="55" t="s">
        <v>1426</v>
      </c>
      <c r="C1325" s="55" t="s">
        <v>513</v>
      </c>
      <c r="D1325" s="54" t="s">
        <v>13</v>
      </c>
      <c r="E1325" s="14" t="s">
        <v>2825</v>
      </c>
      <c r="F1325" s="26">
        <v>16</v>
      </c>
      <c r="G1325" s="12" t="s">
        <v>2764</v>
      </c>
      <c r="H1325" s="12" t="s">
        <v>310</v>
      </c>
      <c r="I1325" s="13" t="s">
        <v>57</v>
      </c>
      <c r="J1325" s="14" t="s">
        <v>2765</v>
      </c>
    </row>
    <row r="1326" spans="1:10" x14ac:dyDescent="0.2">
      <c r="A1326" s="73" t="s">
        <v>1</v>
      </c>
      <c r="B1326" s="55" t="s">
        <v>1426</v>
      </c>
      <c r="C1326" s="55" t="s">
        <v>513</v>
      </c>
      <c r="D1326" s="54" t="s">
        <v>13</v>
      </c>
      <c r="E1326" s="14" t="s">
        <v>2825</v>
      </c>
      <c r="F1326" s="26">
        <v>17</v>
      </c>
      <c r="G1326" s="12" t="s">
        <v>581</v>
      </c>
      <c r="H1326" s="12" t="s">
        <v>582</v>
      </c>
      <c r="I1326" s="13" t="s">
        <v>25</v>
      </c>
      <c r="J1326" s="14" t="s">
        <v>583</v>
      </c>
    </row>
    <row r="1327" spans="1:10" x14ac:dyDescent="0.2">
      <c r="A1327" s="73" t="s">
        <v>1</v>
      </c>
      <c r="B1327" s="55" t="s">
        <v>1426</v>
      </c>
      <c r="C1327" s="55" t="s">
        <v>513</v>
      </c>
      <c r="D1327" s="54" t="s">
        <v>13</v>
      </c>
      <c r="E1327" s="14" t="s">
        <v>2825</v>
      </c>
      <c r="F1327" s="26">
        <v>18</v>
      </c>
      <c r="G1327" s="12" t="s">
        <v>20</v>
      </c>
      <c r="H1327" s="12" t="s">
        <v>310</v>
      </c>
      <c r="I1327" s="13" t="s">
        <v>220</v>
      </c>
      <c r="J1327" s="14" t="s">
        <v>586</v>
      </c>
    </row>
    <row r="1328" spans="1:10" x14ac:dyDescent="0.2">
      <c r="A1328" s="73" t="s">
        <v>1</v>
      </c>
      <c r="B1328" s="55" t="s">
        <v>1426</v>
      </c>
      <c r="C1328" s="55" t="s">
        <v>513</v>
      </c>
      <c r="D1328" s="54" t="s">
        <v>13</v>
      </c>
      <c r="E1328" s="14" t="s">
        <v>2825</v>
      </c>
      <c r="F1328" s="26">
        <v>19</v>
      </c>
      <c r="G1328" s="12" t="s">
        <v>571</v>
      </c>
      <c r="H1328" s="12" t="s">
        <v>494</v>
      </c>
      <c r="I1328" s="13" t="s">
        <v>31</v>
      </c>
      <c r="J1328" s="14" t="s">
        <v>572</v>
      </c>
    </row>
    <row r="1329" spans="1:10" x14ac:dyDescent="0.2">
      <c r="A1329" s="73" t="s">
        <v>1</v>
      </c>
      <c r="B1329" s="55" t="s">
        <v>1426</v>
      </c>
      <c r="C1329" s="55" t="s">
        <v>513</v>
      </c>
      <c r="D1329" s="54" t="s">
        <v>13</v>
      </c>
      <c r="E1329" s="14" t="s">
        <v>2825</v>
      </c>
      <c r="F1329" s="26">
        <v>20</v>
      </c>
      <c r="G1329" s="12" t="s">
        <v>607</v>
      </c>
      <c r="H1329" s="12" t="s">
        <v>608</v>
      </c>
      <c r="I1329" s="13" t="s">
        <v>230</v>
      </c>
      <c r="J1329" s="14" t="s">
        <v>609</v>
      </c>
    </row>
    <row r="1330" spans="1:10" x14ac:dyDescent="0.2">
      <c r="A1330" s="73" t="s">
        <v>1</v>
      </c>
      <c r="B1330" s="55" t="s">
        <v>1426</v>
      </c>
      <c r="C1330" s="55" t="s">
        <v>513</v>
      </c>
      <c r="D1330" s="54" t="s">
        <v>13</v>
      </c>
      <c r="E1330" s="14" t="s">
        <v>1248</v>
      </c>
      <c r="F1330" s="25">
        <v>1</v>
      </c>
      <c r="G1330" s="12" t="s">
        <v>1244</v>
      </c>
      <c r="H1330" s="12" t="s">
        <v>1245</v>
      </c>
      <c r="I1330" s="13" t="s">
        <v>1145</v>
      </c>
      <c r="J1330" s="14" t="s">
        <v>1246</v>
      </c>
    </row>
    <row r="1331" spans="1:10" x14ac:dyDescent="0.2">
      <c r="A1331" s="73" t="s">
        <v>1</v>
      </c>
      <c r="B1331" s="55" t="s">
        <v>1426</v>
      </c>
      <c r="C1331" s="55" t="s">
        <v>513</v>
      </c>
      <c r="D1331" s="54" t="s">
        <v>13</v>
      </c>
      <c r="E1331" s="14" t="s">
        <v>1248</v>
      </c>
      <c r="F1331" s="26">
        <v>2</v>
      </c>
      <c r="G1331" s="12" t="s">
        <v>2728</v>
      </c>
      <c r="H1331" s="12" t="s">
        <v>1617</v>
      </c>
      <c r="I1331" s="13" t="s">
        <v>439</v>
      </c>
      <c r="J1331" s="14" t="s">
        <v>2729</v>
      </c>
    </row>
    <row r="1332" spans="1:10" x14ac:dyDescent="0.2">
      <c r="A1332" s="73" t="s">
        <v>1</v>
      </c>
      <c r="B1332" s="55" t="s">
        <v>1426</v>
      </c>
      <c r="C1332" s="55" t="s">
        <v>513</v>
      </c>
      <c r="D1332" s="54" t="s">
        <v>13</v>
      </c>
      <c r="E1332" s="14" t="s">
        <v>1248</v>
      </c>
      <c r="F1332" s="26">
        <v>3</v>
      </c>
      <c r="G1332" s="12" t="s">
        <v>424</v>
      </c>
      <c r="H1332" s="12" t="s">
        <v>1762</v>
      </c>
      <c r="I1332" s="13" t="s">
        <v>132</v>
      </c>
      <c r="J1332" s="14" t="s">
        <v>2719</v>
      </c>
    </row>
    <row r="1333" spans="1:10" x14ac:dyDescent="0.2">
      <c r="A1333" s="73" t="s">
        <v>1</v>
      </c>
      <c r="B1333" s="55" t="s">
        <v>1426</v>
      </c>
      <c r="C1333" s="55" t="s">
        <v>513</v>
      </c>
      <c r="D1333" s="54" t="s">
        <v>13</v>
      </c>
      <c r="E1333" s="14" t="s">
        <v>1248</v>
      </c>
      <c r="F1333" s="26">
        <v>4</v>
      </c>
      <c r="G1333" s="12" t="s">
        <v>2826</v>
      </c>
      <c r="H1333" s="12" t="s">
        <v>2827</v>
      </c>
      <c r="I1333" s="13" t="s">
        <v>2822</v>
      </c>
      <c r="J1333" s="14" t="s">
        <v>2828</v>
      </c>
    </row>
    <row r="1334" spans="1:10" x14ac:dyDescent="0.2">
      <c r="A1334" s="73" t="s">
        <v>1</v>
      </c>
      <c r="B1334" s="55" t="s">
        <v>1426</v>
      </c>
      <c r="C1334" s="55" t="s">
        <v>513</v>
      </c>
      <c r="D1334" s="54" t="s">
        <v>13</v>
      </c>
      <c r="E1334" s="14" t="s">
        <v>1248</v>
      </c>
      <c r="F1334" s="26">
        <v>5</v>
      </c>
      <c r="G1334" s="12" t="s">
        <v>2808</v>
      </c>
      <c r="H1334" s="12" t="s">
        <v>2655</v>
      </c>
      <c r="I1334" s="13" t="s">
        <v>2809</v>
      </c>
      <c r="J1334" s="14" t="s">
        <v>2810</v>
      </c>
    </row>
    <row r="1335" spans="1:10" x14ac:dyDescent="0.2">
      <c r="A1335" s="73" t="s">
        <v>1</v>
      </c>
      <c r="B1335" s="55" t="s">
        <v>1426</v>
      </c>
      <c r="C1335" s="55" t="s">
        <v>513</v>
      </c>
      <c r="D1335" s="54" t="s">
        <v>13</v>
      </c>
      <c r="E1335" s="14" t="s">
        <v>1248</v>
      </c>
      <c r="F1335" s="26">
        <v>6</v>
      </c>
      <c r="G1335" s="12" t="s">
        <v>2730</v>
      </c>
      <c r="H1335" s="12" t="s">
        <v>327</v>
      </c>
      <c r="I1335" s="13" t="s">
        <v>164</v>
      </c>
      <c r="J1335" s="14" t="s">
        <v>2731</v>
      </c>
    </row>
    <row r="1336" spans="1:10" x14ac:dyDescent="0.2">
      <c r="A1336" s="73" t="s">
        <v>1</v>
      </c>
      <c r="B1336" s="55" t="s">
        <v>1426</v>
      </c>
      <c r="C1336" s="55" t="s">
        <v>513</v>
      </c>
      <c r="D1336" s="54" t="s">
        <v>13</v>
      </c>
      <c r="E1336" s="14" t="s">
        <v>1248</v>
      </c>
      <c r="F1336" s="26">
        <v>7</v>
      </c>
      <c r="G1336" s="12" t="s">
        <v>529</v>
      </c>
      <c r="H1336" s="12" t="s">
        <v>530</v>
      </c>
      <c r="I1336" s="13" t="s">
        <v>25</v>
      </c>
      <c r="J1336" s="14" t="s">
        <v>531</v>
      </c>
    </row>
    <row r="1337" spans="1:10" x14ac:dyDescent="0.2">
      <c r="A1337" s="73" t="s">
        <v>1</v>
      </c>
      <c r="B1337" s="55" t="s">
        <v>1426</v>
      </c>
      <c r="C1337" s="55" t="s">
        <v>513</v>
      </c>
      <c r="D1337" s="54" t="s">
        <v>13</v>
      </c>
      <c r="E1337" s="14" t="s">
        <v>1248</v>
      </c>
      <c r="F1337" s="26">
        <v>8</v>
      </c>
      <c r="G1337" s="12" t="s">
        <v>2819</v>
      </c>
      <c r="H1337" s="12" t="s">
        <v>726</v>
      </c>
      <c r="I1337" s="13" t="s">
        <v>2820</v>
      </c>
      <c r="J1337" s="14" t="s">
        <v>2821</v>
      </c>
    </row>
    <row r="1338" spans="1:10" x14ac:dyDescent="0.2">
      <c r="A1338" s="73" t="s">
        <v>1</v>
      </c>
      <c r="B1338" s="55" t="s">
        <v>1426</v>
      </c>
      <c r="C1338" s="55" t="s">
        <v>513</v>
      </c>
      <c r="D1338" s="54" t="s">
        <v>13</v>
      </c>
      <c r="E1338" s="14" t="s">
        <v>1248</v>
      </c>
      <c r="F1338" s="26">
        <v>9</v>
      </c>
      <c r="G1338" s="12" t="s">
        <v>2789</v>
      </c>
      <c r="H1338" s="12" t="s">
        <v>2790</v>
      </c>
      <c r="I1338" s="13" t="s">
        <v>25</v>
      </c>
      <c r="J1338" s="14" t="s">
        <v>2791</v>
      </c>
    </row>
    <row r="1339" spans="1:10" x14ac:dyDescent="0.2">
      <c r="A1339" s="73" t="s">
        <v>1</v>
      </c>
      <c r="B1339" s="55" t="s">
        <v>1426</v>
      </c>
      <c r="C1339" s="55" t="s">
        <v>513</v>
      </c>
      <c r="D1339" s="54" t="s">
        <v>13</v>
      </c>
      <c r="E1339" s="14" t="s">
        <v>1248</v>
      </c>
      <c r="F1339" s="26">
        <v>10</v>
      </c>
      <c r="G1339" s="12" t="s">
        <v>2738</v>
      </c>
      <c r="H1339" s="12" t="s">
        <v>2739</v>
      </c>
      <c r="I1339" s="13" t="s">
        <v>2740</v>
      </c>
      <c r="J1339" s="14" t="s">
        <v>2741</v>
      </c>
    </row>
    <row r="1340" spans="1:10" x14ac:dyDescent="0.2">
      <c r="A1340" s="73" t="s">
        <v>1</v>
      </c>
      <c r="B1340" s="55" t="s">
        <v>1426</v>
      </c>
      <c r="C1340" s="55" t="s">
        <v>513</v>
      </c>
      <c r="D1340" s="54" t="s">
        <v>13</v>
      </c>
      <c r="E1340" s="14" t="s">
        <v>1248</v>
      </c>
      <c r="F1340" s="26">
        <v>11</v>
      </c>
      <c r="G1340" s="12" t="s">
        <v>1240</v>
      </c>
      <c r="H1340" s="12" t="s">
        <v>1241</v>
      </c>
      <c r="I1340" s="13" t="s">
        <v>1159</v>
      </c>
      <c r="J1340" s="14" t="s">
        <v>1242</v>
      </c>
    </row>
    <row r="1341" spans="1:10" x14ac:dyDescent="0.2">
      <c r="A1341" s="73" t="s">
        <v>1</v>
      </c>
      <c r="B1341" s="55" t="s">
        <v>1426</v>
      </c>
      <c r="C1341" s="55" t="s">
        <v>513</v>
      </c>
      <c r="D1341" s="54" t="s">
        <v>13</v>
      </c>
      <c r="E1341" s="14" t="s">
        <v>1248</v>
      </c>
      <c r="F1341" s="26">
        <v>12</v>
      </c>
      <c r="G1341" s="12" t="s">
        <v>515</v>
      </c>
      <c r="H1341" s="12" t="s">
        <v>516</v>
      </c>
      <c r="I1341" s="13" t="s">
        <v>25</v>
      </c>
      <c r="J1341" s="14" t="s">
        <v>517</v>
      </c>
    </row>
    <row r="1342" spans="1:10" x14ac:dyDescent="0.2">
      <c r="A1342" s="73" t="s">
        <v>1</v>
      </c>
      <c r="B1342" s="55" t="s">
        <v>1426</v>
      </c>
      <c r="C1342" s="55" t="s">
        <v>513</v>
      </c>
      <c r="D1342" s="54" t="s">
        <v>13</v>
      </c>
      <c r="E1342" s="14" t="s">
        <v>1248</v>
      </c>
      <c r="F1342" s="26">
        <v>13</v>
      </c>
      <c r="G1342" s="12" t="s">
        <v>2724</v>
      </c>
      <c r="H1342" s="12" t="s">
        <v>2725</v>
      </c>
      <c r="I1342" s="13" t="s">
        <v>331</v>
      </c>
      <c r="J1342" s="14" t="s">
        <v>2726</v>
      </c>
    </row>
    <row r="1343" spans="1:10" x14ac:dyDescent="0.2">
      <c r="A1343" s="73" t="s">
        <v>1</v>
      </c>
      <c r="B1343" s="55" t="s">
        <v>1426</v>
      </c>
      <c r="C1343" s="55" t="s">
        <v>513</v>
      </c>
      <c r="D1343" s="54" t="s">
        <v>13</v>
      </c>
      <c r="E1343" s="14" t="s">
        <v>1248</v>
      </c>
      <c r="F1343" s="26">
        <v>14</v>
      </c>
      <c r="G1343" s="12" t="s">
        <v>534</v>
      </c>
      <c r="H1343" s="12" t="s">
        <v>535</v>
      </c>
      <c r="I1343" s="13" t="s">
        <v>25</v>
      </c>
      <c r="J1343" s="14" t="s">
        <v>536</v>
      </c>
    </row>
    <row r="1344" spans="1:10" x14ac:dyDescent="0.2">
      <c r="A1344" s="73" t="s">
        <v>1</v>
      </c>
      <c r="B1344" s="55" t="s">
        <v>1426</v>
      </c>
      <c r="C1344" s="55" t="s">
        <v>513</v>
      </c>
      <c r="D1344" s="54" t="s">
        <v>13</v>
      </c>
      <c r="E1344" s="14" t="s">
        <v>1248</v>
      </c>
      <c r="F1344" s="26">
        <v>15</v>
      </c>
      <c r="G1344" s="12" t="s">
        <v>532</v>
      </c>
      <c r="H1344" s="12" t="s">
        <v>449</v>
      </c>
      <c r="I1344" s="13" t="s">
        <v>220</v>
      </c>
      <c r="J1344" s="14" t="s">
        <v>533</v>
      </c>
    </row>
    <row r="1345" spans="1:10" x14ac:dyDescent="0.2">
      <c r="A1345" s="73" t="s">
        <v>1</v>
      </c>
      <c r="B1345" s="55" t="s">
        <v>1426</v>
      </c>
      <c r="C1345" s="55" t="s">
        <v>513</v>
      </c>
      <c r="D1345" s="54" t="s">
        <v>13</v>
      </c>
      <c r="E1345" s="14" t="s">
        <v>1248</v>
      </c>
      <c r="F1345" s="26">
        <v>16</v>
      </c>
      <c r="G1345" s="12" t="s">
        <v>394</v>
      </c>
      <c r="H1345" s="12" t="s">
        <v>337</v>
      </c>
      <c r="I1345" s="13" t="s">
        <v>164</v>
      </c>
      <c r="J1345" s="14" t="s">
        <v>2727</v>
      </c>
    </row>
    <row r="1346" spans="1:10" x14ac:dyDescent="0.2">
      <c r="A1346" s="73" t="s">
        <v>1</v>
      </c>
      <c r="B1346" s="55" t="s">
        <v>1426</v>
      </c>
      <c r="C1346" s="55" t="s">
        <v>513</v>
      </c>
      <c r="D1346" s="54" t="s">
        <v>13</v>
      </c>
      <c r="E1346" s="14" t="s">
        <v>1248</v>
      </c>
      <c r="F1346" s="26">
        <v>17</v>
      </c>
      <c r="G1346" s="12" t="s">
        <v>540</v>
      </c>
      <c r="H1346" s="12" t="s">
        <v>2829</v>
      </c>
      <c r="I1346" s="13" t="s">
        <v>25</v>
      </c>
      <c r="J1346" s="14" t="s">
        <v>2830</v>
      </c>
    </row>
    <row r="1347" spans="1:10" x14ac:dyDescent="0.2">
      <c r="A1347" s="73" t="s">
        <v>1</v>
      </c>
      <c r="B1347" s="55" t="s">
        <v>1426</v>
      </c>
      <c r="C1347" s="55" t="s">
        <v>513</v>
      </c>
      <c r="D1347" s="54" t="s">
        <v>13</v>
      </c>
      <c r="E1347" s="14" t="s">
        <v>1248</v>
      </c>
      <c r="F1347" s="26">
        <v>18</v>
      </c>
      <c r="G1347" s="12" t="s">
        <v>2736</v>
      </c>
      <c r="H1347" s="12" t="s">
        <v>282</v>
      </c>
      <c r="I1347" s="13" t="s">
        <v>57</v>
      </c>
      <c r="J1347" s="14" t="s">
        <v>2737</v>
      </c>
    </row>
    <row r="1348" spans="1:10" x14ac:dyDescent="0.2">
      <c r="A1348" s="73" t="s">
        <v>1</v>
      </c>
      <c r="B1348" s="55" t="s">
        <v>1426</v>
      </c>
      <c r="C1348" s="55" t="s">
        <v>513</v>
      </c>
      <c r="D1348" s="54" t="s">
        <v>13</v>
      </c>
      <c r="E1348" s="14" t="s">
        <v>1248</v>
      </c>
      <c r="F1348" s="26">
        <v>19</v>
      </c>
      <c r="G1348" s="12" t="s">
        <v>538</v>
      </c>
      <c r="H1348" s="12" t="s">
        <v>302</v>
      </c>
      <c r="I1348" s="13" t="s">
        <v>57</v>
      </c>
      <c r="J1348" s="14" t="s">
        <v>2749</v>
      </c>
    </row>
    <row r="1349" spans="1:10" x14ac:dyDescent="0.2">
      <c r="A1349" s="73" t="s">
        <v>1</v>
      </c>
      <c r="B1349" s="55" t="s">
        <v>1426</v>
      </c>
      <c r="C1349" s="55" t="s">
        <v>513</v>
      </c>
      <c r="D1349" s="54" t="s">
        <v>13</v>
      </c>
      <c r="E1349" s="14" t="s">
        <v>1248</v>
      </c>
      <c r="F1349" s="26">
        <v>20</v>
      </c>
      <c r="G1349" s="12" t="s">
        <v>2747</v>
      </c>
      <c r="H1349" s="12" t="s">
        <v>596</v>
      </c>
      <c r="I1349" s="13" t="s">
        <v>2043</v>
      </c>
      <c r="J1349" s="14" t="s">
        <v>2748</v>
      </c>
    </row>
    <row r="1350" spans="1:10" x14ac:dyDescent="0.2">
      <c r="A1350" s="73" t="s">
        <v>1</v>
      </c>
      <c r="B1350" s="55" t="s">
        <v>1426</v>
      </c>
      <c r="C1350" s="55" t="s">
        <v>513</v>
      </c>
      <c r="D1350" s="54" t="s">
        <v>13</v>
      </c>
      <c r="E1350" s="14" t="s">
        <v>1248</v>
      </c>
      <c r="F1350" s="26">
        <v>21</v>
      </c>
      <c r="G1350" s="12" t="s">
        <v>599</v>
      </c>
      <c r="H1350" s="12" t="s">
        <v>600</v>
      </c>
      <c r="I1350" s="13" t="s">
        <v>132</v>
      </c>
      <c r="J1350" s="14" t="s">
        <v>601</v>
      </c>
    </row>
    <row r="1351" spans="1:10" x14ac:dyDescent="0.2">
      <c r="A1351" s="73" t="s">
        <v>1</v>
      </c>
      <c r="B1351" s="55" t="s">
        <v>1426</v>
      </c>
      <c r="C1351" s="55" t="s">
        <v>513</v>
      </c>
      <c r="D1351" s="54" t="s">
        <v>13</v>
      </c>
      <c r="E1351" s="14" t="s">
        <v>1248</v>
      </c>
      <c r="F1351" s="26">
        <v>22</v>
      </c>
      <c r="G1351" s="12" t="s">
        <v>2792</v>
      </c>
      <c r="H1351" s="12" t="s">
        <v>2793</v>
      </c>
      <c r="I1351" s="13" t="s">
        <v>220</v>
      </c>
      <c r="J1351" s="14" t="s">
        <v>2794</v>
      </c>
    </row>
    <row r="1352" spans="1:10" x14ac:dyDescent="0.2">
      <c r="A1352" s="73" t="s">
        <v>1</v>
      </c>
      <c r="B1352" s="55" t="s">
        <v>1426</v>
      </c>
      <c r="C1352" s="55" t="s">
        <v>513</v>
      </c>
      <c r="D1352" s="54" t="s">
        <v>13</v>
      </c>
      <c r="E1352" s="14" t="s">
        <v>1248</v>
      </c>
      <c r="F1352" s="26">
        <v>23</v>
      </c>
      <c r="G1352" s="12" t="s">
        <v>446</v>
      </c>
      <c r="H1352" s="12" t="s">
        <v>2753</v>
      </c>
      <c r="I1352" s="13" t="s">
        <v>18</v>
      </c>
      <c r="J1352" s="14" t="s">
        <v>2754</v>
      </c>
    </row>
    <row r="1353" spans="1:10" x14ac:dyDescent="0.2">
      <c r="A1353" s="73" t="s">
        <v>1</v>
      </c>
      <c r="B1353" s="55" t="s">
        <v>1426</v>
      </c>
      <c r="C1353" s="55" t="s">
        <v>513</v>
      </c>
      <c r="D1353" s="54" t="s">
        <v>13</v>
      </c>
      <c r="E1353" s="14" t="s">
        <v>1248</v>
      </c>
      <c r="F1353" s="26">
        <v>24</v>
      </c>
      <c r="G1353" s="12" t="s">
        <v>2518</v>
      </c>
      <c r="H1353" s="12" t="s">
        <v>538</v>
      </c>
      <c r="I1353" s="13" t="s">
        <v>2822</v>
      </c>
      <c r="J1353" s="14" t="s">
        <v>2823</v>
      </c>
    </row>
    <row r="1354" spans="1:10" x14ac:dyDescent="0.2">
      <c r="A1354" s="73" t="s">
        <v>1</v>
      </c>
      <c r="B1354" s="55" t="s">
        <v>1426</v>
      </c>
      <c r="C1354" s="55" t="s">
        <v>513</v>
      </c>
      <c r="D1354" s="54" t="s">
        <v>13</v>
      </c>
      <c r="E1354" s="14" t="s">
        <v>1248</v>
      </c>
      <c r="F1354" s="26">
        <v>25</v>
      </c>
      <c r="G1354" s="12" t="s">
        <v>2831</v>
      </c>
      <c r="H1354" s="12" t="s">
        <v>1009</v>
      </c>
      <c r="I1354" s="13" t="s">
        <v>18</v>
      </c>
      <c r="J1354" s="14" t="s">
        <v>2832</v>
      </c>
    </row>
    <row r="1355" spans="1:10" x14ac:dyDescent="0.2">
      <c r="A1355" s="73" t="s">
        <v>1</v>
      </c>
      <c r="B1355" s="55" t="s">
        <v>1426</v>
      </c>
      <c r="C1355" s="55" t="s">
        <v>513</v>
      </c>
      <c r="D1355" s="54" t="s">
        <v>13</v>
      </c>
      <c r="E1355" s="14" t="s">
        <v>1248</v>
      </c>
      <c r="F1355" s="26">
        <v>26</v>
      </c>
      <c r="G1355" s="12" t="s">
        <v>540</v>
      </c>
      <c r="H1355" s="12" t="s">
        <v>541</v>
      </c>
      <c r="I1355" s="13" t="s">
        <v>25</v>
      </c>
      <c r="J1355" s="14" t="s">
        <v>542</v>
      </c>
    </row>
    <row r="1356" spans="1:10" x14ac:dyDescent="0.2">
      <c r="A1356" s="73" t="s">
        <v>1</v>
      </c>
      <c r="B1356" s="55" t="s">
        <v>1426</v>
      </c>
      <c r="C1356" s="55" t="s">
        <v>513</v>
      </c>
      <c r="D1356" s="54" t="s">
        <v>13</v>
      </c>
      <c r="E1356" s="14" t="s">
        <v>1248</v>
      </c>
      <c r="F1356" s="26">
        <v>27</v>
      </c>
      <c r="G1356" s="12" t="s">
        <v>593</v>
      </c>
      <c r="H1356" s="12" t="s">
        <v>107</v>
      </c>
      <c r="I1356" s="13" t="s">
        <v>25</v>
      </c>
      <c r="J1356" s="14" t="s">
        <v>594</v>
      </c>
    </row>
    <row r="1357" spans="1:10" x14ac:dyDescent="0.2">
      <c r="A1357" s="73" t="s">
        <v>1</v>
      </c>
      <c r="B1357" s="55" t="s">
        <v>1426</v>
      </c>
      <c r="C1357" s="55" t="s">
        <v>513</v>
      </c>
      <c r="D1357" s="54" t="s">
        <v>13</v>
      </c>
      <c r="E1357" s="14" t="s">
        <v>1248</v>
      </c>
      <c r="F1357" s="26">
        <v>28</v>
      </c>
      <c r="G1357" s="12" t="s">
        <v>522</v>
      </c>
      <c r="H1357" s="12" t="s">
        <v>523</v>
      </c>
      <c r="I1357" s="13" t="s">
        <v>25</v>
      </c>
      <c r="J1357" s="14" t="s">
        <v>524</v>
      </c>
    </row>
    <row r="1358" spans="1:10" x14ac:dyDescent="0.2">
      <c r="A1358" s="73" t="s">
        <v>1</v>
      </c>
      <c r="B1358" s="55" t="s">
        <v>1426</v>
      </c>
      <c r="C1358" s="55" t="s">
        <v>513</v>
      </c>
      <c r="D1358" s="54" t="s">
        <v>13</v>
      </c>
      <c r="E1358" s="14" t="s">
        <v>1248</v>
      </c>
      <c r="F1358" s="26">
        <v>29</v>
      </c>
      <c r="G1358" s="12" t="s">
        <v>2750</v>
      </c>
      <c r="H1358" s="12" t="s">
        <v>1790</v>
      </c>
      <c r="I1358" s="13" t="s">
        <v>57</v>
      </c>
      <c r="J1358" s="14" t="s">
        <v>2751</v>
      </c>
    </row>
    <row r="1359" spans="1:10" x14ac:dyDescent="0.2">
      <c r="A1359" s="73" t="s">
        <v>1</v>
      </c>
      <c r="B1359" s="55" t="s">
        <v>1426</v>
      </c>
      <c r="C1359" s="55" t="s">
        <v>513</v>
      </c>
      <c r="D1359" s="54" t="s">
        <v>13</v>
      </c>
      <c r="E1359" s="14" t="s">
        <v>1248</v>
      </c>
      <c r="F1359" s="26">
        <v>30</v>
      </c>
      <c r="G1359" s="12" t="s">
        <v>2813</v>
      </c>
      <c r="H1359" s="12" t="s">
        <v>2814</v>
      </c>
      <c r="I1359" s="13" t="s">
        <v>164</v>
      </c>
      <c r="J1359" s="14" t="s">
        <v>2815</v>
      </c>
    </row>
    <row r="1360" spans="1:10" x14ac:dyDescent="0.2">
      <c r="A1360" s="73" t="s">
        <v>1</v>
      </c>
      <c r="B1360" s="55" t="s">
        <v>1426</v>
      </c>
      <c r="C1360" s="55" t="s">
        <v>513</v>
      </c>
      <c r="D1360" s="54" t="s">
        <v>13</v>
      </c>
      <c r="E1360" s="14" t="s">
        <v>1248</v>
      </c>
      <c r="F1360" s="26">
        <v>31</v>
      </c>
      <c r="G1360" s="12" t="s">
        <v>568</v>
      </c>
      <c r="H1360" s="12" t="s">
        <v>569</v>
      </c>
      <c r="I1360" s="13" t="s">
        <v>25</v>
      </c>
      <c r="J1360" s="14" t="s">
        <v>570</v>
      </c>
    </row>
    <row r="1361" spans="1:10" x14ac:dyDescent="0.2">
      <c r="A1361" s="73" t="s">
        <v>1</v>
      </c>
      <c r="B1361" s="55" t="s">
        <v>1426</v>
      </c>
      <c r="C1361" s="55" t="s">
        <v>513</v>
      </c>
      <c r="D1361" s="54" t="s">
        <v>13</v>
      </c>
      <c r="E1361" s="14" t="s">
        <v>1248</v>
      </c>
      <c r="F1361" s="26">
        <v>32</v>
      </c>
      <c r="G1361" s="12" t="s">
        <v>575</v>
      </c>
      <c r="H1361" s="12" t="s">
        <v>576</v>
      </c>
      <c r="I1361" s="13" t="s">
        <v>25</v>
      </c>
      <c r="J1361" s="14" t="s">
        <v>577</v>
      </c>
    </row>
    <row r="1362" spans="1:10" x14ac:dyDescent="0.2">
      <c r="A1362" s="73" t="s">
        <v>1</v>
      </c>
      <c r="B1362" s="55" t="s">
        <v>1426</v>
      </c>
      <c r="C1362" s="55" t="s">
        <v>513</v>
      </c>
      <c r="D1362" s="54" t="s">
        <v>13</v>
      </c>
      <c r="E1362" s="14" t="s">
        <v>1248</v>
      </c>
      <c r="F1362" s="26">
        <v>33</v>
      </c>
      <c r="G1362" s="12" t="s">
        <v>2770</v>
      </c>
      <c r="H1362" s="12" t="s">
        <v>378</v>
      </c>
      <c r="I1362" s="13" t="s">
        <v>2043</v>
      </c>
      <c r="J1362" s="14" t="s">
        <v>2771</v>
      </c>
    </row>
    <row r="1363" spans="1:10" x14ac:dyDescent="0.2">
      <c r="A1363" s="73" t="s">
        <v>1</v>
      </c>
      <c r="B1363" s="55" t="s">
        <v>1426</v>
      </c>
      <c r="C1363" s="55" t="s">
        <v>513</v>
      </c>
      <c r="D1363" s="54" t="s">
        <v>13</v>
      </c>
      <c r="E1363" s="14" t="s">
        <v>1248</v>
      </c>
      <c r="F1363" s="26">
        <v>34</v>
      </c>
      <c r="G1363" s="12" t="s">
        <v>2811</v>
      </c>
      <c r="H1363" s="12" t="s">
        <v>336</v>
      </c>
      <c r="I1363" s="13" t="s">
        <v>220</v>
      </c>
      <c r="J1363" s="14" t="s">
        <v>2812</v>
      </c>
    </row>
    <row r="1364" spans="1:10" x14ac:dyDescent="0.2">
      <c r="A1364" s="73" t="s">
        <v>1</v>
      </c>
      <c r="B1364" s="55" t="s">
        <v>1426</v>
      </c>
      <c r="C1364" s="55" t="s">
        <v>513</v>
      </c>
      <c r="D1364" s="54" t="s">
        <v>13</v>
      </c>
      <c r="E1364" s="14" t="s">
        <v>1248</v>
      </c>
      <c r="F1364" s="26">
        <v>35</v>
      </c>
      <c r="G1364" s="12" t="s">
        <v>578</v>
      </c>
      <c r="H1364" s="12" t="s">
        <v>579</v>
      </c>
      <c r="I1364" s="13" t="s">
        <v>164</v>
      </c>
      <c r="J1364" s="14" t="s">
        <v>580</v>
      </c>
    </row>
    <row r="1365" spans="1:10" x14ac:dyDescent="0.2">
      <c r="A1365" s="73" t="s">
        <v>1</v>
      </c>
      <c r="B1365" s="55" t="s">
        <v>1426</v>
      </c>
      <c r="C1365" s="55" t="s">
        <v>513</v>
      </c>
      <c r="D1365" s="54" t="s">
        <v>13</v>
      </c>
      <c r="E1365" s="14" t="s">
        <v>1248</v>
      </c>
      <c r="F1365" s="26">
        <v>36</v>
      </c>
      <c r="G1365" s="12" t="s">
        <v>2768</v>
      </c>
      <c r="H1365" s="12" t="s">
        <v>2415</v>
      </c>
      <c r="I1365" s="13" t="s">
        <v>57</v>
      </c>
      <c r="J1365" s="14" t="s">
        <v>2769</v>
      </c>
    </row>
    <row r="1366" spans="1:10" x14ac:dyDescent="0.2">
      <c r="A1366" s="73" t="s">
        <v>1</v>
      </c>
      <c r="B1366" s="55" t="s">
        <v>1426</v>
      </c>
      <c r="C1366" s="55" t="s">
        <v>513</v>
      </c>
      <c r="D1366" s="54" t="s">
        <v>13</v>
      </c>
      <c r="E1366" s="14" t="s">
        <v>1248</v>
      </c>
      <c r="F1366" s="26">
        <v>37</v>
      </c>
      <c r="G1366" s="12" t="s">
        <v>2816</v>
      </c>
      <c r="H1366" s="12" t="s">
        <v>811</v>
      </c>
      <c r="I1366" s="13" t="s">
        <v>439</v>
      </c>
      <c r="J1366" s="14" t="s">
        <v>2817</v>
      </c>
    </row>
    <row r="1367" spans="1:10" x14ac:dyDescent="0.2">
      <c r="A1367" s="73" t="s">
        <v>1</v>
      </c>
      <c r="B1367" s="55" t="s">
        <v>1426</v>
      </c>
      <c r="C1367" s="55" t="s">
        <v>513</v>
      </c>
      <c r="D1367" s="54" t="s">
        <v>13</v>
      </c>
      <c r="E1367" s="14" t="s">
        <v>2833</v>
      </c>
      <c r="F1367" s="25">
        <v>1</v>
      </c>
      <c r="G1367" s="12" t="s">
        <v>2730</v>
      </c>
      <c r="H1367" s="12" t="s">
        <v>327</v>
      </c>
      <c r="I1367" s="13" t="s">
        <v>164</v>
      </c>
      <c r="J1367" s="14" t="s">
        <v>2731</v>
      </c>
    </row>
    <row r="1368" spans="1:10" x14ac:dyDescent="0.2">
      <c r="A1368" s="73" t="s">
        <v>1</v>
      </c>
      <c r="B1368" s="55" t="s">
        <v>1426</v>
      </c>
      <c r="C1368" s="55" t="s">
        <v>513</v>
      </c>
      <c r="D1368" s="54" t="s">
        <v>13</v>
      </c>
      <c r="E1368" s="14" t="s">
        <v>2833</v>
      </c>
      <c r="F1368" s="26">
        <v>2</v>
      </c>
      <c r="G1368" s="12" t="s">
        <v>2808</v>
      </c>
      <c r="H1368" s="12" t="s">
        <v>2655</v>
      </c>
      <c r="I1368" s="13" t="s">
        <v>2809</v>
      </c>
      <c r="J1368" s="14" t="s">
        <v>2810</v>
      </c>
    </row>
    <row r="1369" spans="1:10" x14ac:dyDescent="0.2">
      <c r="A1369" s="73" t="s">
        <v>1</v>
      </c>
      <c r="B1369" s="55" t="s">
        <v>1426</v>
      </c>
      <c r="C1369" s="55" t="s">
        <v>513</v>
      </c>
      <c r="D1369" s="54" t="s">
        <v>13</v>
      </c>
      <c r="E1369" s="14" t="s">
        <v>2833</v>
      </c>
      <c r="F1369" s="26">
        <v>3</v>
      </c>
      <c r="G1369" s="12" t="s">
        <v>2728</v>
      </c>
      <c r="H1369" s="12" t="s">
        <v>1617</v>
      </c>
      <c r="I1369" s="13" t="s">
        <v>439</v>
      </c>
      <c r="J1369" s="14" t="s">
        <v>2729</v>
      </c>
    </row>
    <row r="1370" spans="1:10" x14ac:dyDescent="0.2">
      <c r="A1370" s="73" t="s">
        <v>1</v>
      </c>
      <c r="B1370" s="55" t="s">
        <v>1426</v>
      </c>
      <c r="C1370" s="55" t="s">
        <v>513</v>
      </c>
      <c r="D1370" s="54" t="s">
        <v>13</v>
      </c>
      <c r="E1370" s="14" t="s">
        <v>2833</v>
      </c>
      <c r="F1370" s="26">
        <v>4</v>
      </c>
      <c r="G1370" s="12" t="s">
        <v>2734</v>
      </c>
      <c r="H1370" s="12" t="s">
        <v>2285</v>
      </c>
      <c r="I1370" s="13" t="s">
        <v>18</v>
      </c>
      <c r="J1370" s="14" t="s">
        <v>2735</v>
      </c>
    </row>
    <row r="1371" spans="1:10" x14ac:dyDescent="0.2">
      <c r="A1371" s="73" t="s">
        <v>1</v>
      </c>
      <c r="B1371" s="55" t="s">
        <v>1426</v>
      </c>
      <c r="C1371" s="55" t="s">
        <v>513</v>
      </c>
      <c r="D1371" s="54" t="s">
        <v>13</v>
      </c>
      <c r="E1371" s="14" t="s">
        <v>2833</v>
      </c>
      <c r="F1371" s="26">
        <v>5</v>
      </c>
      <c r="G1371" s="12" t="s">
        <v>2448</v>
      </c>
      <c r="H1371" s="12" t="s">
        <v>2732</v>
      </c>
      <c r="I1371" s="13" t="s">
        <v>132</v>
      </c>
      <c r="J1371" s="14" t="s">
        <v>2733</v>
      </c>
    </row>
    <row r="1372" spans="1:10" x14ac:dyDescent="0.2">
      <c r="A1372" s="73" t="s">
        <v>1</v>
      </c>
      <c r="B1372" s="55" t="s">
        <v>1426</v>
      </c>
      <c r="C1372" s="55" t="s">
        <v>513</v>
      </c>
      <c r="D1372" s="54" t="s">
        <v>13</v>
      </c>
      <c r="E1372" s="14" t="s">
        <v>2833</v>
      </c>
      <c r="F1372" s="26">
        <v>6</v>
      </c>
      <c r="G1372" s="12" t="s">
        <v>534</v>
      </c>
      <c r="H1372" s="12" t="s">
        <v>535</v>
      </c>
      <c r="I1372" s="13" t="s">
        <v>25</v>
      </c>
      <c r="J1372" s="14" t="s">
        <v>536</v>
      </c>
    </row>
    <row r="1373" spans="1:10" x14ac:dyDescent="0.2">
      <c r="A1373" s="73" t="s">
        <v>1</v>
      </c>
      <c r="B1373" s="55" t="s">
        <v>1426</v>
      </c>
      <c r="C1373" s="55" t="s">
        <v>513</v>
      </c>
      <c r="D1373" s="54" t="s">
        <v>13</v>
      </c>
      <c r="E1373" s="14" t="s">
        <v>2833</v>
      </c>
      <c r="F1373" s="26">
        <v>7</v>
      </c>
      <c r="G1373" s="12" t="s">
        <v>2787</v>
      </c>
      <c r="H1373" s="12" t="s">
        <v>20</v>
      </c>
      <c r="I1373" s="13" t="s">
        <v>132</v>
      </c>
      <c r="J1373" s="14" t="s">
        <v>2788</v>
      </c>
    </row>
    <row r="1374" spans="1:10" x14ac:dyDescent="0.2">
      <c r="A1374" s="73" t="s">
        <v>1</v>
      </c>
      <c r="B1374" s="55" t="s">
        <v>1426</v>
      </c>
      <c r="C1374" s="55" t="s">
        <v>513</v>
      </c>
      <c r="D1374" s="54" t="s">
        <v>13</v>
      </c>
      <c r="E1374" s="14" t="s">
        <v>2833</v>
      </c>
      <c r="F1374" s="26">
        <v>8</v>
      </c>
      <c r="G1374" s="12" t="s">
        <v>540</v>
      </c>
      <c r="H1374" s="12" t="s">
        <v>2829</v>
      </c>
      <c r="I1374" s="13" t="s">
        <v>25</v>
      </c>
      <c r="J1374" s="14" t="s">
        <v>2830</v>
      </c>
    </row>
    <row r="1375" spans="1:10" x14ac:dyDescent="0.2">
      <c r="A1375" s="73" t="s">
        <v>1</v>
      </c>
      <c r="B1375" s="55" t="s">
        <v>1426</v>
      </c>
      <c r="C1375" s="55" t="s">
        <v>513</v>
      </c>
      <c r="D1375" s="54" t="s">
        <v>13</v>
      </c>
      <c r="E1375" s="14" t="s">
        <v>2833</v>
      </c>
      <c r="F1375" s="26">
        <v>9</v>
      </c>
      <c r="G1375" s="12" t="s">
        <v>2720</v>
      </c>
      <c r="H1375" s="12" t="s">
        <v>939</v>
      </c>
      <c r="I1375" s="13" t="s">
        <v>132</v>
      </c>
      <c r="J1375" s="14" t="s">
        <v>2721</v>
      </c>
    </row>
    <row r="1376" spans="1:10" x14ac:dyDescent="0.2">
      <c r="A1376" s="73" t="s">
        <v>1</v>
      </c>
      <c r="B1376" s="55" t="s">
        <v>1426</v>
      </c>
      <c r="C1376" s="55" t="s">
        <v>513</v>
      </c>
      <c r="D1376" s="54" t="s">
        <v>13</v>
      </c>
      <c r="E1376" s="14" t="s">
        <v>2833</v>
      </c>
      <c r="F1376" s="26">
        <v>10</v>
      </c>
      <c r="G1376" s="12" t="s">
        <v>2724</v>
      </c>
      <c r="H1376" s="12" t="s">
        <v>2725</v>
      </c>
      <c r="I1376" s="13" t="s">
        <v>331</v>
      </c>
      <c r="J1376" s="14" t="s">
        <v>2726</v>
      </c>
    </row>
    <row r="1377" spans="1:10" x14ac:dyDescent="0.2">
      <c r="A1377" s="73" t="s">
        <v>1</v>
      </c>
      <c r="B1377" s="55" t="s">
        <v>1426</v>
      </c>
      <c r="C1377" s="55" t="s">
        <v>513</v>
      </c>
      <c r="D1377" s="54" t="s">
        <v>13</v>
      </c>
      <c r="E1377" s="14" t="s">
        <v>2833</v>
      </c>
      <c r="F1377" s="26">
        <v>11</v>
      </c>
      <c r="G1377" s="12" t="s">
        <v>551</v>
      </c>
      <c r="H1377" s="12" t="s">
        <v>552</v>
      </c>
      <c r="I1377" s="13" t="s">
        <v>25</v>
      </c>
      <c r="J1377" s="14" t="s">
        <v>553</v>
      </c>
    </row>
    <row r="1378" spans="1:10" x14ac:dyDescent="0.2">
      <c r="A1378" s="73" t="s">
        <v>1</v>
      </c>
      <c r="B1378" s="55" t="s">
        <v>1426</v>
      </c>
      <c r="C1378" s="55" t="s">
        <v>513</v>
      </c>
      <c r="D1378" s="54" t="s">
        <v>13</v>
      </c>
      <c r="E1378" s="14" t="s">
        <v>2833</v>
      </c>
      <c r="F1378" s="26">
        <v>12</v>
      </c>
      <c r="G1378" s="12" t="s">
        <v>2795</v>
      </c>
      <c r="H1378" s="12" t="s">
        <v>2796</v>
      </c>
      <c r="I1378" s="13" t="s">
        <v>57</v>
      </c>
      <c r="J1378" s="14" t="s">
        <v>2797</v>
      </c>
    </row>
    <row r="1379" spans="1:10" x14ac:dyDescent="0.2">
      <c r="A1379" s="73" t="s">
        <v>1</v>
      </c>
      <c r="B1379" s="55" t="s">
        <v>1426</v>
      </c>
      <c r="C1379" s="55" t="s">
        <v>513</v>
      </c>
      <c r="D1379" s="54" t="s">
        <v>13</v>
      </c>
      <c r="E1379" s="14" t="s">
        <v>2833</v>
      </c>
      <c r="F1379" s="26">
        <v>13</v>
      </c>
      <c r="G1379" s="12" t="s">
        <v>2750</v>
      </c>
      <c r="H1379" s="12" t="s">
        <v>1790</v>
      </c>
      <c r="I1379" s="13" t="s">
        <v>57</v>
      </c>
      <c r="J1379" s="14" t="s">
        <v>2751</v>
      </c>
    </row>
    <row r="1380" spans="1:10" x14ac:dyDescent="0.2">
      <c r="A1380" s="73" t="s">
        <v>1</v>
      </c>
      <c r="B1380" s="55" t="s">
        <v>1426</v>
      </c>
      <c r="C1380" s="55" t="s">
        <v>513</v>
      </c>
      <c r="D1380" s="54" t="s">
        <v>13</v>
      </c>
      <c r="E1380" s="14" t="s">
        <v>2833</v>
      </c>
      <c r="F1380" s="26">
        <v>14</v>
      </c>
      <c r="G1380" s="12" t="s">
        <v>593</v>
      </c>
      <c r="H1380" s="12" t="s">
        <v>107</v>
      </c>
      <c r="I1380" s="13" t="s">
        <v>25</v>
      </c>
      <c r="J1380" s="14" t="s">
        <v>594</v>
      </c>
    </row>
    <row r="1381" spans="1:10" x14ac:dyDescent="0.2">
      <c r="A1381" s="73" t="s">
        <v>1</v>
      </c>
      <c r="B1381" s="55" t="s">
        <v>1426</v>
      </c>
      <c r="C1381" s="55" t="s">
        <v>513</v>
      </c>
      <c r="D1381" s="54" t="s">
        <v>13</v>
      </c>
      <c r="E1381" s="14" t="s">
        <v>2833</v>
      </c>
      <c r="F1381" s="26">
        <v>15</v>
      </c>
      <c r="G1381" s="12" t="s">
        <v>2760</v>
      </c>
      <c r="H1381" s="12" t="s">
        <v>2301</v>
      </c>
      <c r="I1381" s="13" t="s">
        <v>331</v>
      </c>
      <c r="J1381" s="14" t="s">
        <v>2761</v>
      </c>
    </row>
    <row r="1382" spans="1:10" x14ac:dyDescent="0.2">
      <c r="A1382" s="73" t="s">
        <v>1</v>
      </c>
      <c r="B1382" s="55" t="s">
        <v>1426</v>
      </c>
      <c r="C1382" s="55" t="s">
        <v>513</v>
      </c>
      <c r="D1382" s="54" t="s">
        <v>13</v>
      </c>
      <c r="E1382" s="14" t="s">
        <v>2833</v>
      </c>
      <c r="F1382" s="26">
        <v>16</v>
      </c>
      <c r="G1382" s="12" t="s">
        <v>595</v>
      </c>
      <c r="H1382" s="12" t="s">
        <v>596</v>
      </c>
      <c r="I1382" s="13" t="s">
        <v>31</v>
      </c>
      <c r="J1382" s="14" t="s">
        <v>597</v>
      </c>
    </row>
    <row r="1383" spans="1:10" x14ac:dyDescent="0.2">
      <c r="A1383" s="73" t="s">
        <v>1</v>
      </c>
      <c r="B1383" s="55" t="s">
        <v>1426</v>
      </c>
      <c r="C1383" s="55" t="s">
        <v>513</v>
      </c>
      <c r="D1383" s="54" t="s">
        <v>13</v>
      </c>
      <c r="E1383" s="14" t="s">
        <v>2833</v>
      </c>
      <c r="F1383" s="26">
        <v>17</v>
      </c>
      <c r="G1383" s="12" t="s">
        <v>2764</v>
      </c>
      <c r="H1383" s="12" t="s">
        <v>310</v>
      </c>
      <c r="I1383" s="13" t="s">
        <v>57</v>
      </c>
      <c r="J1383" s="14" t="s">
        <v>2765</v>
      </c>
    </row>
    <row r="1384" spans="1:10" x14ac:dyDescent="0.2">
      <c r="A1384" s="73" t="s">
        <v>1</v>
      </c>
      <c r="B1384" s="55" t="s">
        <v>1426</v>
      </c>
      <c r="C1384" s="55" t="s">
        <v>513</v>
      </c>
      <c r="D1384" s="54" t="s">
        <v>13</v>
      </c>
      <c r="E1384" s="14" t="s">
        <v>2833</v>
      </c>
      <c r="F1384" s="26">
        <v>18</v>
      </c>
      <c r="G1384" s="12" t="s">
        <v>573</v>
      </c>
      <c r="H1384" s="12" t="s">
        <v>378</v>
      </c>
      <c r="I1384" s="13" t="s">
        <v>31</v>
      </c>
      <c r="J1384" s="14" t="s">
        <v>574</v>
      </c>
    </row>
    <row r="1385" spans="1:10" x14ac:dyDescent="0.2">
      <c r="A1385" s="73" t="s">
        <v>1</v>
      </c>
      <c r="B1385" s="55" t="s">
        <v>1426</v>
      </c>
      <c r="C1385" s="55" t="s">
        <v>513</v>
      </c>
      <c r="D1385" s="54" t="s">
        <v>13</v>
      </c>
      <c r="E1385" s="14" t="s">
        <v>2833</v>
      </c>
      <c r="F1385" s="26">
        <v>19</v>
      </c>
      <c r="G1385" s="12" t="s">
        <v>2800</v>
      </c>
      <c r="H1385" s="12" t="s">
        <v>887</v>
      </c>
      <c r="I1385" s="13" t="s">
        <v>331</v>
      </c>
      <c r="J1385" s="14" t="s">
        <v>2801</v>
      </c>
    </row>
    <row r="1386" spans="1:10" x14ac:dyDescent="0.2">
      <c r="A1386" s="73" t="s">
        <v>1</v>
      </c>
      <c r="B1386" s="55" t="s">
        <v>1426</v>
      </c>
      <c r="C1386" s="55" t="s">
        <v>513</v>
      </c>
      <c r="D1386" s="54" t="s">
        <v>13</v>
      </c>
      <c r="E1386" s="14" t="s">
        <v>2833</v>
      </c>
      <c r="F1386" s="26">
        <v>20</v>
      </c>
      <c r="G1386" s="12" t="s">
        <v>2811</v>
      </c>
      <c r="H1386" s="12" t="s">
        <v>336</v>
      </c>
      <c r="I1386" s="13" t="s">
        <v>220</v>
      </c>
      <c r="J1386" s="14" t="s">
        <v>2812</v>
      </c>
    </row>
    <row r="1387" spans="1:10" x14ac:dyDescent="0.2">
      <c r="A1387" s="73" t="s">
        <v>1</v>
      </c>
      <c r="B1387" s="55" t="s">
        <v>1426</v>
      </c>
      <c r="C1387" s="55" t="s">
        <v>513</v>
      </c>
      <c r="D1387" s="54" t="s">
        <v>13</v>
      </c>
      <c r="E1387" s="14" t="s">
        <v>2833</v>
      </c>
      <c r="F1387" s="26">
        <v>21</v>
      </c>
      <c r="G1387" s="12" t="s">
        <v>2768</v>
      </c>
      <c r="H1387" s="12" t="s">
        <v>2415</v>
      </c>
      <c r="I1387" s="13" t="s">
        <v>57</v>
      </c>
      <c r="J1387" s="14" t="s">
        <v>2769</v>
      </c>
    </row>
    <row r="1388" spans="1:10" x14ac:dyDescent="0.2">
      <c r="A1388" s="73" t="s">
        <v>1</v>
      </c>
      <c r="B1388" s="55" t="s">
        <v>1426</v>
      </c>
      <c r="C1388" s="55" t="s">
        <v>513</v>
      </c>
      <c r="D1388" s="54" t="s">
        <v>13</v>
      </c>
      <c r="E1388" s="14" t="s">
        <v>2833</v>
      </c>
      <c r="F1388" s="26">
        <v>22</v>
      </c>
      <c r="G1388" s="12" t="s">
        <v>581</v>
      </c>
      <c r="H1388" s="12" t="s">
        <v>582</v>
      </c>
      <c r="I1388" s="13" t="s">
        <v>25</v>
      </c>
      <c r="J1388" s="14" t="s">
        <v>583</v>
      </c>
    </row>
    <row r="1389" spans="1:10" x14ac:dyDescent="0.2">
      <c r="A1389" s="73" t="s">
        <v>1</v>
      </c>
      <c r="B1389" s="55" t="s">
        <v>1426</v>
      </c>
      <c r="C1389" s="55" t="s">
        <v>513</v>
      </c>
      <c r="D1389" s="54" t="s">
        <v>13</v>
      </c>
      <c r="E1389" s="14" t="s">
        <v>2833</v>
      </c>
      <c r="F1389" s="26">
        <v>23</v>
      </c>
      <c r="G1389" s="12" t="s">
        <v>2816</v>
      </c>
      <c r="H1389" s="12" t="s">
        <v>811</v>
      </c>
      <c r="I1389" s="13" t="s">
        <v>439</v>
      </c>
      <c r="J1389" s="14" t="s">
        <v>2817</v>
      </c>
    </row>
    <row r="1390" spans="1:10" x14ac:dyDescent="0.2">
      <c r="A1390" s="73" t="s">
        <v>1</v>
      </c>
      <c r="B1390" s="55" t="s">
        <v>1426</v>
      </c>
      <c r="C1390" s="55" t="s">
        <v>513</v>
      </c>
      <c r="D1390" s="54" t="s">
        <v>13</v>
      </c>
      <c r="E1390" s="14" t="s">
        <v>2833</v>
      </c>
      <c r="F1390" s="26">
        <v>24</v>
      </c>
      <c r="G1390" s="12" t="s">
        <v>607</v>
      </c>
      <c r="H1390" s="12" t="s">
        <v>608</v>
      </c>
      <c r="I1390" s="13" t="s">
        <v>230</v>
      </c>
      <c r="J1390" s="14" t="s">
        <v>609</v>
      </c>
    </row>
    <row r="1391" spans="1:10" x14ac:dyDescent="0.2">
      <c r="A1391" s="73" t="s">
        <v>1</v>
      </c>
      <c r="B1391" s="55" t="s">
        <v>1426</v>
      </c>
      <c r="C1391" s="55" t="s">
        <v>513</v>
      </c>
      <c r="D1391" s="63" t="s">
        <v>14</v>
      </c>
      <c r="E1391" s="14" t="s">
        <v>1247</v>
      </c>
      <c r="F1391" s="21">
        <v>1</v>
      </c>
      <c r="G1391" s="15" t="s">
        <v>2834</v>
      </c>
      <c r="H1391" s="15" t="s">
        <v>2835</v>
      </c>
      <c r="I1391" s="13" t="s">
        <v>25</v>
      </c>
      <c r="J1391" s="14" t="s">
        <v>2836</v>
      </c>
    </row>
    <row r="1392" spans="1:10" x14ac:dyDescent="0.2">
      <c r="A1392" s="73" t="s">
        <v>1</v>
      </c>
      <c r="B1392" s="55" t="s">
        <v>1426</v>
      </c>
      <c r="C1392" s="55" t="s">
        <v>513</v>
      </c>
      <c r="D1392" s="63" t="s">
        <v>14</v>
      </c>
      <c r="E1392" s="14" t="s">
        <v>1247</v>
      </c>
      <c r="F1392" s="28">
        <v>2</v>
      </c>
      <c r="G1392" s="15" t="s">
        <v>2837</v>
      </c>
      <c r="H1392" s="15" t="s">
        <v>2838</v>
      </c>
      <c r="I1392" s="13" t="s">
        <v>25</v>
      </c>
      <c r="J1392" s="14" t="s">
        <v>2839</v>
      </c>
    </row>
    <row r="1393" spans="1:10" x14ac:dyDescent="0.2">
      <c r="A1393" s="73" t="s">
        <v>1</v>
      </c>
      <c r="B1393" s="55" t="s">
        <v>1426</v>
      </c>
      <c r="C1393" s="55" t="s">
        <v>513</v>
      </c>
      <c r="D1393" s="63" t="s">
        <v>14</v>
      </c>
      <c r="E1393" s="14" t="s">
        <v>1247</v>
      </c>
      <c r="F1393" s="28">
        <v>3</v>
      </c>
      <c r="G1393" s="15" t="s">
        <v>612</v>
      </c>
      <c r="H1393" s="15" t="s">
        <v>613</v>
      </c>
      <c r="I1393" s="13" t="s">
        <v>614</v>
      </c>
      <c r="J1393" s="14" t="s">
        <v>615</v>
      </c>
    </row>
    <row r="1394" spans="1:10" x14ac:dyDescent="0.2">
      <c r="A1394" s="73" t="s">
        <v>1</v>
      </c>
      <c r="B1394" s="55" t="s">
        <v>1426</v>
      </c>
      <c r="C1394" s="55" t="s">
        <v>513</v>
      </c>
      <c r="D1394" s="63" t="s">
        <v>14</v>
      </c>
      <c r="E1394" s="14" t="s">
        <v>1247</v>
      </c>
      <c r="F1394" s="28">
        <v>4</v>
      </c>
      <c r="G1394" s="15" t="s">
        <v>2840</v>
      </c>
      <c r="H1394" s="15" t="s">
        <v>2841</v>
      </c>
      <c r="I1394" s="13" t="s">
        <v>18</v>
      </c>
      <c r="J1394" s="14" t="s">
        <v>2842</v>
      </c>
    </row>
    <row r="1395" spans="1:10" x14ac:dyDescent="0.2">
      <c r="A1395" s="73" t="s">
        <v>1</v>
      </c>
      <c r="B1395" s="55" t="s">
        <v>1426</v>
      </c>
      <c r="C1395" s="55" t="s">
        <v>513</v>
      </c>
      <c r="D1395" s="63" t="s">
        <v>14</v>
      </c>
      <c r="E1395" s="14" t="s">
        <v>1247</v>
      </c>
      <c r="F1395" s="28">
        <v>5</v>
      </c>
      <c r="G1395" s="15" t="s">
        <v>2843</v>
      </c>
      <c r="H1395" s="15" t="s">
        <v>2844</v>
      </c>
      <c r="I1395" s="13" t="s">
        <v>25</v>
      </c>
      <c r="J1395" s="14" t="s">
        <v>2845</v>
      </c>
    </row>
    <row r="1396" spans="1:10" x14ac:dyDescent="0.2">
      <c r="A1396" s="73" t="s">
        <v>1</v>
      </c>
      <c r="B1396" s="55" t="s">
        <v>1426</v>
      </c>
      <c r="C1396" s="55" t="s">
        <v>513</v>
      </c>
      <c r="D1396" s="63" t="s">
        <v>14</v>
      </c>
      <c r="E1396" s="14" t="s">
        <v>1247</v>
      </c>
      <c r="F1396" s="28">
        <v>6</v>
      </c>
      <c r="G1396" s="15" t="s">
        <v>632</v>
      </c>
      <c r="H1396" s="15" t="s">
        <v>633</v>
      </c>
      <c r="I1396" s="13" t="s">
        <v>614</v>
      </c>
      <c r="J1396" s="14" t="s">
        <v>634</v>
      </c>
    </row>
    <row r="1397" spans="1:10" x14ac:dyDescent="0.2">
      <c r="A1397" s="73" t="s">
        <v>1</v>
      </c>
      <c r="B1397" s="55" t="s">
        <v>1426</v>
      </c>
      <c r="C1397" s="55" t="s">
        <v>513</v>
      </c>
      <c r="D1397" s="63" t="s">
        <v>14</v>
      </c>
      <c r="E1397" s="14" t="s">
        <v>1247</v>
      </c>
      <c r="F1397" s="28">
        <v>7</v>
      </c>
      <c r="G1397" s="15" t="s">
        <v>1453</v>
      </c>
      <c r="H1397" s="15" t="s">
        <v>696</v>
      </c>
      <c r="I1397" s="13" t="s">
        <v>1145</v>
      </c>
      <c r="J1397" s="14" t="s">
        <v>1454</v>
      </c>
    </row>
    <row r="1398" spans="1:10" x14ac:dyDescent="0.2">
      <c r="A1398" s="73" t="s">
        <v>1</v>
      </c>
      <c r="B1398" s="55" t="s">
        <v>1426</v>
      </c>
      <c r="C1398" s="55" t="s">
        <v>513</v>
      </c>
      <c r="D1398" s="63" t="s">
        <v>14</v>
      </c>
      <c r="E1398" s="14" t="s">
        <v>1247</v>
      </c>
      <c r="F1398" s="28">
        <v>8</v>
      </c>
      <c r="G1398" s="15" t="s">
        <v>619</v>
      </c>
      <c r="H1398" s="15" t="s">
        <v>620</v>
      </c>
      <c r="I1398" s="13" t="s">
        <v>164</v>
      </c>
      <c r="J1398" s="14" t="s">
        <v>621</v>
      </c>
    </row>
    <row r="1399" spans="1:10" x14ac:dyDescent="0.2">
      <c r="A1399" s="73" t="s">
        <v>1</v>
      </c>
      <c r="B1399" s="55" t="s">
        <v>1426</v>
      </c>
      <c r="C1399" s="55" t="s">
        <v>513</v>
      </c>
      <c r="D1399" s="63" t="s">
        <v>14</v>
      </c>
      <c r="E1399" s="14" t="s">
        <v>1247</v>
      </c>
      <c r="F1399" s="28">
        <v>9</v>
      </c>
      <c r="G1399" s="15" t="s">
        <v>2846</v>
      </c>
      <c r="H1399" s="15" t="s">
        <v>2847</v>
      </c>
      <c r="I1399" s="13" t="s">
        <v>2848</v>
      </c>
      <c r="J1399" s="14" t="s">
        <v>2849</v>
      </c>
    </row>
    <row r="1400" spans="1:10" x14ac:dyDescent="0.2">
      <c r="A1400" s="73" t="s">
        <v>1</v>
      </c>
      <c r="B1400" s="55" t="s">
        <v>1426</v>
      </c>
      <c r="C1400" s="55" t="s">
        <v>513</v>
      </c>
      <c r="D1400" s="63" t="s">
        <v>14</v>
      </c>
      <c r="E1400" s="14" t="s">
        <v>1247</v>
      </c>
      <c r="F1400" s="28">
        <v>10</v>
      </c>
      <c r="G1400" s="15" t="s">
        <v>2850</v>
      </c>
      <c r="H1400" s="15" t="s">
        <v>1407</v>
      </c>
      <c r="I1400" s="13" t="s">
        <v>230</v>
      </c>
      <c r="J1400" s="14" t="s">
        <v>2851</v>
      </c>
    </row>
    <row r="1401" spans="1:10" x14ac:dyDescent="0.2">
      <c r="A1401" s="73" t="s">
        <v>1</v>
      </c>
      <c r="B1401" s="55" t="s">
        <v>1426</v>
      </c>
      <c r="C1401" s="55" t="s">
        <v>513</v>
      </c>
      <c r="D1401" s="63" t="s">
        <v>14</v>
      </c>
      <c r="E1401" s="14" t="s">
        <v>1247</v>
      </c>
      <c r="F1401" s="28">
        <v>11</v>
      </c>
      <c r="G1401" s="15" t="s">
        <v>2852</v>
      </c>
      <c r="H1401" s="15" t="s">
        <v>276</v>
      </c>
      <c r="I1401" s="13" t="s">
        <v>331</v>
      </c>
      <c r="J1401" s="14" t="s">
        <v>2853</v>
      </c>
    </row>
    <row r="1402" spans="1:10" x14ac:dyDescent="0.2">
      <c r="A1402" s="73" t="s">
        <v>1</v>
      </c>
      <c r="B1402" s="55" t="s">
        <v>1426</v>
      </c>
      <c r="C1402" s="55" t="s">
        <v>513</v>
      </c>
      <c r="D1402" s="63" t="s">
        <v>14</v>
      </c>
      <c r="E1402" s="14" t="s">
        <v>1247</v>
      </c>
      <c r="F1402" s="28">
        <v>12</v>
      </c>
      <c r="G1402" s="15" t="s">
        <v>624</v>
      </c>
      <c r="H1402" s="15" t="s">
        <v>625</v>
      </c>
      <c r="I1402" s="13" t="s">
        <v>439</v>
      </c>
      <c r="J1402" s="14" t="s">
        <v>626</v>
      </c>
    </row>
    <row r="1403" spans="1:10" x14ac:dyDescent="0.2">
      <c r="A1403" s="73" t="s">
        <v>1</v>
      </c>
      <c r="B1403" s="55" t="s">
        <v>1426</v>
      </c>
      <c r="C1403" s="55" t="s">
        <v>513</v>
      </c>
      <c r="D1403" s="63" t="s">
        <v>14</v>
      </c>
      <c r="E1403" s="14" t="s">
        <v>1247</v>
      </c>
      <c r="F1403" s="28">
        <v>13</v>
      </c>
      <c r="G1403" s="15" t="s">
        <v>616</v>
      </c>
      <c r="H1403" s="15" t="s">
        <v>617</v>
      </c>
      <c r="I1403" s="13" t="s">
        <v>25</v>
      </c>
      <c r="J1403" s="14" t="s">
        <v>618</v>
      </c>
    </row>
    <row r="1404" spans="1:10" x14ac:dyDescent="0.2">
      <c r="A1404" s="73" t="s">
        <v>1</v>
      </c>
      <c r="B1404" s="55" t="s">
        <v>1426</v>
      </c>
      <c r="C1404" s="55" t="s">
        <v>513</v>
      </c>
      <c r="D1404" s="63" t="s">
        <v>14</v>
      </c>
      <c r="E1404" s="14" t="s">
        <v>1247</v>
      </c>
      <c r="F1404" s="28">
        <v>14</v>
      </c>
      <c r="G1404" s="15" t="s">
        <v>2854</v>
      </c>
      <c r="H1404" s="15" t="s">
        <v>2855</v>
      </c>
      <c r="I1404" s="13" t="s">
        <v>495</v>
      </c>
      <c r="J1404" s="14" t="s">
        <v>2856</v>
      </c>
    </row>
    <row r="1405" spans="1:10" x14ac:dyDescent="0.2">
      <c r="A1405" s="73" t="s">
        <v>1</v>
      </c>
      <c r="B1405" s="55" t="s">
        <v>1426</v>
      </c>
      <c r="C1405" s="55" t="s">
        <v>513</v>
      </c>
      <c r="D1405" s="63" t="s">
        <v>14</v>
      </c>
      <c r="E1405" s="14" t="s">
        <v>1247</v>
      </c>
      <c r="F1405" s="28">
        <v>15</v>
      </c>
      <c r="G1405" s="15" t="s">
        <v>2857</v>
      </c>
      <c r="H1405" s="15" t="s">
        <v>17</v>
      </c>
      <c r="I1405" s="13" t="s">
        <v>25</v>
      </c>
      <c r="J1405" s="14" t="s">
        <v>2858</v>
      </c>
    </row>
    <row r="1406" spans="1:10" x14ac:dyDescent="0.2">
      <c r="A1406" s="73" t="s">
        <v>1</v>
      </c>
      <c r="B1406" s="55" t="s">
        <v>1426</v>
      </c>
      <c r="C1406" s="55" t="s">
        <v>513</v>
      </c>
      <c r="D1406" s="63" t="s">
        <v>14</v>
      </c>
      <c r="E1406" s="14" t="s">
        <v>1247</v>
      </c>
      <c r="F1406" s="28">
        <v>16</v>
      </c>
      <c r="G1406" s="15" t="s">
        <v>635</v>
      </c>
      <c r="H1406" s="15" t="s">
        <v>636</v>
      </c>
      <c r="I1406" s="13" t="s">
        <v>25</v>
      </c>
      <c r="J1406" s="14" t="s">
        <v>637</v>
      </c>
    </row>
    <row r="1407" spans="1:10" x14ac:dyDescent="0.2">
      <c r="A1407" s="73" t="s">
        <v>1</v>
      </c>
      <c r="B1407" s="55" t="s">
        <v>1426</v>
      </c>
      <c r="C1407" s="55" t="s">
        <v>513</v>
      </c>
      <c r="D1407" s="63" t="s">
        <v>14</v>
      </c>
      <c r="E1407" s="14" t="s">
        <v>1247</v>
      </c>
      <c r="F1407" s="28">
        <v>17</v>
      </c>
      <c r="G1407" s="15" t="s">
        <v>2859</v>
      </c>
      <c r="H1407" s="15" t="s">
        <v>2860</v>
      </c>
      <c r="I1407" s="13" t="s">
        <v>57</v>
      </c>
      <c r="J1407" s="14" t="s">
        <v>2861</v>
      </c>
    </row>
    <row r="1408" spans="1:10" x14ac:dyDescent="0.2">
      <c r="A1408" s="73" t="s">
        <v>1</v>
      </c>
      <c r="B1408" s="55" t="s">
        <v>1426</v>
      </c>
      <c r="C1408" s="55" t="s">
        <v>513</v>
      </c>
      <c r="D1408" s="63" t="s">
        <v>14</v>
      </c>
      <c r="E1408" s="14" t="s">
        <v>1247</v>
      </c>
      <c r="F1408" s="28">
        <v>18</v>
      </c>
      <c r="G1408" s="15" t="s">
        <v>2862</v>
      </c>
      <c r="H1408" s="15" t="s">
        <v>2863</v>
      </c>
      <c r="I1408" s="13" t="s">
        <v>57</v>
      </c>
      <c r="J1408" s="14" t="s">
        <v>2864</v>
      </c>
    </row>
    <row r="1409" spans="1:10" x14ac:dyDescent="0.2">
      <c r="A1409" s="73" t="s">
        <v>1</v>
      </c>
      <c r="B1409" s="55" t="s">
        <v>1426</v>
      </c>
      <c r="C1409" s="55" t="s">
        <v>513</v>
      </c>
      <c r="D1409" s="63" t="s">
        <v>14</v>
      </c>
      <c r="E1409" s="14" t="s">
        <v>1247</v>
      </c>
      <c r="F1409" s="28">
        <v>19</v>
      </c>
      <c r="G1409" s="15" t="s">
        <v>629</v>
      </c>
      <c r="H1409" s="15" t="s">
        <v>630</v>
      </c>
      <c r="I1409" s="13" t="s">
        <v>220</v>
      </c>
      <c r="J1409" s="14" t="s">
        <v>631</v>
      </c>
    </row>
    <row r="1410" spans="1:10" x14ac:dyDescent="0.2">
      <c r="A1410" s="73" t="s">
        <v>1</v>
      </c>
      <c r="B1410" s="55" t="s">
        <v>1426</v>
      </c>
      <c r="C1410" s="55" t="s">
        <v>513</v>
      </c>
      <c r="D1410" s="63" t="s">
        <v>14</v>
      </c>
      <c r="E1410" s="14" t="s">
        <v>1247</v>
      </c>
      <c r="F1410" s="28">
        <v>20</v>
      </c>
      <c r="G1410" s="15" t="s">
        <v>648</v>
      </c>
      <c r="H1410" s="15" t="s">
        <v>211</v>
      </c>
      <c r="I1410" s="13" t="s">
        <v>57</v>
      </c>
      <c r="J1410" s="14" t="s">
        <v>649</v>
      </c>
    </row>
    <row r="1411" spans="1:10" x14ac:dyDescent="0.2">
      <c r="A1411" s="73" t="s">
        <v>1</v>
      </c>
      <c r="B1411" s="55" t="s">
        <v>1426</v>
      </c>
      <c r="C1411" s="55" t="s">
        <v>513</v>
      </c>
      <c r="D1411" s="63" t="s">
        <v>14</v>
      </c>
      <c r="E1411" s="14" t="s">
        <v>1247</v>
      </c>
      <c r="F1411" s="28">
        <v>21</v>
      </c>
      <c r="G1411" s="15" t="s">
        <v>2865</v>
      </c>
      <c r="H1411" s="15" t="s">
        <v>223</v>
      </c>
      <c r="I1411" s="13" t="s">
        <v>25</v>
      </c>
      <c r="J1411" s="14" t="s">
        <v>2866</v>
      </c>
    </row>
    <row r="1412" spans="1:10" x14ac:dyDescent="0.2">
      <c r="A1412" s="73" t="s">
        <v>1</v>
      </c>
      <c r="B1412" s="55" t="s">
        <v>1426</v>
      </c>
      <c r="C1412" s="55" t="s">
        <v>513</v>
      </c>
      <c r="D1412" s="63" t="s">
        <v>14</v>
      </c>
      <c r="E1412" s="14" t="s">
        <v>1247</v>
      </c>
      <c r="F1412" s="28">
        <v>22</v>
      </c>
      <c r="G1412" s="15" t="s">
        <v>627</v>
      </c>
      <c r="H1412" s="15" t="s">
        <v>316</v>
      </c>
      <c r="I1412" s="13" t="s">
        <v>25</v>
      </c>
      <c r="J1412" s="14" t="s">
        <v>628</v>
      </c>
    </row>
    <row r="1413" spans="1:10" x14ac:dyDescent="0.2">
      <c r="A1413" s="73" t="s">
        <v>1</v>
      </c>
      <c r="B1413" s="55" t="s">
        <v>1426</v>
      </c>
      <c r="C1413" s="55" t="s">
        <v>513</v>
      </c>
      <c r="D1413" s="63" t="s">
        <v>14</v>
      </c>
      <c r="E1413" s="14" t="s">
        <v>1247</v>
      </c>
      <c r="F1413" s="28">
        <v>23</v>
      </c>
      <c r="G1413" s="15" t="s">
        <v>2867</v>
      </c>
      <c r="H1413" s="15" t="s">
        <v>2431</v>
      </c>
      <c r="I1413" s="13" t="s">
        <v>25</v>
      </c>
      <c r="J1413" s="14" t="s">
        <v>2868</v>
      </c>
    </row>
    <row r="1414" spans="1:10" x14ac:dyDescent="0.2">
      <c r="A1414" s="73" t="s">
        <v>1</v>
      </c>
      <c r="B1414" s="55" t="s">
        <v>1426</v>
      </c>
      <c r="C1414" s="55" t="s">
        <v>513</v>
      </c>
      <c r="D1414" s="63" t="s">
        <v>14</v>
      </c>
      <c r="E1414" s="14" t="s">
        <v>1247</v>
      </c>
      <c r="F1414" s="28">
        <v>24</v>
      </c>
      <c r="G1414" s="15" t="s">
        <v>2869</v>
      </c>
      <c r="H1414" s="15" t="s">
        <v>2561</v>
      </c>
      <c r="I1414" s="13" t="s">
        <v>18</v>
      </c>
      <c r="J1414" s="14" t="s">
        <v>2870</v>
      </c>
    </row>
    <row r="1415" spans="1:10" x14ac:dyDescent="0.2">
      <c r="A1415" s="73" t="s">
        <v>1</v>
      </c>
      <c r="B1415" s="55" t="s">
        <v>1426</v>
      </c>
      <c r="C1415" s="55" t="s">
        <v>513</v>
      </c>
      <c r="D1415" s="63" t="s">
        <v>14</v>
      </c>
      <c r="E1415" s="14" t="s">
        <v>1247</v>
      </c>
      <c r="F1415" s="28">
        <v>25</v>
      </c>
      <c r="G1415" s="15" t="s">
        <v>2871</v>
      </c>
      <c r="H1415" s="15" t="s">
        <v>672</v>
      </c>
      <c r="I1415" s="13" t="s">
        <v>2043</v>
      </c>
      <c r="J1415" s="14" t="s">
        <v>2872</v>
      </c>
    </row>
    <row r="1416" spans="1:10" x14ac:dyDescent="0.2">
      <c r="A1416" s="73" t="s">
        <v>1</v>
      </c>
      <c r="B1416" s="55" t="s">
        <v>1426</v>
      </c>
      <c r="C1416" s="55" t="s">
        <v>513</v>
      </c>
      <c r="D1416" s="63" t="s">
        <v>14</v>
      </c>
      <c r="E1416" s="14" t="s">
        <v>1247</v>
      </c>
      <c r="F1416" s="28">
        <v>26</v>
      </c>
      <c r="G1416" s="15" t="s">
        <v>643</v>
      </c>
      <c r="H1416" s="15" t="s">
        <v>66</v>
      </c>
      <c r="I1416" s="13" t="s">
        <v>57</v>
      </c>
      <c r="J1416" s="14" t="s">
        <v>644</v>
      </c>
    </row>
    <row r="1417" spans="1:10" x14ac:dyDescent="0.2">
      <c r="A1417" s="73" t="s">
        <v>1</v>
      </c>
      <c r="B1417" s="55" t="s">
        <v>1426</v>
      </c>
      <c r="C1417" s="55" t="s">
        <v>513</v>
      </c>
      <c r="D1417" s="63" t="s">
        <v>14</v>
      </c>
      <c r="E1417" s="14" t="s">
        <v>1247</v>
      </c>
      <c r="F1417" s="28">
        <v>27</v>
      </c>
      <c r="G1417" s="15" t="s">
        <v>700</v>
      </c>
      <c r="H1417" s="15" t="s">
        <v>701</v>
      </c>
      <c r="I1417" s="13" t="s">
        <v>220</v>
      </c>
      <c r="J1417" s="14" t="s">
        <v>702</v>
      </c>
    </row>
    <row r="1418" spans="1:10" x14ac:dyDescent="0.2">
      <c r="A1418" s="73" t="s">
        <v>1</v>
      </c>
      <c r="B1418" s="55" t="s">
        <v>1426</v>
      </c>
      <c r="C1418" s="55" t="s">
        <v>513</v>
      </c>
      <c r="D1418" s="63" t="s">
        <v>14</v>
      </c>
      <c r="E1418" s="14" t="s">
        <v>1247</v>
      </c>
      <c r="F1418" s="28">
        <v>28</v>
      </c>
      <c r="G1418" s="15" t="s">
        <v>695</v>
      </c>
      <c r="H1418" s="15" t="s">
        <v>696</v>
      </c>
      <c r="I1418" s="13" t="s">
        <v>18</v>
      </c>
      <c r="J1418" s="14" t="s">
        <v>697</v>
      </c>
    </row>
    <row r="1419" spans="1:10" x14ac:dyDescent="0.2">
      <c r="A1419" s="73" t="s">
        <v>1</v>
      </c>
      <c r="B1419" s="55" t="s">
        <v>1426</v>
      </c>
      <c r="C1419" s="55" t="s">
        <v>513</v>
      </c>
      <c r="D1419" s="63" t="s">
        <v>14</v>
      </c>
      <c r="E1419" s="14" t="s">
        <v>1247</v>
      </c>
      <c r="F1419" s="28">
        <v>29</v>
      </c>
      <c r="G1419" s="15" t="s">
        <v>2873</v>
      </c>
      <c r="H1419" s="15" t="s">
        <v>43</v>
      </c>
      <c r="I1419" s="13" t="s">
        <v>18</v>
      </c>
      <c r="J1419" s="14" t="s">
        <v>2874</v>
      </c>
    </row>
    <row r="1420" spans="1:10" x14ac:dyDescent="0.2">
      <c r="A1420" s="73" t="s">
        <v>1</v>
      </c>
      <c r="B1420" s="55" t="s">
        <v>1426</v>
      </c>
      <c r="C1420" s="55" t="s">
        <v>513</v>
      </c>
      <c r="D1420" s="63" t="s">
        <v>14</v>
      </c>
      <c r="E1420" s="14" t="s">
        <v>1247</v>
      </c>
      <c r="F1420" s="28">
        <v>30</v>
      </c>
      <c r="G1420" s="15" t="s">
        <v>708</v>
      </c>
      <c r="H1420" s="15" t="s">
        <v>709</v>
      </c>
      <c r="I1420" s="13" t="s">
        <v>25</v>
      </c>
      <c r="J1420" s="14" t="s">
        <v>710</v>
      </c>
    </row>
    <row r="1421" spans="1:10" x14ac:dyDescent="0.2">
      <c r="A1421" s="73" t="s">
        <v>1</v>
      </c>
      <c r="B1421" s="55" t="s">
        <v>1426</v>
      </c>
      <c r="C1421" s="55" t="s">
        <v>513</v>
      </c>
      <c r="D1421" s="63" t="s">
        <v>14</v>
      </c>
      <c r="E1421" s="14" t="s">
        <v>1247</v>
      </c>
      <c r="F1421" s="28">
        <v>31</v>
      </c>
      <c r="G1421" s="15" t="s">
        <v>686</v>
      </c>
      <c r="H1421" s="15" t="s">
        <v>687</v>
      </c>
      <c r="I1421" s="13" t="s">
        <v>220</v>
      </c>
      <c r="J1421" s="14" t="s">
        <v>688</v>
      </c>
    </row>
    <row r="1422" spans="1:10" x14ac:dyDescent="0.2">
      <c r="A1422" s="73" t="s">
        <v>1</v>
      </c>
      <c r="B1422" s="55" t="s">
        <v>1426</v>
      </c>
      <c r="C1422" s="55" t="s">
        <v>513</v>
      </c>
      <c r="D1422" s="63" t="s">
        <v>14</v>
      </c>
      <c r="E1422" s="14" t="s">
        <v>1247</v>
      </c>
      <c r="F1422" s="28">
        <v>32</v>
      </c>
      <c r="G1422" s="15" t="s">
        <v>645</v>
      </c>
      <c r="H1422" s="15" t="s">
        <v>646</v>
      </c>
      <c r="I1422" s="13" t="s">
        <v>25</v>
      </c>
      <c r="J1422" s="14" t="s">
        <v>647</v>
      </c>
    </row>
    <row r="1423" spans="1:10" x14ac:dyDescent="0.2">
      <c r="A1423" s="73" t="s">
        <v>1</v>
      </c>
      <c r="B1423" s="55" t="s">
        <v>1426</v>
      </c>
      <c r="C1423" s="55" t="s">
        <v>513</v>
      </c>
      <c r="D1423" s="63" t="s">
        <v>14</v>
      </c>
      <c r="E1423" s="14" t="s">
        <v>1247</v>
      </c>
      <c r="F1423" s="28">
        <v>33</v>
      </c>
      <c r="G1423" s="15" t="s">
        <v>641</v>
      </c>
      <c r="H1423" s="15" t="s">
        <v>639</v>
      </c>
      <c r="I1423" s="13" t="s">
        <v>164</v>
      </c>
      <c r="J1423" s="14" t="s">
        <v>642</v>
      </c>
    </row>
    <row r="1424" spans="1:10" x14ac:dyDescent="0.2">
      <c r="A1424" s="73" t="s">
        <v>1</v>
      </c>
      <c r="B1424" s="55" t="s">
        <v>1426</v>
      </c>
      <c r="C1424" s="55" t="s">
        <v>513</v>
      </c>
      <c r="D1424" s="63" t="s">
        <v>14</v>
      </c>
      <c r="E1424" s="14" t="s">
        <v>1247</v>
      </c>
      <c r="F1424" s="28">
        <v>34</v>
      </c>
      <c r="G1424" s="15" t="s">
        <v>650</v>
      </c>
      <c r="H1424" s="15" t="s">
        <v>651</v>
      </c>
      <c r="I1424" s="13" t="s">
        <v>220</v>
      </c>
      <c r="J1424" s="14" t="s">
        <v>652</v>
      </c>
    </row>
    <row r="1425" spans="1:10" x14ac:dyDescent="0.2">
      <c r="A1425" s="73" t="s">
        <v>1</v>
      </c>
      <c r="B1425" s="55" t="s">
        <v>1426</v>
      </c>
      <c r="C1425" s="55" t="s">
        <v>513</v>
      </c>
      <c r="D1425" s="63" t="s">
        <v>14</v>
      </c>
      <c r="E1425" s="14" t="s">
        <v>1247</v>
      </c>
      <c r="F1425" s="28">
        <v>35</v>
      </c>
      <c r="G1425" s="15" t="s">
        <v>2875</v>
      </c>
      <c r="H1425" s="15" t="s">
        <v>2876</v>
      </c>
      <c r="I1425" s="13" t="s">
        <v>132</v>
      </c>
      <c r="J1425" s="14" t="s">
        <v>2877</v>
      </c>
    </row>
    <row r="1426" spans="1:10" x14ac:dyDescent="0.2">
      <c r="A1426" s="73" t="s">
        <v>1</v>
      </c>
      <c r="B1426" s="55" t="s">
        <v>1426</v>
      </c>
      <c r="C1426" s="55" t="s">
        <v>513</v>
      </c>
      <c r="D1426" s="63" t="s">
        <v>14</v>
      </c>
      <c r="E1426" s="14" t="s">
        <v>1247</v>
      </c>
      <c r="F1426" s="28">
        <v>36</v>
      </c>
      <c r="G1426" s="15" t="s">
        <v>638</v>
      </c>
      <c r="H1426" s="15" t="s">
        <v>639</v>
      </c>
      <c r="I1426" s="13" t="s">
        <v>18</v>
      </c>
      <c r="J1426" s="14" t="s">
        <v>640</v>
      </c>
    </row>
    <row r="1427" spans="1:10" x14ac:dyDescent="0.2">
      <c r="A1427" s="73" t="s">
        <v>1</v>
      </c>
      <c r="B1427" s="55" t="s">
        <v>1426</v>
      </c>
      <c r="C1427" s="55" t="s">
        <v>513</v>
      </c>
      <c r="D1427" s="63" t="s">
        <v>14</v>
      </c>
      <c r="E1427" s="14" t="s">
        <v>1247</v>
      </c>
      <c r="F1427" s="28">
        <v>37</v>
      </c>
      <c r="G1427" s="15" t="s">
        <v>655</v>
      </c>
      <c r="H1427" s="15" t="s">
        <v>656</v>
      </c>
      <c r="I1427" s="13" t="s">
        <v>18</v>
      </c>
      <c r="J1427" s="14" t="s">
        <v>657</v>
      </c>
    </row>
    <row r="1428" spans="1:10" x14ac:dyDescent="0.2">
      <c r="A1428" s="73" t="s">
        <v>1</v>
      </c>
      <c r="B1428" s="55" t="s">
        <v>1426</v>
      </c>
      <c r="C1428" s="55" t="s">
        <v>513</v>
      </c>
      <c r="D1428" s="63" t="s">
        <v>14</v>
      </c>
      <c r="E1428" s="14" t="s">
        <v>1247</v>
      </c>
      <c r="F1428" s="28">
        <v>38</v>
      </c>
      <c r="G1428" s="15" t="s">
        <v>2878</v>
      </c>
      <c r="H1428" s="15" t="s">
        <v>85</v>
      </c>
      <c r="I1428" s="13" t="s">
        <v>2848</v>
      </c>
      <c r="J1428" s="14" t="s">
        <v>2879</v>
      </c>
    </row>
    <row r="1429" spans="1:10" x14ac:dyDescent="0.2">
      <c r="A1429" s="73" t="s">
        <v>1</v>
      </c>
      <c r="B1429" s="55" t="s">
        <v>1426</v>
      </c>
      <c r="C1429" s="55" t="s">
        <v>513</v>
      </c>
      <c r="D1429" s="63" t="s">
        <v>14</v>
      </c>
      <c r="E1429" s="14" t="s">
        <v>1247</v>
      </c>
      <c r="F1429" s="28">
        <v>39</v>
      </c>
      <c r="G1429" s="15" t="s">
        <v>822</v>
      </c>
      <c r="H1429" s="15" t="s">
        <v>1455</v>
      </c>
      <c r="I1429" s="13" t="s">
        <v>1145</v>
      </c>
      <c r="J1429" s="14" t="s">
        <v>1456</v>
      </c>
    </row>
    <row r="1430" spans="1:10" x14ac:dyDescent="0.2">
      <c r="A1430" s="73" t="s">
        <v>1</v>
      </c>
      <c r="B1430" s="55" t="s">
        <v>1426</v>
      </c>
      <c r="C1430" s="55" t="s">
        <v>513</v>
      </c>
      <c r="D1430" s="63" t="s">
        <v>14</v>
      </c>
      <c r="E1430" s="14" t="s">
        <v>1247</v>
      </c>
      <c r="F1430" s="28">
        <v>40</v>
      </c>
      <c r="G1430" s="15" t="s">
        <v>2880</v>
      </c>
      <c r="H1430" s="15" t="s">
        <v>398</v>
      </c>
      <c r="I1430" s="13" t="s">
        <v>439</v>
      </c>
      <c r="J1430" s="14" t="s">
        <v>2881</v>
      </c>
    </row>
    <row r="1431" spans="1:10" x14ac:dyDescent="0.2">
      <c r="A1431" s="73" t="s">
        <v>1</v>
      </c>
      <c r="B1431" s="55" t="s">
        <v>1426</v>
      </c>
      <c r="C1431" s="55" t="s">
        <v>513</v>
      </c>
      <c r="D1431" s="63" t="s">
        <v>14</v>
      </c>
      <c r="E1431" s="14" t="s">
        <v>1247</v>
      </c>
      <c r="F1431" s="28">
        <v>41</v>
      </c>
      <c r="G1431" s="15" t="s">
        <v>683</v>
      </c>
      <c r="H1431" s="15" t="s">
        <v>684</v>
      </c>
      <c r="I1431" s="13" t="s">
        <v>132</v>
      </c>
      <c r="J1431" s="14" t="s">
        <v>685</v>
      </c>
    </row>
    <row r="1432" spans="1:10" x14ac:dyDescent="0.2">
      <c r="A1432" s="73" t="s">
        <v>1</v>
      </c>
      <c r="B1432" s="55" t="s">
        <v>1426</v>
      </c>
      <c r="C1432" s="55" t="s">
        <v>513</v>
      </c>
      <c r="D1432" s="63" t="s">
        <v>14</v>
      </c>
      <c r="E1432" s="14" t="s">
        <v>1247</v>
      </c>
      <c r="F1432" s="28">
        <v>42</v>
      </c>
      <c r="G1432" s="15" t="s">
        <v>2882</v>
      </c>
      <c r="H1432" s="15" t="s">
        <v>2883</v>
      </c>
      <c r="I1432" s="13" t="s">
        <v>220</v>
      </c>
      <c r="J1432" s="14" t="s">
        <v>2884</v>
      </c>
    </row>
    <row r="1433" spans="1:10" x14ac:dyDescent="0.2">
      <c r="A1433" s="73" t="s">
        <v>1</v>
      </c>
      <c r="B1433" s="55" t="s">
        <v>1426</v>
      </c>
      <c r="C1433" s="55" t="s">
        <v>513</v>
      </c>
      <c r="D1433" s="63" t="s">
        <v>14</v>
      </c>
      <c r="E1433" s="14" t="s">
        <v>1247</v>
      </c>
      <c r="F1433" s="28">
        <v>43</v>
      </c>
      <c r="G1433" s="15" t="s">
        <v>706</v>
      </c>
      <c r="H1433" s="15" t="s">
        <v>469</v>
      </c>
      <c r="I1433" s="13" t="s">
        <v>57</v>
      </c>
      <c r="J1433" s="14" t="s">
        <v>707</v>
      </c>
    </row>
    <row r="1434" spans="1:10" x14ac:dyDescent="0.2">
      <c r="A1434" s="73" t="s">
        <v>1</v>
      </c>
      <c r="B1434" s="55" t="s">
        <v>1426</v>
      </c>
      <c r="C1434" s="55" t="s">
        <v>513</v>
      </c>
      <c r="D1434" s="63" t="s">
        <v>14</v>
      </c>
      <c r="E1434" s="14" t="s">
        <v>1247</v>
      </c>
      <c r="F1434" s="28">
        <v>44</v>
      </c>
      <c r="G1434" s="15" t="s">
        <v>2885</v>
      </c>
      <c r="H1434" s="15" t="s">
        <v>2886</v>
      </c>
      <c r="I1434" s="13" t="s">
        <v>18</v>
      </c>
      <c r="J1434" s="14" t="s">
        <v>2887</v>
      </c>
    </row>
    <row r="1435" spans="1:10" x14ac:dyDescent="0.2">
      <c r="A1435" s="73" t="s">
        <v>1</v>
      </c>
      <c r="B1435" s="55" t="s">
        <v>1426</v>
      </c>
      <c r="C1435" s="55" t="s">
        <v>513</v>
      </c>
      <c r="D1435" s="63" t="s">
        <v>14</v>
      </c>
      <c r="E1435" s="14" t="s">
        <v>1247</v>
      </c>
      <c r="F1435" s="28">
        <v>45</v>
      </c>
      <c r="G1435" s="15" t="s">
        <v>664</v>
      </c>
      <c r="H1435" s="15" t="s">
        <v>665</v>
      </c>
      <c r="I1435" s="13" t="s">
        <v>439</v>
      </c>
      <c r="J1435" s="14" t="s">
        <v>666</v>
      </c>
    </row>
    <row r="1436" spans="1:10" x14ac:dyDescent="0.2">
      <c r="A1436" s="73" t="s">
        <v>1</v>
      </c>
      <c r="B1436" s="55" t="s">
        <v>1426</v>
      </c>
      <c r="C1436" s="55" t="s">
        <v>513</v>
      </c>
      <c r="D1436" s="63" t="s">
        <v>14</v>
      </c>
      <c r="E1436" s="14" t="s">
        <v>1247</v>
      </c>
      <c r="F1436" s="28">
        <v>46</v>
      </c>
      <c r="G1436" s="15" t="s">
        <v>658</v>
      </c>
      <c r="H1436" s="15" t="s">
        <v>659</v>
      </c>
      <c r="I1436" s="13" t="s">
        <v>25</v>
      </c>
      <c r="J1436" s="14" t="s">
        <v>660</v>
      </c>
    </row>
    <row r="1437" spans="1:10" x14ac:dyDescent="0.2">
      <c r="A1437" s="73" t="s">
        <v>1</v>
      </c>
      <c r="B1437" s="55" t="s">
        <v>1426</v>
      </c>
      <c r="C1437" s="55" t="s">
        <v>513</v>
      </c>
      <c r="D1437" s="63" t="s">
        <v>14</v>
      </c>
      <c r="E1437" s="14" t="s">
        <v>1247</v>
      </c>
      <c r="F1437" s="28">
        <v>47</v>
      </c>
      <c r="G1437" s="15" t="s">
        <v>2888</v>
      </c>
      <c r="H1437" s="15" t="s">
        <v>128</v>
      </c>
      <c r="I1437" s="13" t="s">
        <v>57</v>
      </c>
      <c r="J1437" s="14" t="s">
        <v>2889</v>
      </c>
    </row>
    <row r="1438" spans="1:10" x14ac:dyDescent="0.2">
      <c r="A1438" s="73" t="s">
        <v>1</v>
      </c>
      <c r="B1438" s="55" t="s">
        <v>1426</v>
      </c>
      <c r="C1438" s="55" t="s">
        <v>513</v>
      </c>
      <c r="D1438" s="63" t="s">
        <v>14</v>
      </c>
      <c r="E1438" s="14" t="s">
        <v>1247</v>
      </c>
      <c r="F1438" s="28">
        <v>48</v>
      </c>
      <c r="G1438" s="15" t="s">
        <v>2890</v>
      </c>
      <c r="H1438" s="15" t="s">
        <v>2891</v>
      </c>
      <c r="I1438" s="13" t="s">
        <v>331</v>
      </c>
      <c r="J1438" s="14" t="s">
        <v>2892</v>
      </c>
    </row>
    <row r="1439" spans="1:10" x14ac:dyDescent="0.2">
      <c r="A1439" s="73" t="s">
        <v>1</v>
      </c>
      <c r="B1439" s="55" t="s">
        <v>1426</v>
      </c>
      <c r="C1439" s="55" t="s">
        <v>513</v>
      </c>
      <c r="D1439" s="63" t="s">
        <v>14</v>
      </c>
      <c r="E1439" s="14" t="s">
        <v>1247</v>
      </c>
      <c r="F1439" s="28">
        <v>49</v>
      </c>
      <c r="G1439" s="15" t="s">
        <v>2893</v>
      </c>
      <c r="H1439" s="15" t="s">
        <v>672</v>
      </c>
      <c r="I1439" s="13" t="s">
        <v>57</v>
      </c>
      <c r="J1439" s="14" t="s">
        <v>2894</v>
      </c>
    </row>
    <row r="1440" spans="1:10" x14ac:dyDescent="0.2">
      <c r="A1440" s="73" t="s">
        <v>1</v>
      </c>
      <c r="B1440" s="55" t="s">
        <v>1426</v>
      </c>
      <c r="C1440" s="55" t="s">
        <v>513</v>
      </c>
      <c r="D1440" s="63" t="s">
        <v>14</v>
      </c>
      <c r="E1440" s="14" t="s">
        <v>1247</v>
      </c>
      <c r="F1440" s="28">
        <v>50</v>
      </c>
      <c r="G1440" s="15" t="s">
        <v>669</v>
      </c>
      <c r="H1440" s="15" t="s">
        <v>214</v>
      </c>
      <c r="I1440" s="13" t="s">
        <v>25</v>
      </c>
      <c r="J1440" s="14" t="s">
        <v>670</v>
      </c>
    </row>
    <row r="1441" spans="1:10" x14ac:dyDescent="0.2">
      <c r="A1441" s="73" t="s">
        <v>1</v>
      </c>
      <c r="B1441" s="55" t="s">
        <v>1426</v>
      </c>
      <c r="C1441" s="55" t="s">
        <v>513</v>
      </c>
      <c r="D1441" s="63" t="s">
        <v>14</v>
      </c>
      <c r="E1441" s="14" t="s">
        <v>1247</v>
      </c>
      <c r="F1441" s="28">
        <v>51</v>
      </c>
      <c r="G1441" s="15" t="s">
        <v>667</v>
      </c>
      <c r="H1441" s="15" t="s">
        <v>82</v>
      </c>
      <c r="I1441" s="13" t="s">
        <v>439</v>
      </c>
      <c r="J1441" s="14" t="s">
        <v>668</v>
      </c>
    </row>
    <row r="1442" spans="1:10" x14ac:dyDescent="0.2">
      <c r="A1442" s="73" t="s">
        <v>1</v>
      </c>
      <c r="B1442" s="55" t="s">
        <v>1426</v>
      </c>
      <c r="C1442" s="55" t="s">
        <v>513</v>
      </c>
      <c r="D1442" s="63" t="s">
        <v>14</v>
      </c>
      <c r="E1442" s="14" t="s">
        <v>1247</v>
      </c>
      <c r="F1442" s="28">
        <v>52</v>
      </c>
      <c r="G1442" s="15" t="s">
        <v>2895</v>
      </c>
      <c r="H1442" s="15" t="s">
        <v>639</v>
      </c>
      <c r="I1442" s="13" t="s">
        <v>57</v>
      </c>
      <c r="J1442" s="14" t="s">
        <v>2896</v>
      </c>
    </row>
    <row r="1443" spans="1:10" x14ac:dyDescent="0.2">
      <c r="A1443" s="73" t="s">
        <v>1</v>
      </c>
      <c r="B1443" s="55" t="s">
        <v>1426</v>
      </c>
      <c r="C1443" s="55" t="s">
        <v>513</v>
      </c>
      <c r="D1443" s="63" t="s">
        <v>14</v>
      </c>
      <c r="E1443" s="14" t="s">
        <v>1247</v>
      </c>
      <c r="F1443" s="28">
        <v>53</v>
      </c>
      <c r="G1443" s="15" t="s">
        <v>671</v>
      </c>
      <c r="H1443" s="15" t="s">
        <v>672</v>
      </c>
      <c r="I1443" s="13" t="s">
        <v>614</v>
      </c>
      <c r="J1443" s="14" t="s">
        <v>673</v>
      </c>
    </row>
    <row r="1444" spans="1:10" x14ac:dyDescent="0.2">
      <c r="A1444" s="73" t="s">
        <v>1</v>
      </c>
      <c r="B1444" s="55" t="s">
        <v>1426</v>
      </c>
      <c r="C1444" s="55" t="s">
        <v>513</v>
      </c>
      <c r="D1444" s="63" t="s">
        <v>14</v>
      </c>
      <c r="E1444" s="14" t="s">
        <v>1247</v>
      </c>
      <c r="F1444" s="28">
        <v>54</v>
      </c>
      <c r="G1444" s="15" t="s">
        <v>674</v>
      </c>
      <c r="H1444" s="15" t="s">
        <v>675</v>
      </c>
      <c r="I1444" s="13" t="s">
        <v>25</v>
      </c>
      <c r="J1444" s="14" t="s">
        <v>676</v>
      </c>
    </row>
    <row r="1445" spans="1:10" x14ac:dyDescent="0.2">
      <c r="A1445" s="73" t="s">
        <v>1</v>
      </c>
      <c r="B1445" s="55" t="s">
        <v>1426</v>
      </c>
      <c r="C1445" s="55" t="s">
        <v>513</v>
      </c>
      <c r="D1445" s="63" t="s">
        <v>14</v>
      </c>
      <c r="E1445" s="14" t="s">
        <v>1247</v>
      </c>
      <c r="F1445" s="28">
        <v>55</v>
      </c>
      <c r="G1445" s="15" t="s">
        <v>928</v>
      </c>
      <c r="H1445" s="15" t="s">
        <v>2178</v>
      </c>
      <c r="I1445" s="13" t="s">
        <v>18</v>
      </c>
      <c r="J1445" s="14" t="s">
        <v>2897</v>
      </c>
    </row>
    <row r="1446" spans="1:10" x14ac:dyDescent="0.2">
      <c r="A1446" s="73" t="s">
        <v>1</v>
      </c>
      <c r="B1446" s="55" t="s">
        <v>1426</v>
      </c>
      <c r="C1446" s="55" t="s">
        <v>513</v>
      </c>
      <c r="D1446" s="63" t="s">
        <v>14</v>
      </c>
      <c r="E1446" s="14" t="s">
        <v>2776</v>
      </c>
      <c r="F1446" s="21">
        <v>1</v>
      </c>
      <c r="G1446" s="15" t="s">
        <v>2837</v>
      </c>
      <c r="H1446" s="15" t="s">
        <v>2838</v>
      </c>
      <c r="I1446" s="13" t="s">
        <v>25</v>
      </c>
      <c r="J1446" s="14" t="s">
        <v>2839</v>
      </c>
    </row>
    <row r="1447" spans="1:10" x14ac:dyDescent="0.2">
      <c r="A1447" s="73" t="s">
        <v>1</v>
      </c>
      <c r="B1447" s="55" t="s">
        <v>1426</v>
      </c>
      <c r="C1447" s="55" t="s">
        <v>513</v>
      </c>
      <c r="D1447" s="63" t="s">
        <v>14</v>
      </c>
      <c r="E1447" s="14" t="s">
        <v>2776</v>
      </c>
      <c r="F1447" s="28">
        <v>2</v>
      </c>
      <c r="G1447" s="15" t="s">
        <v>2898</v>
      </c>
      <c r="H1447" s="15" t="s">
        <v>2899</v>
      </c>
      <c r="I1447" s="13" t="s">
        <v>220</v>
      </c>
      <c r="J1447" s="14" t="s">
        <v>2900</v>
      </c>
    </row>
    <row r="1448" spans="1:10" x14ac:dyDescent="0.2">
      <c r="A1448" s="73" t="s">
        <v>1</v>
      </c>
      <c r="B1448" s="55" t="s">
        <v>1426</v>
      </c>
      <c r="C1448" s="55" t="s">
        <v>513</v>
      </c>
      <c r="D1448" s="63" t="s">
        <v>14</v>
      </c>
      <c r="E1448" s="14" t="s">
        <v>2776</v>
      </c>
      <c r="F1448" s="28">
        <v>3</v>
      </c>
      <c r="G1448" s="15" t="s">
        <v>2840</v>
      </c>
      <c r="H1448" s="15" t="s">
        <v>2841</v>
      </c>
      <c r="I1448" s="13" t="s">
        <v>18</v>
      </c>
      <c r="J1448" s="14" t="s">
        <v>2842</v>
      </c>
    </row>
    <row r="1449" spans="1:10" x14ac:dyDescent="0.2">
      <c r="A1449" s="73" t="s">
        <v>1</v>
      </c>
      <c r="B1449" s="55" t="s">
        <v>1426</v>
      </c>
      <c r="C1449" s="55" t="s">
        <v>513</v>
      </c>
      <c r="D1449" s="63" t="s">
        <v>14</v>
      </c>
      <c r="E1449" s="14" t="s">
        <v>2776</v>
      </c>
      <c r="F1449" s="28">
        <v>4</v>
      </c>
      <c r="G1449" s="15" t="s">
        <v>2901</v>
      </c>
      <c r="H1449" s="15" t="s">
        <v>1407</v>
      </c>
      <c r="I1449" s="13" t="s">
        <v>25</v>
      </c>
      <c r="J1449" s="14" t="s">
        <v>2902</v>
      </c>
    </row>
    <row r="1450" spans="1:10" x14ac:dyDescent="0.2">
      <c r="A1450" s="73" t="s">
        <v>1</v>
      </c>
      <c r="B1450" s="55" t="s">
        <v>1426</v>
      </c>
      <c r="C1450" s="55" t="s">
        <v>513</v>
      </c>
      <c r="D1450" s="63" t="s">
        <v>14</v>
      </c>
      <c r="E1450" s="14" t="s">
        <v>2776</v>
      </c>
      <c r="F1450" s="28">
        <v>5</v>
      </c>
      <c r="G1450" s="15" t="s">
        <v>2852</v>
      </c>
      <c r="H1450" s="15" t="s">
        <v>276</v>
      </c>
      <c r="I1450" s="13" t="s">
        <v>331</v>
      </c>
      <c r="J1450" s="14" t="s">
        <v>2853</v>
      </c>
    </row>
    <row r="1451" spans="1:10" x14ac:dyDescent="0.2">
      <c r="A1451" s="73" t="s">
        <v>1</v>
      </c>
      <c r="B1451" s="55" t="s">
        <v>1426</v>
      </c>
      <c r="C1451" s="55" t="s">
        <v>513</v>
      </c>
      <c r="D1451" s="63" t="s">
        <v>14</v>
      </c>
      <c r="E1451" s="14" t="s">
        <v>2776</v>
      </c>
      <c r="F1451" s="28">
        <v>6</v>
      </c>
      <c r="G1451" s="15" t="s">
        <v>2854</v>
      </c>
      <c r="H1451" s="15" t="s">
        <v>2855</v>
      </c>
      <c r="I1451" s="13" t="s">
        <v>495</v>
      </c>
      <c r="J1451" s="14" t="s">
        <v>2856</v>
      </c>
    </row>
    <row r="1452" spans="1:10" x14ac:dyDescent="0.2">
      <c r="A1452" s="73" t="s">
        <v>1</v>
      </c>
      <c r="B1452" s="55" t="s">
        <v>1426</v>
      </c>
      <c r="C1452" s="55" t="s">
        <v>513</v>
      </c>
      <c r="D1452" s="63" t="s">
        <v>14</v>
      </c>
      <c r="E1452" s="14" t="s">
        <v>2776</v>
      </c>
      <c r="F1452" s="28">
        <v>7</v>
      </c>
      <c r="G1452" s="15" t="s">
        <v>2903</v>
      </c>
      <c r="H1452" s="15" t="s">
        <v>2904</v>
      </c>
      <c r="I1452" s="13" t="s">
        <v>2043</v>
      </c>
      <c r="J1452" s="14" t="s">
        <v>2905</v>
      </c>
    </row>
    <row r="1453" spans="1:10" x14ac:dyDescent="0.2">
      <c r="A1453" s="73" t="s">
        <v>1</v>
      </c>
      <c r="B1453" s="55" t="s">
        <v>1426</v>
      </c>
      <c r="C1453" s="55" t="s">
        <v>513</v>
      </c>
      <c r="D1453" s="63" t="s">
        <v>14</v>
      </c>
      <c r="E1453" s="14" t="s">
        <v>2776</v>
      </c>
      <c r="F1453" s="28">
        <v>8</v>
      </c>
      <c r="G1453" s="15" t="s">
        <v>624</v>
      </c>
      <c r="H1453" s="15" t="s">
        <v>625</v>
      </c>
      <c r="I1453" s="13" t="s">
        <v>439</v>
      </c>
      <c r="J1453" s="14" t="s">
        <v>626</v>
      </c>
    </row>
    <row r="1454" spans="1:10" x14ac:dyDescent="0.2">
      <c r="A1454" s="73" t="s">
        <v>1</v>
      </c>
      <c r="B1454" s="55" t="s">
        <v>1426</v>
      </c>
      <c r="C1454" s="55" t="s">
        <v>513</v>
      </c>
      <c r="D1454" s="63" t="s">
        <v>14</v>
      </c>
      <c r="E1454" s="14" t="s">
        <v>2776</v>
      </c>
      <c r="F1454" s="28">
        <v>9</v>
      </c>
      <c r="G1454" s="15" t="s">
        <v>686</v>
      </c>
      <c r="H1454" s="15" t="s">
        <v>687</v>
      </c>
      <c r="I1454" s="13" t="s">
        <v>220</v>
      </c>
      <c r="J1454" s="14" t="s">
        <v>688</v>
      </c>
    </row>
    <row r="1455" spans="1:10" x14ac:dyDescent="0.2">
      <c r="A1455" s="73" t="s">
        <v>1</v>
      </c>
      <c r="B1455" s="55" t="s">
        <v>1426</v>
      </c>
      <c r="C1455" s="55" t="s">
        <v>513</v>
      </c>
      <c r="D1455" s="63" t="s">
        <v>14</v>
      </c>
      <c r="E1455" s="14" t="s">
        <v>2776</v>
      </c>
      <c r="F1455" s="28">
        <v>10</v>
      </c>
      <c r="G1455" s="15" t="s">
        <v>683</v>
      </c>
      <c r="H1455" s="15" t="s">
        <v>684</v>
      </c>
      <c r="I1455" s="13" t="s">
        <v>132</v>
      </c>
      <c r="J1455" s="14" t="s">
        <v>685</v>
      </c>
    </row>
    <row r="1456" spans="1:10" x14ac:dyDescent="0.2">
      <c r="A1456" s="73" t="s">
        <v>1</v>
      </c>
      <c r="B1456" s="55" t="s">
        <v>1426</v>
      </c>
      <c r="C1456" s="55" t="s">
        <v>513</v>
      </c>
      <c r="D1456" s="63" t="s">
        <v>14</v>
      </c>
      <c r="E1456" s="14" t="s">
        <v>2776</v>
      </c>
      <c r="F1456" s="28">
        <v>11</v>
      </c>
      <c r="G1456" s="15" t="s">
        <v>2878</v>
      </c>
      <c r="H1456" s="15" t="s">
        <v>85</v>
      </c>
      <c r="I1456" s="13" t="s">
        <v>2848</v>
      </c>
      <c r="J1456" s="14" t="s">
        <v>2879</v>
      </c>
    </row>
    <row r="1457" spans="1:10" x14ac:dyDescent="0.2">
      <c r="A1457" s="73" t="s">
        <v>1</v>
      </c>
      <c r="B1457" s="55" t="s">
        <v>1426</v>
      </c>
      <c r="C1457" s="55" t="s">
        <v>513</v>
      </c>
      <c r="D1457" s="63" t="s">
        <v>14</v>
      </c>
      <c r="E1457" s="14" t="s">
        <v>2776</v>
      </c>
      <c r="F1457" s="28">
        <v>12</v>
      </c>
      <c r="G1457" s="15" t="s">
        <v>448</v>
      </c>
      <c r="H1457" s="15" t="s">
        <v>698</v>
      </c>
      <c r="I1457" s="13" t="s">
        <v>25</v>
      </c>
      <c r="J1457" s="14" t="s">
        <v>699</v>
      </c>
    </row>
    <row r="1458" spans="1:10" x14ac:dyDescent="0.2">
      <c r="A1458" s="73" t="s">
        <v>1</v>
      </c>
      <c r="B1458" s="55" t="s">
        <v>1426</v>
      </c>
      <c r="C1458" s="55" t="s">
        <v>513</v>
      </c>
      <c r="D1458" s="63" t="s">
        <v>14</v>
      </c>
      <c r="E1458" s="14" t="s">
        <v>2776</v>
      </c>
      <c r="F1458" s="28">
        <v>13</v>
      </c>
      <c r="G1458" s="15" t="s">
        <v>2906</v>
      </c>
      <c r="H1458" s="15" t="s">
        <v>433</v>
      </c>
      <c r="I1458" s="13" t="s">
        <v>331</v>
      </c>
      <c r="J1458" s="14" t="s">
        <v>2907</v>
      </c>
    </row>
    <row r="1459" spans="1:10" x14ac:dyDescent="0.2">
      <c r="A1459" s="73" t="s">
        <v>1</v>
      </c>
      <c r="B1459" s="55" t="s">
        <v>1426</v>
      </c>
      <c r="C1459" s="55" t="s">
        <v>513</v>
      </c>
      <c r="D1459" s="63" t="s">
        <v>14</v>
      </c>
      <c r="E1459" s="14" t="s">
        <v>2776</v>
      </c>
      <c r="F1459" s="28">
        <v>14</v>
      </c>
      <c r="G1459" s="15" t="s">
        <v>689</v>
      </c>
      <c r="H1459" s="15" t="s">
        <v>690</v>
      </c>
      <c r="I1459" s="13" t="s">
        <v>25</v>
      </c>
      <c r="J1459" s="14" t="s">
        <v>691</v>
      </c>
    </row>
    <row r="1460" spans="1:10" x14ac:dyDescent="0.2">
      <c r="A1460" s="73" t="s">
        <v>1</v>
      </c>
      <c r="B1460" s="55" t="s">
        <v>1426</v>
      </c>
      <c r="C1460" s="55" t="s">
        <v>513</v>
      </c>
      <c r="D1460" s="63" t="s">
        <v>14</v>
      </c>
      <c r="E1460" s="14" t="s">
        <v>2776</v>
      </c>
      <c r="F1460" s="28">
        <v>15</v>
      </c>
      <c r="G1460" s="15" t="s">
        <v>2893</v>
      </c>
      <c r="H1460" s="15" t="s">
        <v>672</v>
      </c>
      <c r="I1460" s="13" t="s">
        <v>57</v>
      </c>
      <c r="J1460" s="14" t="s">
        <v>2894</v>
      </c>
    </row>
    <row r="1461" spans="1:10" x14ac:dyDescent="0.2">
      <c r="A1461" s="73" t="s">
        <v>1</v>
      </c>
      <c r="B1461" s="55" t="s">
        <v>1426</v>
      </c>
      <c r="C1461" s="55" t="s">
        <v>513</v>
      </c>
      <c r="D1461" s="63" t="s">
        <v>14</v>
      </c>
      <c r="E1461" s="14" t="s">
        <v>2776</v>
      </c>
      <c r="F1461" s="28">
        <v>16</v>
      </c>
      <c r="G1461" s="15" t="s">
        <v>658</v>
      </c>
      <c r="H1461" s="15" t="s">
        <v>659</v>
      </c>
      <c r="I1461" s="13" t="s">
        <v>25</v>
      </c>
      <c r="J1461" s="14" t="s">
        <v>660</v>
      </c>
    </row>
    <row r="1462" spans="1:10" x14ac:dyDescent="0.2">
      <c r="A1462" s="73" t="s">
        <v>1</v>
      </c>
      <c r="B1462" s="55" t="s">
        <v>1426</v>
      </c>
      <c r="C1462" s="55" t="s">
        <v>513</v>
      </c>
      <c r="D1462" s="63" t="s">
        <v>14</v>
      </c>
      <c r="E1462" s="14" t="s">
        <v>2776</v>
      </c>
      <c r="F1462" s="28">
        <v>17</v>
      </c>
      <c r="G1462" s="15" t="s">
        <v>619</v>
      </c>
      <c r="H1462" s="15" t="s">
        <v>620</v>
      </c>
      <c r="I1462" s="13" t="s">
        <v>164</v>
      </c>
      <c r="J1462" s="14" t="s">
        <v>621</v>
      </c>
    </row>
    <row r="1463" spans="1:10" x14ac:dyDescent="0.2">
      <c r="A1463" s="73" t="s">
        <v>1</v>
      </c>
      <c r="B1463" s="55" t="s">
        <v>1426</v>
      </c>
      <c r="C1463" s="55" t="s">
        <v>513</v>
      </c>
      <c r="D1463" s="63" t="s">
        <v>14</v>
      </c>
      <c r="E1463" s="14" t="s">
        <v>1232</v>
      </c>
      <c r="F1463" s="21">
        <v>1</v>
      </c>
      <c r="G1463" s="15" t="s">
        <v>2834</v>
      </c>
      <c r="H1463" s="15" t="s">
        <v>2835</v>
      </c>
      <c r="I1463" s="13" t="s">
        <v>25</v>
      </c>
      <c r="J1463" s="14" t="s">
        <v>2836</v>
      </c>
    </row>
    <row r="1464" spans="1:10" x14ac:dyDescent="0.2">
      <c r="A1464" s="73" t="s">
        <v>1</v>
      </c>
      <c r="B1464" s="55" t="s">
        <v>1426</v>
      </c>
      <c r="C1464" s="55" t="s">
        <v>513</v>
      </c>
      <c r="D1464" s="63" t="s">
        <v>14</v>
      </c>
      <c r="E1464" s="14" t="s">
        <v>1232</v>
      </c>
      <c r="F1464" s="28">
        <v>2</v>
      </c>
      <c r="G1464" s="15" t="s">
        <v>2898</v>
      </c>
      <c r="H1464" s="15" t="s">
        <v>2899</v>
      </c>
      <c r="I1464" s="13" t="s">
        <v>220</v>
      </c>
      <c r="J1464" s="14" t="s">
        <v>2900</v>
      </c>
    </row>
    <row r="1465" spans="1:10" x14ac:dyDescent="0.2">
      <c r="A1465" s="73" t="s">
        <v>1</v>
      </c>
      <c r="B1465" s="55" t="s">
        <v>1426</v>
      </c>
      <c r="C1465" s="55" t="s">
        <v>513</v>
      </c>
      <c r="D1465" s="63" t="s">
        <v>14</v>
      </c>
      <c r="E1465" s="14" t="s">
        <v>1232</v>
      </c>
      <c r="F1465" s="28">
        <v>3</v>
      </c>
      <c r="G1465" s="15" t="s">
        <v>635</v>
      </c>
      <c r="H1465" s="15" t="s">
        <v>636</v>
      </c>
      <c r="I1465" s="13" t="s">
        <v>25</v>
      </c>
      <c r="J1465" s="14" t="s">
        <v>637</v>
      </c>
    </row>
    <row r="1466" spans="1:10" x14ac:dyDescent="0.2">
      <c r="A1466" s="73" t="s">
        <v>1</v>
      </c>
      <c r="B1466" s="55" t="s">
        <v>1426</v>
      </c>
      <c r="C1466" s="55" t="s">
        <v>513</v>
      </c>
      <c r="D1466" s="63" t="s">
        <v>14</v>
      </c>
      <c r="E1466" s="14" t="s">
        <v>1232</v>
      </c>
      <c r="F1466" s="28">
        <v>4</v>
      </c>
      <c r="G1466" s="15" t="s">
        <v>632</v>
      </c>
      <c r="H1466" s="15" t="s">
        <v>633</v>
      </c>
      <c r="I1466" s="13" t="s">
        <v>614</v>
      </c>
      <c r="J1466" s="14" t="s">
        <v>634</v>
      </c>
    </row>
    <row r="1467" spans="1:10" x14ac:dyDescent="0.2">
      <c r="A1467" s="73" t="s">
        <v>1</v>
      </c>
      <c r="B1467" s="55" t="s">
        <v>1426</v>
      </c>
      <c r="C1467" s="55" t="s">
        <v>513</v>
      </c>
      <c r="D1467" s="63" t="s">
        <v>14</v>
      </c>
      <c r="E1467" s="14" t="s">
        <v>1232</v>
      </c>
      <c r="F1467" s="28">
        <v>5</v>
      </c>
      <c r="G1467" s="15" t="s">
        <v>627</v>
      </c>
      <c r="H1467" s="15" t="s">
        <v>316</v>
      </c>
      <c r="I1467" s="13" t="s">
        <v>25</v>
      </c>
      <c r="J1467" s="14" t="s">
        <v>628</v>
      </c>
    </row>
    <row r="1468" spans="1:10" x14ac:dyDescent="0.2">
      <c r="A1468" s="73" t="s">
        <v>1</v>
      </c>
      <c r="B1468" s="55" t="s">
        <v>1426</v>
      </c>
      <c r="C1468" s="55" t="s">
        <v>513</v>
      </c>
      <c r="D1468" s="63" t="s">
        <v>14</v>
      </c>
      <c r="E1468" s="14" t="s">
        <v>1232</v>
      </c>
      <c r="F1468" s="28">
        <v>6</v>
      </c>
      <c r="G1468" s="15" t="s">
        <v>695</v>
      </c>
      <c r="H1468" s="15" t="s">
        <v>696</v>
      </c>
      <c r="I1468" s="13" t="s">
        <v>18</v>
      </c>
      <c r="J1468" s="14" t="s">
        <v>697</v>
      </c>
    </row>
    <row r="1469" spans="1:10" x14ac:dyDescent="0.2">
      <c r="A1469" s="73" t="s">
        <v>1</v>
      </c>
      <c r="B1469" s="55" t="s">
        <v>1426</v>
      </c>
      <c r="C1469" s="55" t="s">
        <v>513</v>
      </c>
      <c r="D1469" s="63" t="s">
        <v>14</v>
      </c>
      <c r="E1469" s="14" t="s">
        <v>1232</v>
      </c>
      <c r="F1469" s="28">
        <v>7</v>
      </c>
      <c r="G1469" s="15" t="s">
        <v>2846</v>
      </c>
      <c r="H1469" s="15" t="s">
        <v>2847</v>
      </c>
      <c r="I1469" s="13" t="s">
        <v>2848</v>
      </c>
      <c r="J1469" s="14" t="s">
        <v>2849</v>
      </c>
    </row>
    <row r="1470" spans="1:10" x14ac:dyDescent="0.2">
      <c r="A1470" s="73" t="s">
        <v>1</v>
      </c>
      <c r="B1470" s="55" t="s">
        <v>1426</v>
      </c>
      <c r="C1470" s="55" t="s">
        <v>513</v>
      </c>
      <c r="D1470" s="63" t="s">
        <v>14</v>
      </c>
      <c r="E1470" s="14" t="s">
        <v>1232</v>
      </c>
      <c r="F1470" s="28">
        <v>8</v>
      </c>
      <c r="G1470" s="15" t="s">
        <v>700</v>
      </c>
      <c r="H1470" s="15" t="s">
        <v>701</v>
      </c>
      <c r="I1470" s="13" t="s">
        <v>220</v>
      </c>
      <c r="J1470" s="14" t="s">
        <v>702</v>
      </c>
    </row>
    <row r="1471" spans="1:10" x14ac:dyDescent="0.2">
      <c r="A1471" s="73" t="s">
        <v>1</v>
      </c>
      <c r="B1471" s="55" t="s">
        <v>1426</v>
      </c>
      <c r="C1471" s="55" t="s">
        <v>513</v>
      </c>
      <c r="D1471" s="63" t="s">
        <v>14</v>
      </c>
      <c r="E1471" s="14" t="s">
        <v>1232</v>
      </c>
      <c r="F1471" s="28">
        <v>9</v>
      </c>
      <c r="G1471" s="15" t="s">
        <v>2850</v>
      </c>
      <c r="H1471" s="15" t="s">
        <v>1407</v>
      </c>
      <c r="I1471" s="13" t="s">
        <v>230</v>
      </c>
      <c r="J1471" s="14" t="s">
        <v>2851</v>
      </c>
    </row>
    <row r="1472" spans="1:10" x14ac:dyDescent="0.2">
      <c r="A1472" s="73" t="s">
        <v>1</v>
      </c>
      <c r="B1472" s="55" t="s">
        <v>1426</v>
      </c>
      <c r="C1472" s="55" t="s">
        <v>513</v>
      </c>
      <c r="D1472" s="63" t="s">
        <v>14</v>
      </c>
      <c r="E1472" s="14" t="s">
        <v>1232</v>
      </c>
      <c r="F1472" s="28">
        <v>10</v>
      </c>
      <c r="G1472" s="15" t="s">
        <v>448</v>
      </c>
      <c r="H1472" s="15" t="s">
        <v>698</v>
      </c>
      <c r="I1472" s="13" t="s">
        <v>25</v>
      </c>
      <c r="J1472" s="14" t="s">
        <v>699</v>
      </c>
    </row>
    <row r="1473" spans="1:10" x14ac:dyDescent="0.2">
      <c r="A1473" s="73" t="s">
        <v>1</v>
      </c>
      <c r="B1473" s="55" t="s">
        <v>1426</v>
      </c>
      <c r="C1473" s="55" t="s">
        <v>513</v>
      </c>
      <c r="D1473" s="63" t="s">
        <v>14</v>
      </c>
      <c r="E1473" s="14" t="s">
        <v>1232</v>
      </c>
      <c r="F1473" s="28">
        <v>11</v>
      </c>
      <c r="G1473" s="15" t="s">
        <v>616</v>
      </c>
      <c r="H1473" s="15" t="s">
        <v>617</v>
      </c>
      <c r="I1473" s="13" t="s">
        <v>25</v>
      </c>
      <c r="J1473" s="14" t="s">
        <v>618</v>
      </c>
    </row>
    <row r="1474" spans="1:10" x14ac:dyDescent="0.2">
      <c r="A1474" s="73" t="s">
        <v>1</v>
      </c>
      <c r="B1474" s="55" t="s">
        <v>1426</v>
      </c>
      <c r="C1474" s="55" t="s">
        <v>513</v>
      </c>
      <c r="D1474" s="63" t="s">
        <v>14</v>
      </c>
      <c r="E1474" s="14" t="s">
        <v>1232</v>
      </c>
      <c r="F1474" s="28">
        <v>12</v>
      </c>
      <c r="G1474" s="15" t="s">
        <v>2882</v>
      </c>
      <c r="H1474" s="15" t="s">
        <v>2883</v>
      </c>
      <c r="I1474" s="13" t="s">
        <v>220</v>
      </c>
      <c r="J1474" s="14" t="s">
        <v>2884</v>
      </c>
    </row>
    <row r="1475" spans="1:10" x14ac:dyDescent="0.2">
      <c r="A1475" s="73" t="s">
        <v>1</v>
      </c>
      <c r="B1475" s="55" t="s">
        <v>1426</v>
      </c>
      <c r="C1475" s="55" t="s">
        <v>513</v>
      </c>
      <c r="D1475" s="63" t="s">
        <v>14</v>
      </c>
      <c r="E1475" s="14" t="s">
        <v>1232</v>
      </c>
      <c r="F1475" s="28">
        <v>13</v>
      </c>
      <c r="G1475" s="15" t="s">
        <v>2871</v>
      </c>
      <c r="H1475" s="15" t="s">
        <v>672</v>
      </c>
      <c r="I1475" s="13" t="s">
        <v>2043</v>
      </c>
      <c r="J1475" s="14" t="s">
        <v>2872</v>
      </c>
    </row>
    <row r="1476" spans="1:10" x14ac:dyDescent="0.2">
      <c r="A1476" s="73" t="s">
        <v>1</v>
      </c>
      <c r="B1476" s="55" t="s">
        <v>1426</v>
      </c>
      <c r="C1476" s="55" t="s">
        <v>513</v>
      </c>
      <c r="D1476" s="63" t="s">
        <v>14</v>
      </c>
      <c r="E1476" s="14" t="s">
        <v>1232</v>
      </c>
      <c r="F1476" s="28">
        <v>14</v>
      </c>
      <c r="G1476" s="15" t="s">
        <v>2859</v>
      </c>
      <c r="H1476" s="15" t="s">
        <v>2860</v>
      </c>
      <c r="I1476" s="13" t="s">
        <v>57</v>
      </c>
      <c r="J1476" s="14" t="s">
        <v>2861</v>
      </c>
    </row>
    <row r="1477" spans="1:10" x14ac:dyDescent="0.2">
      <c r="A1477" s="73" t="s">
        <v>1</v>
      </c>
      <c r="B1477" s="55" t="s">
        <v>1426</v>
      </c>
      <c r="C1477" s="55" t="s">
        <v>513</v>
      </c>
      <c r="D1477" s="63" t="s">
        <v>14</v>
      </c>
      <c r="E1477" s="14" t="s">
        <v>1232</v>
      </c>
      <c r="F1477" s="28">
        <v>15</v>
      </c>
      <c r="G1477" s="15" t="s">
        <v>2862</v>
      </c>
      <c r="H1477" s="15" t="s">
        <v>2863</v>
      </c>
      <c r="I1477" s="13" t="s">
        <v>57</v>
      </c>
      <c r="J1477" s="14" t="s">
        <v>2864</v>
      </c>
    </row>
    <row r="1478" spans="1:10" x14ac:dyDescent="0.2">
      <c r="A1478" s="73" t="s">
        <v>1</v>
      </c>
      <c r="B1478" s="55" t="s">
        <v>1426</v>
      </c>
      <c r="C1478" s="55" t="s">
        <v>513</v>
      </c>
      <c r="D1478" s="63" t="s">
        <v>14</v>
      </c>
      <c r="E1478" s="14" t="s">
        <v>1232</v>
      </c>
      <c r="F1478" s="28">
        <v>16</v>
      </c>
      <c r="G1478" s="15" t="s">
        <v>641</v>
      </c>
      <c r="H1478" s="15" t="s">
        <v>639</v>
      </c>
      <c r="I1478" s="13" t="s">
        <v>164</v>
      </c>
      <c r="J1478" s="14" t="s">
        <v>642</v>
      </c>
    </row>
    <row r="1479" spans="1:10" x14ac:dyDescent="0.2">
      <c r="A1479" s="73" t="s">
        <v>1</v>
      </c>
      <c r="B1479" s="55" t="s">
        <v>1426</v>
      </c>
      <c r="C1479" s="55" t="s">
        <v>513</v>
      </c>
      <c r="D1479" s="63" t="s">
        <v>14</v>
      </c>
      <c r="E1479" s="14" t="s">
        <v>1232</v>
      </c>
      <c r="F1479" s="28">
        <v>17</v>
      </c>
      <c r="G1479" s="15" t="s">
        <v>2893</v>
      </c>
      <c r="H1479" s="15" t="s">
        <v>672</v>
      </c>
      <c r="I1479" s="13" t="s">
        <v>57</v>
      </c>
      <c r="J1479" s="14" t="s">
        <v>2894</v>
      </c>
    </row>
    <row r="1480" spans="1:10" x14ac:dyDescent="0.2">
      <c r="A1480" s="73" t="s">
        <v>1</v>
      </c>
      <c r="B1480" s="55" t="s">
        <v>1426</v>
      </c>
      <c r="C1480" s="55" t="s">
        <v>513</v>
      </c>
      <c r="D1480" s="63" t="s">
        <v>14</v>
      </c>
      <c r="E1480" s="14" t="s">
        <v>1232</v>
      </c>
      <c r="F1480" s="28">
        <v>18</v>
      </c>
      <c r="G1480" s="15" t="s">
        <v>638</v>
      </c>
      <c r="H1480" s="15" t="s">
        <v>639</v>
      </c>
      <c r="I1480" s="13" t="s">
        <v>18</v>
      </c>
      <c r="J1480" s="14" t="s">
        <v>640</v>
      </c>
    </row>
    <row r="1481" spans="1:10" x14ac:dyDescent="0.2">
      <c r="A1481" s="73" t="s">
        <v>1</v>
      </c>
      <c r="B1481" s="55" t="s">
        <v>1426</v>
      </c>
      <c r="C1481" s="55" t="s">
        <v>513</v>
      </c>
      <c r="D1481" s="63" t="s">
        <v>14</v>
      </c>
      <c r="E1481" s="14" t="s">
        <v>1232</v>
      </c>
      <c r="F1481" s="28">
        <v>19</v>
      </c>
      <c r="G1481" s="15" t="s">
        <v>653</v>
      </c>
      <c r="H1481" s="15" t="s">
        <v>401</v>
      </c>
      <c r="I1481" s="13" t="s">
        <v>25</v>
      </c>
      <c r="J1481" s="14" t="s">
        <v>654</v>
      </c>
    </row>
    <row r="1482" spans="1:10" x14ac:dyDescent="0.2">
      <c r="A1482" s="73" t="s">
        <v>1</v>
      </c>
      <c r="B1482" s="55" t="s">
        <v>1426</v>
      </c>
      <c r="C1482" s="55" t="s">
        <v>513</v>
      </c>
      <c r="D1482" s="63" t="s">
        <v>14</v>
      </c>
      <c r="E1482" s="14" t="s">
        <v>1232</v>
      </c>
      <c r="F1482" s="28">
        <v>20</v>
      </c>
      <c r="G1482" s="15" t="s">
        <v>2908</v>
      </c>
      <c r="H1482" s="15" t="s">
        <v>2909</v>
      </c>
      <c r="I1482" s="13" t="s">
        <v>18</v>
      </c>
      <c r="J1482" s="14" t="s">
        <v>2910</v>
      </c>
    </row>
    <row r="1483" spans="1:10" x14ac:dyDescent="0.2">
      <c r="A1483" s="73" t="s">
        <v>1</v>
      </c>
      <c r="B1483" s="55" t="s">
        <v>1426</v>
      </c>
      <c r="C1483" s="55" t="s">
        <v>513</v>
      </c>
      <c r="D1483" s="63" t="s">
        <v>14</v>
      </c>
      <c r="E1483" s="14" t="s">
        <v>1232</v>
      </c>
      <c r="F1483" s="28">
        <v>21</v>
      </c>
      <c r="G1483" s="15" t="s">
        <v>2878</v>
      </c>
      <c r="H1483" s="15" t="s">
        <v>85</v>
      </c>
      <c r="I1483" s="13" t="s">
        <v>2848</v>
      </c>
      <c r="J1483" s="14" t="s">
        <v>2879</v>
      </c>
    </row>
    <row r="1484" spans="1:10" x14ac:dyDescent="0.2">
      <c r="A1484" s="73" t="s">
        <v>1</v>
      </c>
      <c r="B1484" s="55" t="s">
        <v>1426</v>
      </c>
      <c r="C1484" s="55" t="s">
        <v>513</v>
      </c>
      <c r="D1484" s="63" t="s">
        <v>14</v>
      </c>
      <c r="E1484" s="14" t="s">
        <v>1232</v>
      </c>
      <c r="F1484" s="28">
        <v>22</v>
      </c>
      <c r="G1484" s="15" t="s">
        <v>669</v>
      </c>
      <c r="H1484" s="15" t="s">
        <v>214</v>
      </c>
      <c r="I1484" s="13" t="s">
        <v>25</v>
      </c>
      <c r="J1484" s="14" t="s">
        <v>670</v>
      </c>
    </row>
    <row r="1485" spans="1:10" x14ac:dyDescent="0.2">
      <c r="A1485" s="73" t="s">
        <v>1</v>
      </c>
      <c r="B1485" s="55" t="s">
        <v>1426</v>
      </c>
      <c r="C1485" s="55" t="s">
        <v>513</v>
      </c>
      <c r="D1485" s="63" t="s">
        <v>14</v>
      </c>
      <c r="E1485" s="14" t="s">
        <v>1232</v>
      </c>
      <c r="F1485" s="28">
        <v>23</v>
      </c>
      <c r="G1485" s="15" t="s">
        <v>703</v>
      </c>
      <c r="H1485" s="15" t="s">
        <v>704</v>
      </c>
      <c r="I1485" s="13" t="s">
        <v>132</v>
      </c>
      <c r="J1485" s="14" t="s">
        <v>705</v>
      </c>
    </row>
    <row r="1486" spans="1:10" x14ac:dyDescent="0.2">
      <c r="A1486" s="73" t="s">
        <v>1</v>
      </c>
      <c r="B1486" s="55" t="s">
        <v>1426</v>
      </c>
      <c r="C1486" s="55" t="s">
        <v>513</v>
      </c>
      <c r="D1486" s="63" t="s">
        <v>14</v>
      </c>
      <c r="E1486" s="14" t="s">
        <v>1232</v>
      </c>
      <c r="F1486" s="28">
        <v>24</v>
      </c>
      <c r="G1486" s="15" t="s">
        <v>2906</v>
      </c>
      <c r="H1486" s="15" t="s">
        <v>433</v>
      </c>
      <c r="I1486" s="13" t="s">
        <v>331</v>
      </c>
      <c r="J1486" s="14" t="s">
        <v>2907</v>
      </c>
    </row>
    <row r="1487" spans="1:10" x14ac:dyDescent="0.2">
      <c r="A1487" s="73" t="s">
        <v>1</v>
      </c>
      <c r="B1487" s="55" t="s">
        <v>1426</v>
      </c>
      <c r="C1487" s="55" t="s">
        <v>513</v>
      </c>
      <c r="D1487" s="63" t="s">
        <v>14</v>
      </c>
      <c r="E1487" s="14" t="s">
        <v>1232</v>
      </c>
      <c r="F1487" s="28">
        <v>25</v>
      </c>
      <c r="G1487" s="15" t="s">
        <v>677</v>
      </c>
      <c r="H1487" s="15" t="s">
        <v>678</v>
      </c>
      <c r="I1487" s="13" t="s">
        <v>220</v>
      </c>
      <c r="J1487" s="14" t="s">
        <v>679</v>
      </c>
    </row>
    <row r="1488" spans="1:10" x14ac:dyDescent="0.2">
      <c r="A1488" s="73" t="s">
        <v>1</v>
      </c>
      <c r="B1488" s="55" t="s">
        <v>1426</v>
      </c>
      <c r="C1488" s="55" t="s">
        <v>513</v>
      </c>
      <c r="D1488" s="63" t="s">
        <v>14</v>
      </c>
      <c r="E1488" s="14" t="s">
        <v>1232</v>
      </c>
      <c r="F1488" s="28">
        <v>26</v>
      </c>
      <c r="G1488" s="15" t="s">
        <v>706</v>
      </c>
      <c r="H1488" s="15" t="s">
        <v>469</v>
      </c>
      <c r="I1488" s="13" t="s">
        <v>57</v>
      </c>
      <c r="J1488" s="14" t="s">
        <v>707</v>
      </c>
    </row>
    <row r="1489" spans="1:10" x14ac:dyDescent="0.2">
      <c r="A1489" s="73" t="s">
        <v>1</v>
      </c>
      <c r="B1489" s="55" t="s">
        <v>1426</v>
      </c>
      <c r="C1489" s="55" t="s">
        <v>513</v>
      </c>
      <c r="D1489" s="63" t="s">
        <v>14</v>
      </c>
      <c r="E1489" s="14" t="s">
        <v>1232</v>
      </c>
      <c r="F1489" s="28">
        <v>27</v>
      </c>
      <c r="G1489" s="15" t="s">
        <v>2885</v>
      </c>
      <c r="H1489" s="15" t="s">
        <v>2886</v>
      </c>
      <c r="I1489" s="13" t="s">
        <v>18</v>
      </c>
      <c r="J1489" s="14" t="s">
        <v>2887</v>
      </c>
    </row>
    <row r="1490" spans="1:10" x14ac:dyDescent="0.2">
      <c r="A1490" s="73" t="s">
        <v>1</v>
      </c>
      <c r="B1490" s="55" t="s">
        <v>1426</v>
      </c>
      <c r="C1490" s="55" t="s">
        <v>513</v>
      </c>
      <c r="D1490" s="63" t="s">
        <v>14</v>
      </c>
      <c r="E1490" s="14" t="s">
        <v>1232</v>
      </c>
      <c r="F1490" s="28">
        <v>28</v>
      </c>
      <c r="G1490" s="15" t="s">
        <v>2888</v>
      </c>
      <c r="H1490" s="15" t="s">
        <v>128</v>
      </c>
      <c r="I1490" s="13" t="s">
        <v>57</v>
      </c>
      <c r="J1490" s="14" t="s">
        <v>2889</v>
      </c>
    </row>
    <row r="1491" spans="1:10" x14ac:dyDescent="0.2">
      <c r="A1491" s="73" t="s">
        <v>1</v>
      </c>
      <c r="B1491" s="55" t="s">
        <v>1426</v>
      </c>
      <c r="C1491" s="55" t="s">
        <v>513</v>
      </c>
      <c r="D1491" s="63" t="s">
        <v>14</v>
      </c>
      <c r="E1491" s="14" t="s">
        <v>1232</v>
      </c>
      <c r="F1491" s="28">
        <v>29</v>
      </c>
      <c r="G1491" s="15" t="s">
        <v>650</v>
      </c>
      <c r="H1491" s="15" t="s">
        <v>651</v>
      </c>
      <c r="I1491" s="13" t="s">
        <v>220</v>
      </c>
      <c r="J1491" s="14" t="s">
        <v>652</v>
      </c>
    </row>
    <row r="1492" spans="1:10" x14ac:dyDescent="0.2">
      <c r="A1492" s="73" t="s">
        <v>1</v>
      </c>
      <c r="B1492" s="55" t="s">
        <v>1426</v>
      </c>
      <c r="C1492" s="55" t="s">
        <v>513</v>
      </c>
      <c r="D1492" s="63" t="s">
        <v>14</v>
      </c>
      <c r="E1492" s="14" t="s">
        <v>1232</v>
      </c>
      <c r="F1492" s="28">
        <v>30</v>
      </c>
      <c r="G1492" s="15" t="s">
        <v>2880</v>
      </c>
      <c r="H1492" s="15" t="s">
        <v>398</v>
      </c>
      <c r="I1492" s="13" t="s">
        <v>439</v>
      </c>
      <c r="J1492" s="14" t="s">
        <v>2881</v>
      </c>
    </row>
    <row r="1493" spans="1:10" x14ac:dyDescent="0.2">
      <c r="A1493" s="73" t="s">
        <v>1</v>
      </c>
      <c r="B1493" s="55" t="s">
        <v>1426</v>
      </c>
      <c r="C1493" s="55" t="s">
        <v>513</v>
      </c>
      <c r="D1493" s="63" t="s">
        <v>14</v>
      </c>
      <c r="E1493" s="14" t="s">
        <v>1232</v>
      </c>
      <c r="F1493" s="28">
        <v>31</v>
      </c>
      <c r="G1493" s="15" t="s">
        <v>2890</v>
      </c>
      <c r="H1493" s="15" t="s">
        <v>2891</v>
      </c>
      <c r="I1493" s="13" t="s">
        <v>331</v>
      </c>
      <c r="J1493" s="14" t="s">
        <v>2892</v>
      </c>
    </row>
    <row r="1494" spans="1:10" x14ac:dyDescent="0.2">
      <c r="A1494" s="73" t="s">
        <v>1</v>
      </c>
      <c r="B1494" s="55" t="s">
        <v>1426</v>
      </c>
      <c r="C1494" s="55" t="s">
        <v>513</v>
      </c>
      <c r="D1494" s="63" t="s">
        <v>14</v>
      </c>
      <c r="E1494" s="14" t="s">
        <v>1232</v>
      </c>
      <c r="F1494" s="28">
        <v>32</v>
      </c>
      <c r="G1494" s="15" t="s">
        <v>667</v>
      </c>
      <c r="H1494" s="15" t="s">
        <v>82</v>
      </c>
      <c r="I1494" s="13" t="s">
        <v>439</v>
      </c>
      <c r="J1494" s="14" t="s">
        <v>668</v>
      </c>
    </row>
    <row r="1495" spans="1:10" x14ac:dyDescent="0.2">
      <c r="A1495" s="73" t="s">
        <v>1</v>
      </c>
      <c r="B1495" s="55" t="s">
        <v>1426</v>
      </c>
      <c r="C1495" s="55" t="s">
        <v>513</v>
      </c>
      <c r="D1495" s="63" t="s">
        <v>14</v>
      </c>
      <c r="E1495" s="14" t="s">
        <v>2798</v>
      </c>
      <c r="F1495" s="21">
        <v>1</v>
      </c>
      <c r="G1495" s="15" t="s">
        <v>624</v>
      </c>
      <c r="H1495" s="15" t="s">
        <v>625</v>
      </c>
      <c r="I1495" s="13" t="s">
        <v>439</v>
      </c>
      <c r="J1495" s="14" t="s">
        <v>626</v>
      </c>
    </row>
    <row r="1496" spans="1:10" x14ac:dyDescent="0.2">
      <c r="A1496" s="73" t="s">
        <v>1</v>
      </c>
      <c r="B1496" s="55" t="s">
        <v>1426</v>
      </c>
      <c r="C1496" s="55" t="s">
        <v>513</v>
      </c>
      <c r="D1496" s="63" t="s">
        <v>14</v>
      </c>
      <c r="E1496" s="14" t="s">
        <v>2798</v>
      </c>
      <c r="F1496" s="28">
        <v>2</v>
      </c>
      <c r="G1496" s="15" t="s">
        <v>612</v>
      </c>
      <c r="H1496" s="15" t="s">
        <v>613</v>
      </c>
      <c r="I1496" s="13" t="s">
        <v>614</v>
      </c>
      <c r="J1496" s="14" t="s">
        <v>615</v>
      </c>
    </row>
    <row r="1497" spans="1:10" x14ac:dyDescent="0.2">
      <c r="A1497" s="73" t="s">
        <v>1</v>
      </c>
      <c r="B1497" s="55" t="s">
        <v>1426</v>
      </c>
      <c r="C1497" s="55" t="s">
        <v>513</v>
      </c>
      <c r="D1497" s="63" t="s">
        <v>14</v>
      </c>
      <c r="E1497" s="14" t="s">
        <v>2798</v>
      </c>
      <c r="F1497" s="28">
        <v>3</v>
      </c>
      <c r="G1497" s="15" t="s">
        <v>2857</v>
      </c>
      <c r="H1497" s="15" t="s">
        <v>17</v>
      </c>
      <c r="I1497" s="13" t="s">
        <v>25</v>
      </c>
      <c r="J1497" s="14" t="s">
        <v>2858</v>
      </c>
    </row>
    <row r="1498" spans="1:10" x14ac:dyDescent="0.2">
      <c r="A1498" s="73" t="s">
        <v>1</v>
      </c>
      <c r="B1498" s="55" t="s">
        <v>1426</v>
      </c>
      <c r="C1498" s="55" t="s">
        <v>513</v>
      </c>
      <c r="D1498" s="63" t="s">
        <v>14</v>
      </c>
      <c r="E1498" s="14" t="s">
        <v>2798</v>
      </c>
      <c r="F1498" s="28">
        <v>4</v>
      </c>
      <c r="G1498" s="15" t="s">
        <v>2846</v>
      </c>
      <c r="H1498" s="15" t="s">
        <v>2847</v>
      </c>
      <c r="I1498" s="13" t="s">
        <v>2848</v>
      </c>
      <c r="J1498" s="14" t="s">
        <v>2849</v>
      </c>
    </row>
    <row r="1499" spans="1:10" x14ac:dyDescent="0.2">
      <c r="A1499" s="73" t="s">
        <v>1</v>
      </c>
      <c r="B1499" s="55" t="s">
        <v>1426</v>
      </c>
      <c r="C1499" s="55" t="s">
        <v>513</v>
      </c>
      <c r="D1499" s="63" t="s">
        <v>14</v>
      </c>
      <c r="E1499" s="14" t="s">
        <v>2798</v>
      </c>
      <c r="F1499" s="28">
        <v>5</v>
      </c>
      <c r="G1499" s="15" t="s">
        <v>2903</v>
      </c>
      <c r="H1499" s="15" t="s">
        <v>2904</v>
      </c>
      <c r="I1499" s="13" t="s">
        <v>2043</v>
      </c>
      <c r="J1499" s="14" t="s">
        <v>2905</v>
      </c>
    </row>
    <row r="1500" spans="1:10" x14ac:dyDescent="0.2">
      <c r="A1500" s="73" t="s">
        <v>1</v>
      </c>
      <c r="B1500" s="55" t="s">
        <v>1426</v>
      </c>
      <c r="C1500" s="55" t="s">
        <v>513</v>
      </c>
      <c r="D1500" s="63" t="s">
        <v>14</v>
      </c>
      <c r="E1500" s="14" t="s">
        <v>2798</v>
      </c>
      <c r="F1500" s="28">
        <v>6</v>
      </c>
      <c r="G1500" s="15" t="s">
        <v>2911</v>
      </c>
      <c r="H1500" s="15" t="s">
        <v>2912</v>
      </c>
      <c r="I1500" s="13" t="s">
        <v>331</v>
      </c>
      <c r="J1500" s="14" t="s">
        <v>2913</v>
      </c>
    </row>
    <row r="1501" spans="1:10" x14ac:dyDescent="0.2">
      <c r="A1501" s="73" t="s">
        <v>1</v>
      </c>
      <c r="B1501" s="55" t="s">
        <v>1426</v>
      </c>
      <c r="C1501" s="55" t="s">
        <v>513</v>
      </c>
      <c r="D1501" s="63" t="s">
        <v>14</v>
      </c>
      <c r="E1501" s="14" t="s">
        <v>2798</v>
      </c>
      <c r="F1501" s="28">
        <v>7</v>
      </c>
      <c r="G1501" s="15" t="s">
        <v>629</v>
      </c>
      <c r="H1501" s="15" t="s">
        <v>630</v>
      </c>
      <c r="I1501" s="13" t="s">
        <v>220</v>
      </c>
      <c r="J1501" s="14" t="s">
        <v>631</v>
      </c>
    </row>
    <row r="1502" spans="1:10" x14ac:dyDescent="0.2">
      <c r="A1502" s="73" t="s">
        <v>1</v>
      </c>
      <c r="B1502" s="55" t="s">
        <v>1426</v>
      </c>
      <c r="C1502" s="55" t="s">
        <v>513</v>
      </c>
      <c r="D1502" s="63" t="s">
        <v>14</v>
      </c>
      <c r="E1502" s="14" t="s">
        <v>2798</v>
      </c>
      <c r="F1502" s="28">
        <v>8</v>
      </c>
      <c r="G1502" s="15" t="s">
        <v>2850</v>
      </c>
      <c r="H1502" s="15" t="s">
        <v>1407</v>
      </c>
      <c r="I1502" s="13" t="s">
        <v>230</v>
      </c>
      <c r="J1502" s="14" t="s">
        <v>2851</v>
      </c>
    </row>
    <row r="1503" spans="1:10" x14ac:dyDescent="0.2">
      <c r="A1503" s="73" t="s">
        <v>1</v>
      </c>
      <c r="B1503" s="55" t="s">
        <v>1426</v>
      </c>
      <c r="C1503" s="55" t="s">
        <v>513</v>
      </c>
      <c r="D1503" s="63" t="s">
        <v>14</v>
      </c>
      <c r="E1503" s="14" t="s">
        <v>2798</v>
      </c>
      <c r="F1503" s="28">
        <v>9</v>
      </c>
      <c r="G1503" s="15" t="s">
        <v>686</v>
      </c>
      <c r="H1503" s="15" t="s">
        <v>687</v>
      </c>
      <c r="I1503" s="13" t="s">
        <v>220</v>
      </c>
      <c r="J1503" s="14" t="s">
        <v>688</v>
      </c>
    </row>
    <row r="1504" spans="1:10" x14ac:dyDescent="0.2">
      <c r="A1504" s="73" t="s">
        <v>1</v>
      </c>
      <c r="B1504" s="55" t="s">
        <v>1426</v>
      </c>
      <c r="C1504" s="55" t="s">
        <v>513</v>
      </c>
      <c r="D1504" s="63" t="s">
        <v>14</v>
      </c>
      <c r="E1504" s="14" t="s">
        <v>2798</v>
      </c>
      <c r="F1504" s="28">
        <v>10</v>
      </c>
      <c r="G1504" s="15" t="s">
        <v>2862</v>
      </c>
      <c r="H1504" s="15" t="s">
        <v>2863</v>
      </c>
      <c r="I1504" s="13" t="s">
        <v>57</v>
      </c>
      <c r="J1504" s="14" t="s">
        <v>2864</v>
      </c>
    </row>
    <row r="1505" spans="1:10" x14ac:dyDescent="0.2">
      <c r="A1505" s="73" t="s">
        <v>1</v>
      </c>
      <c r="B1505" s="55" t="s">
        <v>1426</v>
      </c>
      <c r="C1505" s="55" t="s">
        <v>513</v>
      </c>
      <c r="D1505" s="63" t="s">
        <v>14</v>
      </c>
      <c r="E1505" s="14" t="s">
        <v>2798</v>
      </c>
      <c r="F1505" s="28">
        <v>11</v>
      </c>
      <c r="G1505" s="15" t="s">
        <v>708</v>
      </c>
      <c r="H1505" s="15" t="s">
        <v>709</v>
      </c>
      <c r="I1505" s="13" t="s">
        <v>25</v>
      </c>
      <c r="J1505" s="14" t="s">
        <v>710</v>
      </c>
    </row>
    <row r="1506" spans="1:10" x14ac:dyDescent="0.2">
      <c r="A1506" s="73" t="s">
        <v>1</v>
      </c>
      <c r="B1506" s="55" t="s">
        <v>1426</v>
      </c>
      <c r="C1506" s="55" t="s">
        <v>513</v>
      </c>
      <c r="D1506" s="63" t="s">
        <v>14</v>
      </c>
      <c r="E1506" s="14" t="s">
        <v>2802</v>
      </c>
      <c r="F1506" s="21">
        <v>1</v>
      </c>
      <c r="G1506" s="15" t="s">
        <v>2901</v>
      </c>
      <c r="H1506" s="15" t="s">
        <v>1407</v>
      </c>
      <c r="I1506" s="13" t="s">
        <v>25</v>
      </c>
      <c r="J1506" s="14" t="s">
        <v>2902</v>
      </c>
    </row>
    <row r="1507" spans="1:10" x14ac:dyDescent="0.2">
      <c r="A1507" s="73" t="s">
        <v>1</v>
      </c>
      <c r="B1507" s="55" t="s">
        <v>1426</v>
      </c>
      <c r="C1507" s="55" t="s">
        <v>513</v>
      </c>
      <c r="D1507" s="63" t="s">
        <v>14</v>
      </c>
      <c r="E1507" s="14" t="s">
        <v>2802</v>
      </c>
      <c r="F1507" s="28">
        <v>2</v>
      </c>
      <c r="G1507" s="15" t="s">
        <v>2840</v>
      </c>
      <c r="H1507" s="15" t="s">
        <v>2841</v>
      </c>
      <c r="I1507" s="13" t="s">
        <v>18</v>
      </c>
      <c r="J1507" s="14" t="s">
        <v>2842</v>
      </c>
    </row>
    <row r="1508" spans="1:10" x14ac:dyDescent="0.2">
      <c r="A1508" s="73" t="s">
        <v>1</v>
      </c>
      <c r="B1508" s="55" t="s">
        <v>1426</v>
      </c>
      <c r="C1508" s="55" t="s">
        <v>513</v>
      </c>
      <c r="D1508" s="63" t="s">
        <v>14</v>
      </c>
      <c r="E1508" s="14" t="s">
        <v>2802</v>
      </c>
      <c r="F1508" s="28">
        <v>3</v>
      </c>
      <c r="G1508" s="15" t="s">
        <v>2843</v>
      </c>
      <c r="H1508" s="15" t="s">
        <v>2844</v>
      </c>
      <c r="I1508" s="13" t="s">
        <v>25</v>
      </c>
      <c r="J1508" s="14" t="s">
        <v>2845</v>
      </c>
    </row>
    <row r="1509" spans="1:10" x14ac:dyDescent="0.2">
      <c r="A1509" s="73" t="s">
        <v>1</v>
      </c>
      <c r="B1509" s="55" t="s">
        <v>1426</v>
      </c>
      <c r="C1509" s="55" t="s">
        <v>513</v>
      </c>
      <c r="D1509" s="63" t="s">
        <v>14</v>
      </c>
      <c r="E1509" s="14" t="s">
        <v>2802</v>
      </c>
      <c r="F1509" s="28">
        <v>4</v>
      </c>
      <c r="G1509" s="15" t="s">
        <v>2911</v>
      </c>
      <c r="H1509" s="15" t="s">
        <v>2912</v>
      </c>
      <c r="I1509" s="13" t="s">
        <v>331</v>
      </c>
      <c r="J1509" s="14" t="s">
        <v>2913</v>
      </c>
    </row>
    <row r="1510" spans="1:10" x14ac:dyDescent="0.2">
      <c r="A1510" s="73" t="s">
        <v>1</v>
      </c>
      <c r="B1510" s="55" t="s">
        <v>1426</v>
      </c>
      <c r="C1510" s="55" t="s">
        <v>513</v>
      </c>
      <c r="D1510" s="63" t="s">
        <v>14</v>
      </c>
      <c r="E1510" s="14" t="s">
        <v>2802</v>
      </c>
      <c r="F1510" s="28">
        <v>5</v>
      </c>
      <c r="G1510" s="15" t="s">
        <v>629</v>
      </c>
      <c r="H1510" s="15" t="s">
        <v>630</v>
      </c>
      <c r="I1510" s="13" t="s">
        <v>220</v>
      </c>
      <c r="J1510" s="14" t="s">
        <v>631</v>
      </c>
    </row>
    <row r="1511" spans="1:10" x14ac:dyDescent="0.2">
      <c r="A1511" s="73" t="s">
        <v>1</v>
      </c>
      <c r="B1511" s="55" t="s">
        <v>1426</v>
      </c>
      <c r="C1511" s="55" t="s">
        <v>513</v>
      </c>
      <c r="D1511" s="63" t="s">
        <v>14</v>
      </c>
      <c r="E1511" s="14" t="s">
        <v>2802</v>
      </c>
      <c r="F1511" s="28">
        <v>6</v>
      </c>
      <c r="G1511" s="15" t="s">
        <v>645</v>
      </c>
      <c r="H1511" s="15" t="s">
        <v>646</v>
      </c>
      <c r="I1511" s="13" t="s">
        <v>25</v>
      </c>
      <c r="J1511" s="14" t="s">
        <v>647</v>
      </c>
    </row>
    <row r="1512" spans="1:10" x14ac:dyDescent="0.2">
      <c r="A1512" s="73" t="s">
        <v>1</v>
      </c>
      <c r="B1512" s="55" t="s">
        <v>1426</v>
      </c>
      <c r="C1512" s="55" t="s">
        <v>513</v>
      </c>
      <c r="D1512" s="63" t="s">
        <v>14</v>
      </c>
      <c r="E1512" s="14" t="s">
        <v>2802</v>
      </c>
      <c r="F1512" s="28">
        <v>7</v>
      </c>
      <c r="G1512" s="15" t="s">
        <v>648</v>
      </c>
      <c r="H1512" s="15" t="s">
        <v>211</v>
      </c>
      <c r="I1512" s="13" t="s">
        <v>57</v>
      </c>
      <c r="J1512" s="14" t="s">
        <v>649</v>
      </c>
    </row>
    <row r="1513" spans="1:10" x14ac:dyDescent="0.2">
      <c r="A1513" s="73" t="s">
        <v>1</v>
      </c>
      <c r="B1513" s="55" t="s">
        <v>1426</v>
      </c>
      <c r="C1513" s="55" t="s">
        <v>513</v>
      </c>
      <c r="D1513" s="63" t="s">
        <v>14</v>
      </c>
      <c r="E1513" s="14" t="s">
        <v>2802</v>
      </c>
      <c r="F1513" s="28">
        <v>8</v>
      </c>
      <c r="G1513" s="15" t="s">
        <v>2869</v>
      </c>
      <c r="H1513" s="15" t="s">
        <v>2561</v>
      </c>
      <c r="I1513" s="13" t="s">
        <v>18</v>
      </c>
      <c r="J1513" s="14" t="s">
        <v>2870</v>
      </c>
    </row>
    <row r="1514" spans="1:10" x14ac:dyDescent="0.2">
      <c r="A1514" s="73" t="s">
        <v>1</v>
      </c>
      <c r="B1514" s="55" t="s">
        <v>1426</v>
      </c>
      <c r="C1514" s="55" t="s">
        <v>513</v>
      </c>
      <c r="D1514" s="63" t="s">
        <v>14</v>
      </c>
      <c r="E1514" s="14" t="s">
        <v>2802</v>
      </c>
      <c r="F1514" s="28">
        <v>9</v>
      </c>
      <c r="G1514" s="15" t="s">
        <v>2878</v>
      </c>
      <c r="H1514" s="15" t="s">
        <v>85</v>
      </c>
      <c r="I1514" s="13" t="s">
        <v>2848</v>
      </c>
      <c r="J1514" s="14" t="s">
        <v>2879</v>
      </c>
    </row>
    <row r="1515" spans="1:10" x14ac:dyDescent="0.2">
      <c r="A1515" s="73" t="s">
        <v>1</v>
      </c>
      <c r="B1515" s="55" t="s">
        <v>1426</v>
      </c>
      <c r="C1515" s="55" t="s">
        <v>513</v>
      </c>
      <c r="D1515" s="63" t="s">
        <v>14</v>
      </c>
      <c r="E1515" s="14" t="s">
        <v>2802</v>
      </c>
      <c r="F1515" s="28">
        <v>10</v>
      </c>
      <c r="G1515" s="15" t="s">
        <v>653</v>
      </c>
      <c r="H1515" s="15" t="s">
        <v>401</v>
      </c>
      <c r="I1515" s="13" t="s">
        <v>25</v>
      </c>
      <c r="J1515" s="14" t="s">
        <v>654</v>
      </c>
    </row>
    <row r="1516" spans="1:10" x14ac:dyDescent="0.2">
      <c r="A1516" s="73" t="s">
        <v>1</v>
      </c>
      <c r="B1516" s="55" t="s">
        <v>1426</v>
      </c>
      <c r="C1516" s="55" t="s">
        <v>513</v>
      </c>
      <c r="D1516" s="63" t="s">
        <v>14</v>
      </c>
      <c r="E1516" s="14" t="s">
        <v>2802</v>
      </c>
      <c r="F1516" s="28">
        <v>11</v>
      </c>
      <c r="G1516" s="15" t="s">
        <v>2875</v>
      </c>
      <c r="H1516" s="15" t="s">
        <v>2876</v>
      </c>
      <c r="I1516" s="13" t="s">
        <v>132</v>
      </c>
      <c r="J1516" s="14" t="s">
        <v>2877</v>
      </c>
    </row>
    <row r="1517" spans="1:10" x14ac:dyDescent="0.2">
      <c r="A1517" s="73" t="s">
        <v>1</v>
      </c>
      <c r="B1517" s="55" t="s">
        <v>1426</v>
      </c>
      <c r="C1517" s="55" t="s">
        <v>513</v>
      </c>
      <c r="D1517" s="63" t="s">
        <v>14</v>
      </c>
      <c r="E1517" s="14" t="s">
        <v>2802</v>
      </c>
      <c r="F1517" s="28">
        <v>12</v>
      </c>
      <c r="G1517" s="15" t="s">
        <v>641</v>
      </c>
      <c r="H1517" s="15" t="s">
        <v>639</v>
      </c>
      <c r="I1517" s="13" t="s">
        <v>164</v>
      </c>
      <c r="J1517" s="14" t="s">
        <v>642</v>
      </c>
    </row>
    <row r="1518" spans="1:10" x14ac:dyDescent="0.2">
      <c r="A1518" s="73" t="s">
        <v>1</v>
      </c>
      <c r="B1518" s="55" t="s">
        <v>1426</v>
      </c>
      <c r="C1518" s="55" t="s">
        <v>513</v>
      </c>
      <c r="D1518" s="63" t="s">
        <v>14</v>
      </c>
      <c r="E1518" s="14" t="s">
        <v>2802</v>
      </c>
      <c r="F1518" s="28">
        <v>13</v>
      </c>
      <c r="G1518" s="15" t="s">
        <v>2885</v>
      </c>
      <c r="H1518" s="15" t="s">
        <v>2886</v>
      </c>
      <c r="I1518" s="13" t="s">
        <v>18</v>
      </c>
      <c r="J1518" s="14" t="s">
        <v>2887</v>
      </c>
    </row>
    <row r="1519" spans="1:10" x14ac:dyDescent="0.2">
      <c r="A1519" s="73" t="s">
        <v>1</v>
      </c>
      <c r="B1519" s="55" t="s">
        <v>1426</v>
      </c>
      <c r="C1519" s="55" t="s">
        <v>513</v>
      </c>
      <c r="D1519" s="63" t="s">
        <v>14</v>
      </c>
      <c r="E1519" s="14" t="s">
        <v>2802</v>
      </c>
      <c r="F1519" s="28">
        <v>14</v>
      </c>
      <c r="G1519" s="15" t="s">
        <v>677</v>
      </c>
      <c r="H1519" s="15" t="s">
        <v>678</v>
      </c>
      <c r="I1519" s="13" t="s">
        <v>220</v>
      </c>
      <c r="J1519" s="14" t="s">
        <v>679</v>
      </c>
    </row>
    <row r="1520" spans="1:10" x14ac:dyDescent="0.2">
      <c r="A1520" s="73" t="s">
        <v>1</v>
      </c>
      <c r="B1520" s="55" t="s">
        <v>1426</v>
      </c>
      <c r="C1520" s="55" t="s">
        <v>513</v>
      </c>
      <c r="D1520" s="63" t="s">
        <v>14</v>
      </c>
      <c r="E1520" s="14" t="s">
        <v>2802</v>
      </c>
      <c r="F1520" s="28">
        <v>15</v>
      </c>
      <c r="G1520" s="15" t="s">
        <v>674</v>
      </c>
      <c r="H1520" s="15" t="s">
        <v>675</v>
      </c>
      <c r="I1520" s="13" t="s">
        <v>25</v>
      </c>
      <c r="J1520" s="14" t="s">
        <v>676</v>
      </c>
    </row>
    <row r="1521" spans="1:10" x14ac:dyDescent="0.2">
      <c r="A1521" s="73" t="s">
        <v>1</v>
      </c>
      <c r="B1521" s="55" t="s">
        <v>1426</v>
      </c>
      <c r="C1521" s="55" t="s">
        <v>513</v>
      </c>
      <c r="D1521" s="63" t="s">
        <v>14</v>
      </c>
      <c r="E1521" s="14" t="s">
        <v>2802</v>
      </c>
      <c r="F1521" s="28">
        <v>16</v>
      </c>
      <c r="G1521" s="15" t="s">
        <v>671</v>
      </c>
      <c r="H1521" s="15" t="s">
        <v>672</v>
      </c>
      <c r="I1521" s="13" t="s">
        <v>614</v>
      </c>
      <c r="J1521" s="14" t="s">
        <v>673</v>
      </c>
    </row>
    <row r="1522" spans="1:10" x14ac:dyDescent="0.2">
      <c r="A1522" s="73" t="s">
        <v>1</v>
      </c>
      <c r="B1522" s="55" t="s">
        <v>1426</v>
      </c>
      <c r="C1522" s="55" t="s">
        <v>513</v>
      </c>
      <c r="D1522" s="63" t="s">
        <v>14</v>
      </c>
      <c r="E1522" s="14" t="s">
        <v>2802</v>
      </c>
      <c r="F1522" s="28">
        <v>17</v>
      </c>
      <c r="G1522" s="15" t="s">
        <v>703</v>
      </c>
      <c r="H1522" s="15" t="s">
        <v>704</v>
      </c>
      <c r="I1522" s="13" t="s">
        <v>132</v>
      </c>
      <c r="J1522" s="14" t="s">
        <v>705</v>
      </c>
    </row>
    <row r="1523" spans="1:10" x14ac:dyDescent="0.2">
      <c r="A1523" s="73" t="s">
        <v>1</v>
      </c>
      <c r="B1523" s="55" t="s">
        <v>1426</v>
      </c>
      <c r="C1523" s="55" t="s">
        <v>513</v>
      </c>
      <c r="D1523" s="63" t="s">
        <v>14</v>
      </c>
      <c r="E1523" s="14" t="s">
        <v>2807</v>
      </c>
      <c r="F1523" s="98">
        <v>1</v>
      </c>
      <c r="G1523" s="15" t="s">
        <v>2837</v>
      </c>
      <c r="H1523" s="15" t="s">
        <v>2838</v>
      </c>
      <c r="I1523" s="13" t="s">
        <v>25</v>
      </c>
      <c r="J1523" s="14" t="s">
        <v>2839</v>
      </c>
    </row>
    <row r="1524" spans="1:10" x14ac:dyDescent="0.2">
      <c r="A1524" s="73" t="s">
        <v>1</v>
      </c>
      <c r="B1524" s="55" t="s">
        <v>1426</v>
      </c>
      <c r="C1524" s="55" t="s">
        <v>513</v>
      </c>
      <c r="D1524" s="63" t="s">
        <v>14</v>
      </c>
      <c r="E1524" s="14" t="s">
        <v>2807</v>
      </c>
      <c r="F1524" s="19">
        <v>2</v>
      </c>
      <c r="G1524" s="15" t="s">
        <v>2834</v>
      </c>
      <c r="H1524" s="15" t="s">
        <v>2835</v>
      </c>
      <c r="I1524" s="13" t="s">
        <v>25</v>
      </c>
      <c r="J1524" s="14" t="s">
        <v>2836</v>
      </c>
    </row>
    <row r="1525" spans="1:10" x14ac:dyDescent="0.2">
      <c r="A1525" s="73" t="s">
        <v>1</v>
      </c>
      <c r="B1525" s="55" t="s">
        <v>1426</v>
      </c>
      <c r="C1525" s="55" t="s">
        <v>513</v>
      </c>
      <c r="D1525" s="63" t="s">
        <v>14</v>
      </c>
      <c r="E1525" s="14" t="s">
        <v>2807</v>
      </c>
      <c r="F1525" s="19">
        <v>3</v>
      </c>
      <c r="G1525" s="15" t="s">
        <v>612</v>
      </c>
      <c r="H1525" s="15" t="s">
        <v>613</v>
      </c>
      <c r="I1525" s="13" t="s">
        <v>614</v>
      </c>
      <c r="J1525" s="14" t="s">
        <v>615</v>
      </c>
    </row>
    <row r="1526" spans="1:10" x14ac:dyDescent="0.2">
      <c r="A1526" s="73" t="s">
        <v>1</v>
      </c>
      <c r="B1526" s="55" t="s">
        <v>1426</v>
      </c>
      <c r="C1526" s="55" t="s">
        <v>513</v>
      </c>
      <c r="D1526" s="63" t="s">
        <v>14</v>
      </c>
      <c r="E1526" s="14" t="s">
        <v>2807</v>
      </c>
      <c r="F1526" s="19">
        <v>4</v>
      </c>
      <c r="G1526" s="15" t="s">
        <v>2840</v>
      </c>
      <c r="H1526" s="15" t="s">
        <v>2841</v>
      </c>
      <c r="I1526" s="13" t="s">
        <v>18</v>
      </c>
      <c r="J1526" s="14" t="s">
        <v>2842</v>
      </c>
    </row>
    <row r="1527" spans="1:10" x14ac:dyDescent="0.2">
      <c r="A1527" s="73" t="s">
        <v>1</v>
      </c>
      <c r="B1527" s="55" t="s">
        <v>1426</v>
      </c>
      <c r="C1527" s="55" t="s">
        <v>513</v>
      </c>
      <c r="D1527" s="63" t="s">
        <v>14</v>
      </c>
      <c r="E1527" s="14" t="s">
        <v>2807</v>
      </c>
      <c r="F1527" s="19">
        <v>5</v>
      </c>
      <c r="G1527" s="15" t="s">
        <v>2901</v>
      </c>
      <c r="H1527" s="15" t="s">
        <v>1407</v>
      </c>
      <c r="I1527" s="13" t="s">
        <v>25</v>
      </c>
      <c r="J1527" s="14" t="s">
        <v>2902</v>
      </c>
    </row>
    <row r="1528" spans="1:10" x14ac:dyDescent="0.2">
      <c r="A1528" s="73" t="s">
        <v>1</v>
      </c>
      <c r="B1528" s="55" t="s">
        <v>1426</v>
      </c>
      <c r="C1528" s="55" t="s">
        <v>513</v>
      </c>
      <c r="D1528" s="63" t="s">
        <v>14</v>
      </c>
      <c r="E1528" s="14" t="s">
        <v>2807</v>
      </c>
      <c r="F1528" s="19">
        <v>6</v>
      </c>
      <c r="G1528" s="15" t="s">
        <v>2843</v>
      </c>
      <c r="H1528" s="15" t="s">
        <v>2844</v>
      </c>
      <c r="I1528" s="13" t="s">
        <v>25</v>
      </c>
      <c r="J1528" s="14" t="s">
        <v>2845</v>
      </c>
    </row>
    <row r="1529" spans="1:10" x14ac:dyDescent="0.2">
      <c r="A1529" s="73" t="s">
        <v>1</v>
      </c>
      <c r="B1529" s="55" t="s">
        <v>1426</v>
      </c>
      <c r="C1529" s="55" t="s">
        <v>513</v>
      </c>
      <c r="D1529" s="63" t="s">
        <v>14</v>
      </c>
      <c r="E1529" s="14" t="s">
        <v>2807</v>
      </c>
      <c r="F1529" s="19">
        <v>7</v>
      </c>
      <c r="G1529" s="15" t="s">
        <v>2914</v>
      </c>
      <c r="H1529" s="15" t="s">
        <v>620</v>
      </c>
      <c r="I1529" s="13" t="s">
        <v>2043</v>
      </c>
      <c r="J1529" s="14" t="s">
        <v>2915</v>
      </c>
    </row>
    <row r="1530" spans="1:10" x14ac:dyDescent="0.2">
      <c r="A1530" s="73" t="s">
        <v>1</v>
      </c>
      <c r="B1530" s="55" t="s">
        <v>1426</v>
      </c>
      <c r="C1530" s="55" t="s">
        <v>513</v>
      </c>
      <c r="D1530" s="63" t="s">
        <v>14</v>
      </c>
      <c r="E1530" s="14" t="s">
        <v>2807</v>
      </c>
      <c r="F1530" s="19">
        <v>8</v>
      </c>
      <c r="G1530" s="15" t="s">
        <v>2850</v>
      </c>
      <c r="H1530" s="15" t="s">
        <v>1407</v>
      </c>
      <c r="I1530" s="13" t="s">
        <v>230</v>
      </c>
      <c r="J1530" s="14" t="s">
        <v>2851</v>
      </c>
    </row>
    <row r="1531" spans="1:10" x14ac:dyDescent="0.2">
      <c r="A1531" s="73" t="s">
        <v>1</v>
      </c>
      <c r="B1531" s="55" t="s">
        <v>1426</v>
      </c>
      <c r="C1531" s="55" t="s">
        <v>513</v>
      </c>
      <c r="D1531" s="63" t="s">
        <v>14</v>
      </c>
      <c r="E1531" s="14" t="s">
        <v>2807</v>
      </c>
      <c r="F1531" s="19">
        <v>9</v>
      </c>
      <c r="G1531" s="15" t="s">
        <v>648</v>
      </c>
      <c r="H1531" s="15" t="s">
        <v>211</v>
      </c>
      <c r="I1531" s="13" t="s">
        <v>57</v>
      </c>
      <c r="J1531" s="14" t="s">
        <v>649</v>
      </c>
    </row>
    <row r="1532" spans="1:10" x14ac:dyDescent="0.2">
      <c r="A1532" s="73" t="s">
        <v>1</v>
      </c>
      <c r="B1532" s="55" t="s">
        <v>1426</v>
      </c>
      <c r="C1532" s="55" t="s">
        <v>513</v>
      </c>
      <c r="D1532" s="63" t="s">
        <v>14</v>
      </c>
      <c r="E1532" s="14" t="s">
        <v>2807</v>
      </c>
      <c r="F1532" s="19">
        <v>10</v>
      </c>
      <c r="G1532" s="15" t="s">
        <v>629</v>
      </c>
      <c r="H1532" s="15" t="s">
        <v>630</v>
      </c>
      <c r="I1532" s="13" t="s">
        <v>220</v>
      </c>
      <c r="J1532" s="14" t="s">
        <v>631</v>
      </c>
    </row>
    <row r="1533" spans="1:10" x14ac:dyDescent="0.2">
      <c r="A1533" s="73" t="s">
        <v>1</v>
      </c>
      <c r="B1533" s="55" t="s">
        <v>1426</v>
      </c>
      <c r="C1533" s="55" t="s">
        <v>513</v>
      </c>
      <c r="D1533" s="63" t="s">
        <v>14</v>
      </c>
      <c r="E1533" s="14" t="s">
        <v>2807</v>
      </c>
      <c r="F1533" s="19">
        <v>11</v>
      </c>
      <c r="G1533" s="15" t="s">
        <v>2869</v>
      </c>
      <c r="H1533" s="15" t="s">
        <v>2561</v>
      </c>
      <c r="I1533" s="13" t="s">
        <v>18</v>
      </c>
      <c r="J1533" s="14" t="s">
        <v>2870</v>
      </c>
    </row>
    <row r="1534" spans="1:10" x14ac:dyDescent="0.2">
      <c r="A1534" s="73" t="s">
        <v>1</v>
      </c>
      <c r="B1534" s="55" t="s">
        <v>1426</v>
      </c>
      <c r="C1534" s="55" t="s">
        <v>513</v>
      </c>
      <c r="D1534" s="63" t="s">
        <v>14</v>
      </c>
      <c r="E1534" s="14" t="s">
        <v>2807</v>
      </c>
      <c r="F1534" s="19">
        <v>12</v>
      </c>
      <c r="G1534" s="15" t="s">
        <v>632</v>
      </c>
      <c r="H1534" s="15" t="s">
        <v>633</v>
      </c>
      <c r="I1534" s="13" t="s">
        <v>614</v>
      </c>
      <c r="J1534" s="14" t="s">
        <v>634</v>
      </c>
    </row>
    <row r="1535" spans="1:10" x14ac:dyDescent="0.2">
      <c r="A1535" s="73" t="s">
        <v>1</v>
      </c>
      <c r="B1535" s="55" t="s">
        <v>1426</v>
      </c>
      <c r="C1535" s="55" t="s">
        <v>513</v>
      </c>
      <c r="D1535" s="63" t="s">
        <v>14</v>
      </c>
      <c r="E1535" s="14" t="s">
        <v>2807</v>
      </c>
      <c r="F1535" s="19">
        <v>13</v>
      </c>
      <c r="G1535" s="15" t="s">
        <v>619</v>
      </c>
      <c r="H1535" s="15" t="s">
        <v>620</v>
      </c>
      <c r="I1535" s="13" t="s">
        <v>164</v>
      </c>
      <c r="J1535" s="14" t="s">
        <v>621</v>
      </c>
    </row>
    <row r="1536" spans="1:10" x14ac:dyDescent="0.2">
      <c r="A1536" s="73" t="s">
        <v>1</v>
      </c>
      <c r="B1536" s="55" t="s">
        <v>1426</v>
      </c>
      <c r="C1536" s="55" t="s">
        <v>513</v>
      </c>
      <c r="D1536" s="63" t="s">
        <v>14</v>
      </c>
      <c r="E1536" s="14" t="s">
        <v>2807</v>
      </c>
      <c r="F1536" s="19">
        <v>14</v>
      </c>
      <c r="G1536" s="15" t="s">
        <v>2873</v>
      </c>
      <c r="H1536" s="15" t="s">
        <v>43</v>
      </c>
      <c r="I1536" s="13" t="s">
        <v>18</v>
      </c>
      <c r="J1536" s="14" t="s">
        <v>2874</v>
      </c>
    </row>
    <row r="1537" spans="1:10" x14ac:dyDescent="0.2">
      <c r="A1537" s="73" t="s">
        <v>1</v>
      </c>
      <c r="B1537" s="55" t="s">
        <v>1426</v>
      </c>
      <c r="C1537" s="55" t="s">
        <v>513</v>
      </c>
      <c r="D1537" s="63" t="s">
        <v>14</v>
      </c>
      <c r="E1537" s="14" t="s">
        <v>2807</v>
      </c>
      <c r="F1537" s="19">
        <v>15</v>
      </c>
      <c r="G1537" s="15" t="s">
        <v>2911</v>
      </c>
      <c r="H1537" s="15" t="s">
        <v>2912</v>
      </c>
      <c r="I1537" s="13" t="s">
        <v>331</v>
      </c>
      <c r="J1537" s="14" t="s">
        <v>2913</v>
      </c>
    </row>
    <row r="1538" spans="1:10" x14ac:dyDescent="0.2">
      <c r="A1538" s="73" t="s">
        <v>1</v>
      </c>
      <c r="B1538" s="55" t="s">
        <v>1426</v>
      </c>
      <c r="C1538" s="55" t="s">
        <v>513</v>
      </c>
      <c r="D1538" s="63" t="s">
        <v>14</v>
      </c>
      <c r="E1538" s="14" t="s">
        <v>2807</v>
      </c>
      <c r="F1538" s="19">
        <v>16</v>
      </c>
      <c r="G1538" s="15" t="s">
        <v>616</v>
      </c>
      <c r="H1538" s="15" t="s">
        <v>617</v>
      </c>
      <c r="I1538" s="13" t="s">
        <v>25</v>
      </c>
      <c r="J1538" s="14" t="s">
        <v>618</v>
      </c>
    </row>
    <row r="1539" spans="1:10" x14ac:dyDescent="0.2">
      <c r="A1539" s="73" t="s">
        <v>1</v>
      </c>
      <c r="B1539" s="55" t="s">
        <v>1426</v>
      </c>
      <c r="C1539" s="55" t="s">
        <v>513</v>
      </c>
      <c r="D1539" s="63" t="s">
        <v>14</v>
      </c>
      <c r="E1539" s="14" t="s">
        <v>2807</v>
      </c>
      <c r="F1539" s="19">
        <v>17</v>
      </c>
      <c r="G1539" s="15" t="s">
        <v>686</v>
      </c>
      <c r="H1539" s="15" t="s">
        <v>687</v>
      </c>
      <c r="I1539" s="13" t="s">
        <v>220</v>
      </c>
      <c r="J1539" s="14" t="s">
        <v>688</v>
      </c>
    </row>
    <row r="1540" spans="1:10" x14ac:dyDescent="0.2">
      <c r="A1540" s="73" t="s">
        <v>1</v>
      </c>
      <c r="B1540" s="55" t="s">
        <v>1426</v>
      </c>
      <c r="C1540" s="55" t="s">
        <v>513</v>
      </c>
      <c r="D1540" s="63" t="s">
        <v>14</v>
      </c>
      <c r="E1540" s="14" t="s">
        <v>2807</v>
      </c>
      <c r="F1540" s="19">
        <v>18</v>
      </c>
      <c r="G1540" s="15" t="s">
        <v>627</v>
      </c>
      <c r="H1540" s="15" t="s">
        <v>316</v>
      </c>
      <c r="I1540" s="13" t="s">
        <v>25</v>
      </c>
      <c r="J1540" s="14" t="s">
        <v>628</v>
      </c>
    </row>
    <row r="1541" spans="1:10" x14ac:dyDescent="0.2">
      <c r="A1541" s="73" t="s">
        <v>1</v>
      </c>
      <c r="B1541" s="55" t="s">
        <v>1426</v>
      </c>
      <c r="C1541" s="55" t="s">
        <v>513</v>
      </c>
      <c r="D1541" s="63" t="s">
        <v>14</v>
      </c>
      <c r="E1541" s="14" t="s">
        <v>2807</v>
      </c>
      <c r="F1541" s="19">
        <v>19</v>
      </c>
      <c r="G1541" s="15" t="s">
        <v>2875</v>
      </c>
      <c r="H1541" s="15" t="s">
        <v>2876</v>
      </c>
      <c r="I1541" s="13" t="s">
        <v>132</v>
      </c>
      <c r="J1541" s="14" t="s">
        <v>2877</v>
      </c>
    </row>
    <row r="1542" spans="1:10" x14ac:dyDescent="0.2">
      <c r="A1542" s="73" t="s">
        <v>1</v>
      </c>
      <c r="B1542" s="55" t="s">
        <v>1426</v>
      </c>
      <c r="C1542" s="55" t="s">
        <v>513</v>
      </c>
      <c r="D1542" s="63" t="s">
        <v>14</v>
      </c>
      <c r="E1542" s="14" t="s">
        <v>2807</v>
      </c>
      <c r="F1542" s="19">
        <v>20</v>
      </c>
      <c r="G1542" s="15" t="s">
        <v>653</v>
      </c>
      <c r="H1542" s="15" t="s">
        <v>401</v>
      </c>
      <c r="I1542" s="13" t="s">
        <v>25</v>
      </c>
      <c r="J1542" s="14" t="s">
        <v>654</v>
      </c>
    </row>
    <row r="1543" spans="1:10" x14ac:dyDescent="0.2">
      <c r="A1543" s="73" t="s">
        <v>1</v>
      </c>
      <c r="B1543" s="55" t="s">
        <v>1426</v>
      </c>
      <c r="C1543" s="55" t="s">
        <v>513</v>
      </c>
      <c r="D1543" s="63" t="s">
        <v>14</v>
      </c>
      <c r="E1543" s="14" t="s">
        <v>2807</v>
      </c>
      <c r="F1543" s="19">
        <v>21</v>
      </c>
      <c r="G1543" s="15" t="s">
        <v>650</v>
      </c>
      <c r="H1543" s="15" t="s">
        <v>651</v>
      </c>
      <c r="I1543" s="13" t="s">
        <v>220</v>
      </c>
      <c r="J1543" s="14" t="s">
        <v>652</v>
      </c>
    </row>
    <row r="1544" spans="1:10" x14ac:dyDescent="0.2">
      <c r="A1544" s="73" t="s">
        <v>1</v>
      </c>
      <c r="B1544" s="55" t="s">
        <v>1426</v>
      </c>
      <c r="C1544" s="55" t="s">
        <v>513</v>
      </c>
      <c r="D1544" s="63" t="s">
        <v>14</v>
      </c>
      <c r="E1544" s="14" t="s">
        <v>2807</v>
      </c>
      <c r="F1544" s="19">
        <v>22</v>
      </c>
      <c r="G1544" s="15" t="s">
        <v>641</v>
      </c>
      <c r="H1544" s="15" t="s">
        <v>639</v>
      </c>
      <c r="I1544" s="13" t="s">
        <v>164</v>
      </c>
      <c r="J1544" s="14" t="s">
        <v>642</v>
      </c>
    </row>
    <row r="1545" spans="1:10" x14ac:dyDescent="0.2">
      <c r="A1545" s="73" t="s">
        <v>1</v>
      </c>
      <c r="B1545" s="55" t="s">
        <v>1426</v>
      </c>
      <c r="C1545" s="55" t="s">
        <v>513</v>
      </c>
      <c r="D1545" s="63" t="s">
        <v>14</v>
      </c>
      <c r="E1545" s="14" t="s">
        <v>2807</v>
      </c>
      <c r="F1545" s="19">
        <v>23</v>
      </c>
      <c r="G1545" s="15" t="s">
        <v>706</v>
      </c>
      <c r="H1545" s="15" t="s">
        <v>469</v>
      </c>
      <c r="I1545" s="13" t="s">
        <v>57</v>
      </c>
      <c r="J1545" s="14" t="s">
        <v>707</v>
      </c>
    </row>
    <row r="1546" spans="1:10" x14ac:dyDescent="0.2">
      <c r="A1546" s="73" t="s">
        <v>1</v>
      </c>
      <c r="B1546" s="55" t="s">
        <v>1426</v>
      </c>
      <c r="C1546" s="55" t="s">
        <v>513</v>
      </c>
      <c r="D1546" s="63" t="s">
        <v>14</v>
      </c>
      <c r="E1546" s="14" t="s">
        <v>2807</v>
      </c>
      <c r="F1546" s="19">
        <v>24</v>
      </c>
      <c r="G1546" s="15" t="s">
        <v>2885</v>
      </c>
      <c r="H1546" s="15" t="s">
        <v>2886</v>
      </c>
      <c r="I1546" s="13" t="s">
        <v>18</v>
      </c>
      <c r="J1546" s="14" t="s">
        <v>2887</v>
      </c>
    </row>
    <row r="1547" spans="1:10" x14ac:dyDescent="0.2">
      <c r="A1547" s="73" t="s">
        <v>1</v>
      </c>
      <c r="B1547" s="55" t="s">
        <v>1426</v>
      </c>
      <c r="C1547" s="55" t="s">
        <v>513</v>
      </c>
      <c r="D1547" s="63" t="s">
        <v>14</v>
      </c>
      <c r="E1547" s="14" t="s">
        <v>2807</v>
      </c>
      <c r="F1547" s="19">
        <v>25</v>
      </c>
      <c r="G1547" s="15" t="s">
        <v>2916</v>
      </c>
      <c r="H1547" s="15" t="s">
        <v>288</v>
      </c>
      <c r="I1547" s="13" t="s">
        <v>614</v>
      </c>
      <c r="J1547" s="14" t="s">
        <v>2917</v>
      </c>
    </row>
    <row r="1548" spans="1:10" x14ac:dyDescent="0.2">
      <c r="A1548" s="73" t="s">
        <v>1</v>
      </c>
      <c r="B1548" s="55" t="s">
        <v>1426</v>
      </c>
      <c r="C1548" s="55" t="s">
        <v>513</v>
      </c>
      <c r="D1548" s="63" t="s">
        <v>14</v>
      </c>
      <c r="E1548" s="14" t="s">
        <v>2807</v>
      </c>
      <c r="F1548" s="19">
        <v>26</v>
      </c>
      <c r="G1548" s="15" t="s">
        <v>667</v>
      </c>
      <c r="H1548" s="15" t="s">
        <v>82</v>
      </c>
      <c r="I1548" s="13" t="s">
        <v>439</v>
      </c>
      <c r="J1548" s="14" t="s">
        <v>668</v>
      </c>
    </row>
    <row r="1549" spans="1:10" x14ac:dyDescent="0.2">
      <c r="A1549" s="73" t="s">
        <v>1</v>
      </c>
      <c r="B1549" s="55" t="s">
        <v>1426</v>
      </c>
      <c r="C1549" s="55" t="s">
        <v>513</v>
      </c>
      <c r="D1549" s="63" t="s">
        <v>14</v>
      </c>
      <c r="E1549" s="14" t="s">
        <v>2807</v>
      </c>
      <c r="F1549" s="19">
        <v>27</v>
      </c>
      <c r="G1549" s="15" t="s">
        <v>671</v>
      </c>
      <c r="H1549" s="15" t="s">
        <v>672</v>
      </c>
      <c r="I1549" s="13" t="s">
        <v>614</v>
      </c>
      <c r="J1549" s="14" t="s">
        <v>673</v>
      </c>
    </row>
    <row r="1550" spans="1:10" x14ac:dyDescent="0.2">
      <c r="A1550" s="73" t="s">
        <v>1</v>
      </c>
      <c r="B1550" s="55" t="s">
        <v>1426</v>
      </c>
      <c r="C1550" s="55" t="s">
        <v>513</v>
      </c>
      <c r="D1550" s="63" t="s">
        <v>14</v>
      </c>
      <c r="E1550" s="14" t="s">
        <v>2807</v>
      </c>
      <c r="F1550" s="19">
        <v>28</v>
      </c>
      <c r="G1550" s="15" t="s">
        <v>2895</v>
      </c>
      <c r="H1550" s="15" t="s">
        <v>639</v>
      </c>
      <c r="I1550" s="13" t="s">
        <v>57</v>
      </c>
      <c r="J1550" s="14" t="s">
        <v>2896</v>
      </c>
    </row>
    <row r="1551" spans="1:10" x14ac:dyDescent="0.2">
      <c r="A1551" s="73" t="s">
        <v>1</v>
      </c>
      <c r="B1551" s="55" t="s">
        <v>1426</v>
      </c>
      <c r="C1551" s="55" t="s">
        <v>513</v>
      </c>
      <c r="D1551" s="63" t="s">
        <v>14</v>
      </c>
      <c r="E1551" s="14" t="s">
        <v>1239</v>
      </c>
      <c r="F1551" s="98">
        <v>1</v>
      </c>
      <c r="G1551" s="15" t="s">
        <v>2837</v>
      </c>
      <c r="H1551" s="15" t="s">
        <v>2838</v>
      </c>
      <c r="I1551" s="13" t="s">
        <v>25</v>
      </c>
      <c r="J1551" s="14" t="s">
        <v>2839</v>
      </c>
    </row>
    <row r="1552" spans="1:10" x14ac:dyDescent="0.2">
      <c r="A1552" s="73" t="s">
        <v>1</v>
      </c>
      <c r="B1552" s="55" t="s">
        <v>1426</v>
      </c>
      <c r="C1552" s="55" t="s">
        <v>513</v>
      </c>
      <c r="D1552" s="63" t="s">
        <v>14</v>
      </c>
      <c r="E1552" s="14" t="s">
        <v>1239</v>
      </c>
      <c r="F1552" s="19">
        <v>2</v>
      </c>
      <c r="G1552" s="15" t="s">
        <v>2852</v>
      </c>
      <c r="H1552" s="15" t="s">
        <v>276</v>
      </c>
      <c r="I1552" s="13" t="s">
        <v>331</v>
      </c>
      <c r="J1552" s="14" t="s">
        <v>2853</v>
      </c>
    </row>
    <row r="1553" spans="1:10" x14ac:dyDescent="0.2">
      <c r="A1553" s="73" t="s">
        <v>1</v>
      </c>
      <c r="B1553" s="55" t="s">
        <v>1426</v>
      </c>
      <c r="C1553" s="55" t="s">
        <v>513</v>
      </c>
      <c r="D1553" s="63" t="s">
        <v>14</v>
      </c>
      <c r="E1553" s="14" t="s">
        <v>1239</v>
      </c>
      <c r="F1553" s="19">
        <v>3</v>
      </c>
      <c r="G1553" s="15" t="s">
        <v>2840</v>
      </c>
      <c r="H1553" s="15" t="s">
        <v>2841</v>
      </c>
      <c r="I1553" s="13" t="s">
        <v>18</v>
      </c>
      <c r="J1553" s="14" t="s">
        <v>2842</v>
      </c>
    </row>
    <row r="1554" spans="1:10" x14ac:dyDescent="0.2">
      <c r="A1554" s="73" t="s">
        <v>1</v>
      </c>
      <c r="B1554" s="55" t="s">
        <v>1426</v>
      </c>
      <c r="C1554" s="55" t="s">
        <v>513</v>
      </c>
      <c r="D1554" s="63" t="s">
        <v>14</v>
      </c>
      <c r="E1554" s="14" t="s">
        <v>1239</v>
      </c>
      <c r="F1554" s="19">
        <v>4</v>
      </c>
      <c r="G1554" s="15" t="s">
        <v>2903</v>
      </c>
      <c r="H1554" s="15" t="s">
        <v>2904</v>
      </c>
      <c r="I1554" s="13" t="s">
        <v>2043</v>
      </c>
      <c r="J1554" s="14" t="s">
        <v>2905</v>
      </c>
    </row>
    <row r="1555" spans="1:10" x14ac:dyDescent="0.2">
      <c r="A1555" s="73" t="s">
        <v>1</v>
      </c>
      <c r="B1555" s="55" t="s">
        <v>1426</v>
      </c>
      <c r="C1555" s="55" t="s">
        <v>513</v>
      </c>
      <c r="D1555" s="63" t="s">
        <v>14</v>
      </c>
      <c r="E1555" s="14" t="s">
        <v>1239</v>
      </c>
      <c r="F1555" s="19">
        <v>5</v>
      </c>
      <c r="G1555" s="15" t="s">
        <v>638</v>
      </c>
      <c r="H1555" s="15" t="s">
        <v>639</v>
      </c>
      <c r="I1555" s="13" t="s">
        <v>18</v>
      </c>
      <c r="J1555" s="14" t="s">
        <v>640</v>
      </c>
    </row>
    <row r="1556" spans="1:10" x14ac:dyDescent="0.2">
      <c r="A1556" s="73" t="s">
        <v>1</v>
      </c>
      <c r="B1556" s="55" t="s">
        <v>1426</v>
      </c>
      <c r="C1556" s="55" t="s">
        <v>513</v>
      </c>
      <c r="D1556" s="63" t="s">
        <v>14</v>
      </c>
      <c r="E1556" s="14" t="s">
        <v>1239</v>
      </c>
      <c r="F1556" s="19">
        <v>6</v>
      </c>
      <c r="G1556" s="15" t="s">
        <v>2854</v>
      </c>
      <c r="H1556" s="15" t="s">
        <v>2855</v>
      </c>
      <c r="I1556" s="13" t="s">
        <v>495</v>
      </c>
      <c r="J1556" s="14" t="s">
        <v>2856</v>
      </c>
    </row>
    <row r="1557" spans="1:10" x14ac:dyDescent="0.2">
      <c r="A1557" s="73" t="s">
        <v>1</v>
      </c>
      <c r="B1557" s="55" t="s">
        <v>1426</v>
      </c>
      <c r="C1557" s="55" t="s">
        <v>513</v>
      </c>
      <c r="D1557" s="63" t="s">
        <v>14</v>
      </c>
      <c r="E1557" s="14" t="s">
        <v>1239</v>
      </c>
      <c r="F1557" s="19">
        <v>7</v>
      </c>
      <c r="G1557" s="15" t="s">
        <v>2918</v>
      </c>
      <c r="H1557" s="15" t="s">
        <v>208</v>
      </c>
      <c r="I1557" s="13" t="s">
        <v>331</v>
      </c>
      <c r="J1557" s="14" t="s">
        <v>2919</v>
      </c>
    </row>
    <row r="1558" spans="1:10" x14ac:dyDescent="0.2">
      <c r="A1558" s="73" t="s">
        <v>1</v>
      </c>
      <c r="B1558" s="55" t="s">
        <v>1426</v>
      </c>
      <c r="C1558" s="55" t="s">
        <v>513</v>
      </c>
      <c r="D1558" s="63" t="s">
        <v>14</v>
      </c>
      <c r="E1558" s="14" t="s">
        <v>1239</v>
      </c>
      <c r="F1558" s="19">
        <v>8</v>
      </c>
      <c r="G1558" s="15" t="s">
        <v>1453</v>
      </c>
      <c r="H1558" s="15" t="s">
        <v>696</v>
      </c>
      <c r="I1558" s="13" t="s">
        <v>1145</v>
      </c>
      <c r="J1558" s="14" t="s">
        <v>1454</v>
      </c>
    </row>
    <row r="1559" spans="1:10" x14ac:dyDescent="0.2">
      <c r="A1559" s="73" t="s">
        <v>1</v>
      </c>
      <c r="B1559" s="55" t="s">
        <v>1426</v>
      </c>
      <c r="C1559" s="55" t="s">
        <v>513</v>
      </c>
      <c r="D1559" s="63" t="s">
        <v>14</v>
      </c>
      <c r="E1559" s="14" t="s">
        <v>1239</v>
      </c>
      <c r="F1559" s="19">
        <v>9</v>
      </c>
      <c r="G1559" s="15" t="s">
        <v>2914</v>
      </c>
      <c r="H1559" s="15" t="s">
        <v>620</v>
      </c>
      <c r="I1559" s="13" t="s">
        <v>2043</v>
      </c>
      <c r="J1559" s="14" t="s">
        <v>2915</v>
      </c>
    </row>
    <row r="1560" spans="1:10" x14ac:dyDescent="0.2">
      <c r="A1560" s="73" t="s">
        <v>1</v>
      </c>
      <c r="B1560" s="55" t="s">
        <v>1426</v>
      </c>
      <c r="C1560" s="55" t="s">
        <v>513</v>
      </c>
      <c r="D1560" s="63" t="s">
        <v>14</v>
      </c>
      <c r="E1560" s="14" t="s">
        <v>1239</v>
      </c>
      <c r="F1560" s="19">
        <v>10</v>
      </c>
      <c r="G1560" s="15" t="s">
        <v>1522</v>
      </c>
      <c r="H1560" s="15" t="s">
        <v>2920</v>
      </c>
      <c r="I1560" s="13" t="s">
        <v>495</v>
      </c>
      <c r="J1560" s="14" t="s">
        <v>2921</v>
      </c>
    </row>
    <row r="1561" spans="1:10" x14ac:dyDescent="0.2">
      <c r="A1561" s="73" t="s">
        <v>1</v>
      </c>
      <c r="B1561" s="55" t="s">
        <v>1426</v>
      </c>
      <c r="C1561" s="55" t="s">
        <v>513</v>
      </c>
      <c r="D1561" s="63" t="s">
        <v>14</v>
      </c>
      <c r="E1561" s="14" t="s">
        <v>1239</v>
      </c>
      <c r="F1561" s="19">
        <v>11</v>
      </c>
      <c r="G1561" s="15" t="s">
        <v>619</v>
      </c>
      <c r="H1561" s="15" t="s">
        <v>620</v>
      </c>
      <c r="I1561" s="13" t="s">
        <v>164</v>
      </c>
      <c r="J1561" s="14" t="s">
        <v>621</v>
      </c>
    </row>
    <row r="1562" spans="1:10" x14ac:dyDescent="0.2">
      <c r="A1562" s="73" t="s">
        <v>1</v>
      </c>
      <c r="B1562" s="55" t="s">
        <v>1426</v>
      </c>
      <c r="C1562" s="55" t="s">
        <v>513</v>
      </c>
      <c r="D1562" s="63" t="s">
        <v>14</v>
      </c>
      <c r="E1562" s="14" t="s">
        <v>1239</v>
      </c>
      <c r="F1562" s="19">
        <v>12</v>
      </c>
      <c r="G1562" s="15" t="s">
        <v>622</v>
      </c>
      <c r="H1562" s="15" t="s">
        <v>460</v>
      </c>
      <c r="I1562" s="13" t="s">
        <v>57</v>
      </c>
      <c r="J1562" s="14" t="s">
        <v>623</v>
      </c>
    </row>
    <row r="1563" spans="1:10" x14ac:dyDescent="0.2">
      <c r="A1563" s="73" t="s">
        <v>1</v>
      </c>
      <c r="B1563" s="55" t="s">
        <v>1426</v>
      </c>
      <c r="C1563" s="55" t="s">
        <v>513</v>
      </c>
      <c r="D1563" s="63" t="s">
        <v>14</v>
      </c>
      <c r="E1563" s="14" t="s">
        <v>1239</v>
      </c>
      <c r="F1563" s="19">
        <v>13</v>
      </c>
      <c r="G1563" s="15" t="s">
        <v>686</v>
      </c>
      <c r="H1563" s="15" t="s">
        <v>687</v>
      </c>
      <c r="I1563" s="13" t="s">
        <v>220</v>
      </c>
      <c r="J1563" s="14" t="s">
        <v>688</v>
      </c>
    </row>
    <row r="1564" spans="1:10" x14ac:dyDescent="0.2">
      <c r="A1564" s="73" t="s">
        <v>1</v>
      </c>
      <c r="B1564" s="55" t="s">
        <v>1426</v>
      </c>
      <c r="C1564" s="55" t="s">
        <v>513</v>
      </c>
      <c r="D1564" s="63" t="s">
        <v>14</v>
      </c>
      <c r="E1564" s="14" t="s">
        <v>1239</v>
      </c>
      <c r="F1564" s="19">
        <v>14</v>
      </c>
      <c r="G1564" s="15" t="s">
        <v>689</v>
      </c>
      <c r="H1564" s="15" t="s">
        <v>690</v>
      </c>
      <c r="I1564" s="13" t="s">
        <v>25</v>
      </c>
      <c r="J1564" s="14" t="s">
        <v>691</v>
      </c>
    </row>
    <row r="1565" spans="1:10" x14ac:dyDescent="0.2">
      <c r="A1565" s="73" t="s">
        <v>1</v>
      </c>
      <c r="B1565" s="55" t="s">
        <v>1426</v>
      </c>
      <c r="C1565" s="55" t="s">
        <v>513</v>
      </c>
      <c r="D1565" s="63" t="s">
        <v>14</v>
      </c>
      <c r="E1565" s="14" t="s">
        <v>1239</v>
      </c>
      <c r="F1565" s="19">
        <v>15</v>
      </c>
      <c r="G1565" s="15" t="s">
        <v>448</v>
      </c>
      <c r="H1565" s="15" t="s">
        <v>698</v>
      </c>
      <c r="I1565" s="13" t="s">
        <v>25</v>
      </c>
      <c r="J1565" s="14" t="s">
        <v>699</v>
      </c>
    </row>
    <row r="1566" spans="1:10" x14ac:dyDescent="0.2">
      <c r="A1566" s="73" t="s">
        <v>1</v>
      </c>
      <c r="B1566" s="55" t="s">
        <v>1426</v>
      </c>
      <c r="C1566" s="55" t="s">
        <v>513</v>
      </c>
      <c r="D1566" s="63" t="s">
        <v>14</v>
      </c>
      <c r="E1566" s="14" t="s">
        <v>1239</v>
      </c>
      <c r="F1566" s="19">
        <v>16</v>
      </c>
      <c r="G1566" s="15" t="s">
        <v>708</v>
      </c>
      <c r="H1566" s="15" t="s">
        <v>709</v>
      </c>
      <c r="I1566" s="13" t="s">
        <v>25</v>
      </c>
      <c r="J1566" s="14" t="s">
        <v>710</v>
      </c>
    </row>
    <row r="1567" spans="1:10" x14ac:dyDescent="0.2">
      <c r="A1567" s="73" t="s">
        <v>1</v>
      </c>
      <c r="B1567" s="55" t="s">
        <v>1426</v>
      </c>
      <c r="C1567" s="55" t="s">
        <v>513</v>
      </c>
      <c r="D1567" s="63" t="s">
        <v>14</v>
      </c>
      <c r="E1567" s="14" t="s">
        <v>1239</v>
      </c>
      <c r="F1567" s="19">
        <v>17</v>
      </c>
      <c r="G1567" s="15" t="s">
        <v>2878</v>
      </c>
      <c r="H1567" s="15" t="s">
        <v>85</v>
      </c>
      <c r="I1567" s="13" t="s">
        <v>2848</v>
      </c>
      <c r="J1567" s="14" t="s">
        <v>2879</v>
      </c>
    </row>
    <row r="1568" spans="1:10" x14ac:dyDescent="0.2">
      <c r="A1568" s="73" t="s">
        <v>1</v>
      </c>
      <c r="B1568" s="55" t="s">
        <v>1426</v>
      </c>
      <c r="C1568" s="55" t="s">
        <v>513</v>
      </c>
      <c r="D1568" s="63" t="s">
        <v>14</v>
      </c>
      <c r="E1568" s="14" t="s">
        <v>1239</v>
      </c>
      <c r="F1568" s="19">
        <v>18</v>
      </c>
      <c r="G1568" s="15" t="s">
        <v>658</v>
      </c>
      <c r="H1568" s="15" t="s">
        <v>659</v>
      </c>
      <c r="I1568" s="13" t="s">
        <v>25</v>
      </c>
      <c r="J1568" s="14" t="s">
        <v>660</v>
      </c>
    </row>
    <row r="1569" spans="1:10" x14ac:dyDescent="0.2">
      <c r="A1569" s="73" t="s">
        <v>1</v>
      </c>
      <c r="B1569" s="55" t="s">
        <v>1426</v>
      </c>
      <c r="C1569" s="55" t="s">
        <v>513</v>
      </c>
      <c r="D1569" s="63" t="s">
        <v>14</v>
      </c>
      <c r="E1569" s="14" t="s">
        <v>1239</v>
      </c>
      <c r="F1569" s="19">
        <v>19</v>
      </c>
      <c r="G1569" s="15" t="s">
        <v>658</v>
      </c>
      <c r="H1569" s="15" t="s">
        <v>659</v>
      </c>
      <c r="I1569" s="13" t="s">
        <v>25</v>
      </c>
      <c r="J1569" s="14" t="s">
        <v>660</v>
      </c>
    </row>
    <row r="1570" spans="1:10" x14ac:dyDescent="0.2">
      <c r="A1570" s="73" t="s">
        <v>1</v>
      </c>
      <c r="B1570" s="55" t="s">
        <v>1426</v>
      </c>
      <c r="C1570" s="55" t="s">
        <v>513</v>
      </c>
      <c r="D1570" s="63" t="s">
        <v>14</v>
      </c>
      <c r="E1570" s="14" t="s">
        <v>1239</v>
      </c>
      <c r="F1570" s="19">
        <v>20</v>
      </c>
      <c r="G1570" s="15" t="s">
        <v>667</v>
      </c>
      <c r="H1570" s="15" t="s">
        <v>82</v>
      </c>
      <c r="I1570" s="13" t="s">
        <v>439</v>
      </c>
      <c r="J1570" s="14" t="s">
        <v>668</v>
      </c>
    </row>
    <row r="1571" spans="1:10" x14ac:dyDescent="0.2">
      <c r="A1571" s="73" t="s">
        <v>1</v>
      </c>
      <c r="B1571" s="55" t="s">
        <v>1426</v>
      </c>
      <c r="C1571" s="55" t="s">
        <v>513</v>
      </c>
      <c r="D1571" s="63" t="s">
        <v>14</v>
      </c>
      <c r="E1571" s="14" t="s">
        <v>1239</v>
      </c>
      <c r="F1571" s="19">
        <v>21</v>
      </c>
      <c r="G1571" s="15" t="s">
        <v>669</v>
      </c>
      <c r="H1571" s="15" t="s">
        <v>214</v>
      </c>
      <c r="I1571" s="13" t="s">
        <v>25</v>
      </c>
      <c r="J1571" s="14" t="s">
        <v>670</v>
      </c>
    </row>
    <row r="1572" spans="1:10" x14ac:dyDescent="0.2">
      <c r="A1572" s="73" t="s">
        <v>1</v>
      </c>
      <c r="B1572" s="55" t="s">
        <v>1426</v>
      </c>
      <c r="C1572" s="55" t="s">
        <v>513</v>
      </c>
      <c r="D1572" s="63" t="s">
        <v>14</v>
      </c>
      <c r="E1572" s="14" t="s">
        <v>2825</v>
      </c>
      <c r="F1572" s="98">
        <v>1</v>
      </c>
      <c r="G1572" s="15" t="s">
        <v>2898</v>
      </c>
      <c r="H1572" s="15" t="s">
        <v>2899</v>
      </c>
      <c r="I1572" s="13" t="s">
        <v>220</v>
      </c>
      <c r="J1572" s="14" t="s">
        <v>2900</v>
      </c>
    </row>
    <row r="1573" spans="1:10" x14ac:dyDescent="0.2">
      <c r="A1573" s="73" t="s">
        <v>1</v>
      </c>
      <c r="B1573" s="55" t="s">
        <v>1426</v>
      </c>
      <c r="C1573" s="55" t="s">
        <v>513</v>
      </c>
      <c r="D1573" s="63" t="s">
        <v>14</v>
      </c>
      <c r="E1573" s="14" t="s">
        <v>2825</v>
      </c>
      <c r="F1573" s="19">
        <v>2</v>
      </c>
      <c r="G1573" s="15" t="s">
        <v>2922</v>
      </c>
      <c r="H1573" s="15" t="s">
        <v>82</v>
      </c>
      <c r="I1573" s="13" t="s">
        <v>18</v>
      </c>
      <c r="J1573" s="14" t="s">
        <v>2923</v>
      </c>
    </row>
    <row r="1574" spans="1:10" x14ac:dyDescent="0.2">
      <c r="A1574" s="73" t="s">
        <v>1</v>
      </c>
      <c r="B1574" s="55" t="s">
        <v>1426</v>
      </c>
      <c r="C1574" s="55" t="s">
        <v>513</v>
      </c>
      <c r="D1574" s="63" t="s">
        <v>14</v>
      </c>
      <c r="E1574" s="14" t="s">
        <v>2825</v>
      </c>
      <c r="F1574" s="19">
        <v>3</v>
      </c>
      <c r="G1574" s="15" t="s">
        <v>2924</v>
      </c>
      <c r="H1574" s="15" t="s">
        <v>2925</v>
      </c>
      <c r="I1574" s="13" t="s">
        <v>2740</v>
      </c>
      <c r="J1574" s="14" t="s">
        <v>2926</v>
      </c>
    </row>
    <row r="1575" spans="1:10" x14ac:dyDescent="0.2">
      <c r="A1575" s="73" t="s">
        <v>1</v>
      </c>
      <c r="B1575" s="55" t="s">
        <v>1426</v>
      </c>
      <c r="C1575" s="55" t="s">
        <v>513</v>
      </c>
      <c r="D1575" s="63" t="s">
        <v>14</v>
      </c>
      <c r="E1575" s="14" t="s">
        <v>2825</v>
      </c>
      <c r="F1575" s="19">
        <v>4</v>
      </c>
      <c r="G1575" s="15" t="s">
        <v>2846</v>
      </c>
      <c r="H1575" s="15" t="s">
        <v>2847</v>
      </c>
      <c r="I1575" s="13" t="s">
        <v>2848</v>
      </c>
      <c r="J1575" s="14" t="s">
        <v>2849</v>
      </c>
    </row>
    <row r="1576" spans="1:10" x14ac:dyDescent="0.2">
      <c r="A1576" s="73" t="s">
        <v>1</v>
      </c>
      <c r="B1576" s="55" t="s">
        <v>1426</v>
      </c>
      <c r="C1576" s="55" t="s">
        <v>513</v>
      </c>
      <c r="D1576" s="63" t="s">
        <v>14</v>
      </c>
      <c r="E1576" s="14" t="s">
        <v>2825</v>
      </c>
      <c r="F1576" s="19">
        <v>5</v>
      </c>
      <c r="G1576" s="15" t="s">
        <v>2882</v>
      </c>
      <c r="H1576" s="15" t="s">
        <v>2883</v>
      </c>
      <c r="I1576" s="13" t="s">
        <v>220</v>
      </c>
      <c r="J1576" s="14" t="s">
        <v>2884</v>
      </c>
    </row>
    <row r="1577" spans="1:10" x14ac:dyDescent="0.2">
      <c r="A1577" s="73" t="s">
        <v>1</v>
      </c>
      <c r="B1577" s="55" t="s">
        <v>1426</v>
      </c>
      <c r="C1577" s="55" t="s">
        <v>513</v>
      </c>
      <c r="D1577" s="63" t="s">
        <v>14</v>
      </c>
      <c r="E1577" s="14" t="s">
        <v>2825</v>
      </c>
      <c r="F1577" s="19">
        <v>6</v>
      </c>
      <c r="G1577" s="15" t="s">
        <v>448</v>
      </c>
      <c r="H1577" s="15" t="s">
        <v>698</v>
      </c>
      <c r="I1577" s="13" t="s">
        <v>25</v>
      </c>
      <c r="J1577" s="14" t="s">
        <v>699</v>
      </c>
    </row>
    <row r="1578" spans="1:10" x14ac:dyDescent="0.2">
      <c r="A1578" s="73" t="s">
        <v>1</v>
      </c>
      <c r="B1578" s="55" t="s">
        <v>1426</v>
      </c>
      <c r="C1578" s="55" t="s">
        <v>513</v>
      </c>
      <c r="D1578" s="63" t="s">
        <v>14</v>
      </c>
      <c r="E1578" s="14" t="s">
        <v>2825</v>
      </c>
      <c r="F1578" s="19">
        <v>7</v>
      </c>
      <c r="G1578" s="15" t="s">
        <v>627</v>
      </c>
      <c r="H1578" s="15" t="s">
        <v>316</v>
      </c>
      <c r="I1578" s="13" t="s">
        <v>25</v>
      </c>
      <c r="J1578" s="14" t="s">
        <v>628</v>
      </c>
    </row>
    <row r="1579" spans="1:10" x14ac:dyDescent="0.2">
      <c r="A1579" s="73" t="s">
        <v>1</v>
      </c>
      <c r="B1579" s="55" t="s">
        <v>1426</v>
      </c>
      <c r="C1579" s="55" t="s">
        <v>513</v>
      </c>
      <c r="D1579" s="63" t="s">
        <v>14</v>
      </c>
      <c r="E1579" s="14" t="s">
        <v>2825</v>
      </c>
      <c r="F1579" s="19">
        <v>8</v>
      </c>
      <c r="G1579" s="15" t="s">
        <v>616</v>
      </c>
      <c r="H1579" s="15" t="s">
        <v>617</v>
      </c>
      <c r="I1579" s="13" t="s">
        <v>25</v>
      </c>
      <c r="J1579" s="14" t="s">
        <v>618</v>
      </c>
    </row>
    <row r="1580" spans="1:10" x14ac:dyDescent="0.2">
      <c r="A1580" s="73" t="s">
        <v>1</v>
      </c>
      <c r="B1580" s="55" t="s">
        <v>1426</v>
      </c>
      <c r="C1580" s="55" t="s">
        <v>513</v>
      </c>
      <c r="D1580" s="63" t="s">
        <v>14</v>
      </c>
      <c r="E1580" s="14" t="s">
        <v>2825</v>
      </c>
      <c r="F1580" s="19">
        <v>9</v>
      </c>
      <c r="G1580" s="15" t="s">
        <v>641</v>
      </c>
      <c r="H1580" s="15" t="s">
        <v>639</v>
      </c>
      <c r="I1580" s="13" t="s">
        <v>164</v>
      </c>
      <c r="J1580" s="14" t="s">
        <v>642</v>
      </c>
    </row>
    <row r="1581" spans="1:10" x14ac:dyDescent="0.2">
      <c r="A1581" s="73" t="s">
        <v>1</v>
      </c>
      <c r="B1581" s="55" t="s">
        <v>1426</v>
      </c>
      <c r="C1581" s="55" t="s">
        <v>513</v>
      </c>
      <c r="D1581" s="63" t="s">
        <v>14</v>
      </c>
      <c r="E1581" s="14" t="s">
        <v>2825</v>
      </c>
      <c r="F1581" s="19">
        <v>10</v>
      </c>
      <c r="G1581" s="15" t="s">
        <v>2893</v>
      </c>
      <c r="H1581" s="15" t="s">
        <v>672</v>
      </c>
      <c r="I1581" s="13" t="s">
        <v>57</v>
      </c>
      <c r="J1581" s="14" t="s">
        <v>2894</v>
      </c>
    </row>
    <row r="1582" spans="1:10" x14ac:dyDescent="0.2">
      <c r="A1582" s="73" t="s">
        <v>1</v>
      </c>
      <c r="B1582" s="55" t="s">
        <v>1426</v>
      </c>
      <c r="C1582" s="55" t="s">
        <v>513</v>
      </c>
      <c r="D1582" s="63" t="s">
        <v>14</v>
      </c>
      <c r="E1582" s="14" t="s">
        <v>2825</v>
      </c>
      <c r="F1582" s="19">
        <v>11</v>
      </c>
      <c r="G1582" s="15" t="s">
        <v>653</v>
      </c>
      <c r="H1582" s="15" t="s">
        <v>401</v>
      </c>
      <c r="I1582" s="13" t="s">
        <v>25</v>
      </c>
      <c r="J1582" s="14" t="s">
        <v>654</v>
      </c>
    </row>
    <row r="1583" spans="1:10" x14ac:dyDescent="0.2">
      <c r="A1583" s="73" t="s">
        <v>1</v>
      </c>
      <c r="B1583" s="55" t="s">
        <v>1426</v>
      </c>
      <c r="C1583" s="55" t="s">
        <v>513</v>
      </c>
      <c r="D1583" s="63" t="s">
        <v>14</v>
      </c>
      <c r="E1583" s="14" t="s">
        <v>2825</v>
      </c>
      <c r="F1583" s="19">
        <v>12</v>
      </c>
      <c r="G1583" s="15" t="s">
        <v>2878</v>
      </c>
      <c r="H1583" s="15" t="s">
        <v>85</v>
      </c>
      <c r="I1583" s="13" t="s">
        <v>2848</v>
      </c>
      <c r="J1583" s="14" t="s">
        <v>2879</v>
      </c>
    </row>
    <row r="1584" spans="1:10" x14ac:dyDescent="0.2">
      <c r="A1584" s="73" t="s">
        <v>1</v>
      </c>
      <c r="B1584" s="55" t="s">
        <v>1426</v>
      </c>
      <c r="C1584" s="55" t="s">
        <v>513</v>
      </c>
      <c r="D1584" s="63" t="s">
        <v>14</v>
      </c>
      <c r="E1584" s="14" t="s">
        <v>2825</v>
      </c>
      <c r="F1584" s="19">
        <v>13</v>
      </c>
      <c r="G1584" s="15" t="s">
        <v>677</v>
      </c>
      <c r="H1584" s="15" t="s">
        <v>678</v>
      </c>
      <c r="I1584" s="13" t="s">
        <v>220</v>
      </c>
      <c r="J1584" s="14" t="s">
        <v>679</v>
      </c>
    </row>
    <row r="1585" spans="1:10" x14ac:dyDescent="0.2">
      <c r="A1585" s="73" t="s">
        <v>1</v>
      </c>
      <c r="B1585" s="55" t="s">
        <v>1426</v>
      </c>
      <c r="C1585" s="55" t="s">
        <v>513</v>
      </c>
      <c r="D1585" s="63" t="s">
        <v>14</v>
      </c>
      <c r="E1585" s="14" t="s">
        <v>2825</v>
      </c>
      <c r="F1585" s="19">
        <v>14</v>
      </c>
      <c r="G1585" s="15" t="s">
        <v>680</v>
      </c>
      <c r="H1585" s="15" t="s">
        <v>681</v>
      </c>
      <c r="I1585" s="13" t="s">
        <v>220</v>
      </c>
      <c r="J1585" s="14" t="s">
        <v>682</v>
      </c>
    </row>
    <row r="1586" spans="1:10" x14ac:dyDescent="0.2">
      <c r="A1586" s="73" t="s">
        <v>1</v>
      </c>
      <c r="B1586" s="55" t="s">
        <v>1426</v>
      </c>
      <c r="C1586" s="55" t="s">
        <v>513</v>
      </c>
      <c r="D1586" s="63" t="s">
        <v>14</v>
      </c>
      <c r="E1586" s="14" t="s">
        <v>1248</v>
      </c>
      <c r="F1586" s="98">
        <v>1</v>
      </c>
      <c r="G1586" s="15" t="s">
        <v>612</v>
      </c>
      <c r="H1586" s="15" t="s">
        <v>613</v>
      </c>
      <c r="I1586" s="13" t="s">
        <v>614</v>
      </c>
      <c r="J1586" s="14" t="s">
        <v>615</v>
      </c>
    </row>
    <row r="1587" spans="1:10" x14ac:dyDescent="0.2">
      <c r="A1587" s="73" t="s">
        <v>1</v>
      </c>
      <c r="B1587" s="55" t="s">
        <v>1426</v>
      </c>
      <c r="C1587" s="55" t="s">
        <v>513</v>
      </c>
      <c r="D1587" s="63" t="s">
        <v>14</v>
      </c>
      <c r="E1587" s="14" t="s">
        <v>1248</v>
      </c>
      <c r="F1587" s="19">
        <v>2</v>
      </c>
      <c r="G1587" s="15" t="s">
        <v>624</v>
      </c>
      <c r="H1587" s="15" t="s">
        <v>625</v>
      </c>
      <c r="I1587" s="13" t="s">
        <v>439</v>
      </c>
      <c r="J1587" s="14" t="s">
        <v>626</v>
      </c>
    </row>
    <row r="1588" spans="1:10" x14ac:dyDescent="0.2">
      <c r="A1588" s="73" t="s">
        <v>1</v>
      </c>
      <c r="B1588" s="55" t="s">
        <v>1426</v>
      </c>
      <c r="C1588" s="55" t="s">
        <v>513</v>
      </c>
      <c r="D1588" s="63" t="s">
        <v>14</v>
      </c>
      <c r="E1588" s="14" t="s">
        <v>1248</v>
      </c>
      <c r="F1588" s="19">
        <v>3</v>
      </c>
      <c r="G1588" s="15" t="s">
        <v>1522</v>
      </c>
      <c r="H1588" s="15" t="s">
        <v>2920</v>
      </c>
      <c r="I1588" s="13" t="s">
        <v>495</v>
      </c>
      <c r="J1588" s="14" t="s">
        <v>2921</v>
      </c>
    </row>
    <row r="1589" spans="1:10" x14ac:dyDescent="0.2">
      <c r="A1589" s="73" t="s">
        <v>1</v>
      </c>
      <c r="B1589" s="55" t="s">
        <v>1426</v>
      </c>
      <c r="C1589" s="55" t="s">
        <v>513</v>
      </c>
      <c r="D1589" s="63" t="s">
        <v>14</v>
      </c>
      <c r="E1589" s="14" t="s">
        <v>1248</v>
      </c>
      <c r="F1589" s="19">
        <v>4</v>
      </c>
      <c r="G1589" s="15" t="s">
        <v>622</v>
      </c>
      <c r="H1589" s="15" t="s">
        <v>460</v>
      </c>
      <c r="I1589" s="13" t="s">
        <v>57</v>
      </c>
      <c r="J1589" s="14" t="s">
        <v>623</v>
      </c>
    </row>
    <row r="1590" spans="1:10" x14ac:dyDescent="0.2">
      <c r="A1590" s="73" t="s">
        <v>1</v>
      </c>
      <c r="B1590" s="55" t="s">
        <v>1426</v>
      </c>
      <c r="C1590" s="55" t="s">
        <v>513</v>
      </c>
      <c r="D1590" s="63" t="s">
        <v>14</v>
      </c>
      <c r="E1590" s="14" t="s">
        <v>1248</v>
      </c>
      <c r="F1590" s="19">
        <v>5</v>
      </c>
      <c r="G1590" s="15" t="s">
        <v>2854</v>
      </c>
      <c r="H1590" s="15" t="s">
        <v>2855</v>
      </c>
      <c r="I1590" s="13" t="s">
        <v>495</v>
      </c>
      <c r="J1590" s="14" t="s">
        <v>2856</v>
      </c>
    </row>
    <row r="1591" spans="1:10" x14ac:dyDescent="0.2">
      <c r="A1591" s="73" t="s">
        <v>1</v>
      </c>
      <c r="B1591" s="55" t="s">
        <v>1426</v>
      </c>
      <c r="C1591" s="55" t="s">
        <v>513</v>
      </c>
      <c r="D1591" s="63" t="s">
        <v>14</v>
      </c>
      <c r="E1591" s="14" t="s">
        <v>1248</v>
      </c>
      <c r="F1591" s="19">
        <v>6</v>
      </c>
      <c r="G1591" s="15" t="s">
        <v>2903</v>
      </c>
      <c r="H1591" s="15" t="s">
        <v>2904</v>
      </c>
      <c r="I1591" s="13" t="s">
        <v>2043</v>
      </c>
      <c r="J1591" s="14" t="s">
        <v>2905</v>
      </c>
    </row>
    <row r="1592" spans="1:10" x14ac:dyDescent="0.2">
      <c r="A1592" s="73" t="s">
        <v>1</v>
      </c>
      <c r="B1592" s="55" t="s">
        <v>1426</v>
      </c>
      <c r="C1592" s="55" t="s">
        <v>513</v>
      </c>
      <c r="D1592" s="63" t="s">
        <v>14</v>
      </c>
      <c r="E1592" s="14" t="s">
        <v>1248</v>
      </c>
      <c r="F1592" s="19">
        <v>7</v>
      </c>
      <c r="G1592" s="15" t="s">
        <v>2857</v>
      </c>
      <c r="H1592" s="15" t="s">
        <v>17</v>
      </c>
      <c r="I1592" s="13" t="s">
        <v>25</v>
      </c>
      <c r="J1592" s="14" t="s">
        <v>2858</v>
      </c>
    </row>
    <row r="1593" spans="1:10" x14ac:dyDescent="0.2">
      <c r="A1593" s="73" t="s">
        <v>1</v>
      </c>
      <c r="B1593" s="55" t="s">
        <v>1426</v>
      </c>
      <c r="C1593" s="55" t="s">
        <v>513</v>
      </c>
      <c r="D1593" s="63" t="s">
        <v>14</v>
      </c>
      <c r="E1593" s="14" t="s">
        <v>1248</v>
      </c>
      <c r="F1593" s="19">
        <v>8</v>
      </c>
      <c r="G1593" s="15" t="s">
        <v>2846</v>
      </c>
      <c r="H1593" s="15" t="s">
        <v>2847</v>
      </c>
      <c r="I1593" s="13" t="s">
        <v>2848</v>
      </c>
      <c r="J1593" s="14" t="s">
        <v>2849</v>
      </c>
    </row>
    <row r="1594" spans="1:10" x14ac:dyDescent="0.2">
      <c r="A1594" s="73" t="s">
        <v>1</v>
      </c>
      <c r="B1594" s="55" t="s">
        <v>1426</v>
      </c>
      <c r="C1594" s="55" t="s">
        <v>513</v>
      </c>
      <c r="D1594" s="63" t="s">
        <v>14</v>
      </c>
      <c r="E1594" s="14" t="s">
        <v>1248</v>
      </c>
      <c r="F1594" s="19">
        <v>9</v>
      </c>
      <c r="G1594" s="15" t="s">
        <v>632</v>
      </c>
      <c r="H1594" s="15" t="s">
        <v>633</v>
      </c>
      <c r="I1594" s="13" t="s">
        <v>614</v>
      </c>
      <c r="J1594" s="14" t="s">
        <v>634</v>
      </c>
    </row>
    <row r="1595" spans="1:10" x14ac:dyDescent="0.2">
      <c r="A1595" s="73" t="s">
        <v>1</v>
      </c>
      <c r="B1595" s="55" t="s">
        <v>1426</v>
      </c>
      <c r="C1595" s="55" t="s">
        <v>513</v>
      </c>
      <c r="D1595" s="63" t="s">
        <v>14</v>
      </c>
      <c r="E1595" s="14" t="s">
        <v>1248</v>
      </c>
      <c r="F1595" s="19">
        <v>10</v>
      </c>
      <c r="G1595" s="15" t="s">
        <v>629</v>
      </c>
      <c r="H1595" s="15" t="s">
        <v>630</v>
      </c>
      <c r="I1595" s="13" t="s">
        <v>220</v>
      </c>
      <c r="J1595" s="14" t="s">
        <v>631</v>
      </c>
    </row>
    <row r="1596" spans="1:10" x14ac:dyDescent="0.2">
      <c r="A1596" s="73" t="s">
        <v>1</v>
      </c>
      <c r="B1596" s="55" t="s">
        <v>1426</v>
      </c>
      <c r="C1596" s="55" t="s">
        <v>513</v>
      </c>
      <c r="D1596" s="63" t="s">
        <v>14</v>
      </c>
      <c r="E1596" s="14" t="s">
        <v>1248</v>
      </c>
      <c r="F1596" s="19">
        <v>11</v>
      </c>
      <c r="G1596" s="15" t="s">
        <v>2914</v>
      </c>
      <c r="H1596" s="15" t="s">
        <v>620</v>
      </c>
      <c r="I1596" s="13" t="s">
        <v>2043</v>
      </c>
      <c r="J1596" s="14" t="s">
        <v>2915</v>
      </c>
    </row>
    <row r="1597" spans="1:10" x14ac:dyDescent="0.2">
      <c r="A1597" s="73" t="s">
        <v>1</v>
      </c>
      <c r="B1597" s="55" t="s">
        <v>1426</v>
      </c>
      <c r="C1597" s="55" t="s">
        <v>513</v>
      </c>
      <c r="D1597" s="63" t="s">
        <v>14</v>
      </c>
      <c r="E1597" s="14" t="s">
        <v>1248</v>
      </c>
      <c r="F1597" s="19">
        <v>12</v>
      </c>
      <c r="G1597" s="15" t="s">
        <v>655</v>
      </c>
      <c r="H1597" s="15" t="s">
        <v>656</v>
      </c>
      <c r="I1597" s="13" t="s">
        <v>18</v>
      </c>
      <c r="J1597" s="14" t="s">
        <v>657</v>
      </c>
    </row>
    <row r="1598" spans="1:10" x14ac:dyDescent="0.2">
      <c r="A1598" s="73" t="s">
        <v>1</v>
      </c>
      <c r="B1598" s="55" t="s">
        <v>1426</v>
      </c>
      <c r="C1598" s="55" t="s">
        <v>513</v>
      </c>
      <c r="D1598" s="63" t="s">
        <v>14</v>
      </c>
      <c r="E1598" s="14" t="s">
        <v>1248</v>
      </c>
      <c r="F1598" s="19">
        <v>13</v>
      </c>
      <c r="G1598" s="15" t="s">
        <v>2850</v>
      </c>
      <c r="H1598" s="15" t="s">
        <v>1407</v>
      </c>
      <c r="I1598" s="13" t="s">
        <v>230</v>
      </c>
      <c r="J1598" s="14" t="s">
        <v>2851</v>
      </c>
    </row>
    <row r="1599" spans="1:10" x14ac:dyDescent="0.2">
      <c r="A1599" s="73" t="s">
        <v>1</v>
      </c>
      <c r="B1599" s="55" t="s">
        <v>1426</v>
      </c>
      <c r="C1599" s="55" t="s">
        <v>513</v>
      </c>
      <c r="D1599" s="63" t="s">
        <v>14</v>
      </c>
      <c r="E1599" s="14" t="s">
        <v>1248</v>
      </c>
      <c r="F1599" s="19">
        <v>14</v>
      </c>
      <c r="G1599" s="15" t="s">
        <v>2911</v>
      </c>
      <c r="H1599" s="15" t="s">
        <v>2912</v>
      </c>
      <c r="I1599" s="13" t="s">
        <v>331</v>
      </c>
      <c r="J1599" s="14" t="s">
        <v>2913</v>
      </c>
    </row>
    <row r="1600" spans="1:10" x14ac:dyDescent="0.2">
      <c r="A1600" s="73" t="s">
        <v>1</v>
      </c>
      <c r="B1600" s="55" t="s">
        <v>1426</v>
      </c>
      <c r="C1600" s="55" t="s">
        <v>513</v>
      </c>
      <c r="D1600" s="63" t="s">
        <v>14</v>
      </c>
      <c r="E1600" s="14" t="s">
        <v>1248</v>
      </c>
      <c r="F1600" s="19">
        <v>15</v>
      </c>
      <c r="G1600" s="15" t="s">
        <v>643</v>
      </c>
      <c r="H1600" s="15" t="s">
        <v>66</v>
      </c>
      <c r="I1600" s="13" t="s">
        <v>57</v>
      </c>
      <c r="J1600" s="14" t="s">
        <v>644</v>
      </c>
    </row>
    <row r="1601" spans="1:10" x14ac:dyDescent="0.2">
      <c r="A1601" s="73" t="s">
        <v>1</v>
      </c>
      <c r="B1601" s="55" t="s">
        <v>1426</v>
      </c>
      <c r="C1601" s="55" t="s">
        <v>513</v>
      </c>
      <c r="D1601" s="63" t="s">
        <v>14</v>
      </c>
      <c r="E1601" s="14" t="s">
        <v>1248</v>
      </c>
      <c r="F1601" s="19">
        <v>16</v>
      </c>
      <c r="G1601" s="15" t="s">
        <v>2869</v>
      </c>
      <c r="H1601" s="15" t="s">
        <v>2561</v>
      </c>
      <c r="I1601" s="13" t="s">
        <v>18</v>
      </c>
      <c r="J1601" s="14" t="s">
        <v>2870</v>
      </c>
    </row>
    <row r="1602" spans="1:10" x14ac:dyDescent="0.2">
      <c r="A1602" s="73" t="s">
        <v>1</v>
      </c>
      <c r="B1602" s="55" t="s">
        <v>1426</v>
      </c>
      <c r="C1602" s="55" t="s">
        <v>513</v>
      </c>
      <c r="D1602" s="63" t="s">
        <v>14</v>
      </c>
      <c r="E1602" s="14" t="s">
        <v>1248</v>
      </c>
      <c r="F1602" s="19">
        <v>17</v>
      </c>
      <c r="G1602" s="15" t="s">
        <v>638</v>
      </c>
      <c r="H1602" s="15" t="s">
        <v>639</v>
      </c>
      <c r="I1602" s="13" t="s">
        <v>18</v>
      </c>
      <c r="J1602" s="14" t="s">
        <v>640</v>
      </c>
    </row>
    <row r="1603" spans="1:10" x14ac:dyDescent="0.2">
      <c r="A1603" s="73" t="s">
        <v>1</v>
      </c>
      <c r="B1603" s="55" t="s">
        <v>1426</v>
      </c>
      <c r="C1603" s="55" t="s">
        <v>513</v>
      </c>
      <c r="D1603" s="63" t="s">
        <v>14</v>
      </c>
      <c r="E1603" s="14" t="s">
        <v>1248</v>
      </c>
      <c r="F1603" s="19">
        <v>18</v>
      </c>
      <c r="G1603" s="15" t="s">
        <v>708</v>
      </c>
      <c r="H1603" s="15" t="s">
        <v>709</v>
      </c>
      <c r="I1603" s="13" t="s">
        <v>25</v>
      </c>
      <c r="J1603" s="14" t="s">
        <v>710</v>
      </c>
    </row>
    <row r="1604" spans="1:10" x14ac:dyDescent="0.2">
      <c r="A1604" s="73" t="s">
        <v>1</v>
      </c>
      <c r="B1604" s="55" t="s">
        <v>1426</v>
      </c>
      <c r="C1604" s="55" t="s">
        <v>513</v>
      </c>
      <c r="D1604" s="63" t="s">
        <v>14</v>
      </c>
      <c r="E1604" s="14" t="s">
        <v>1248</v>
      </c>
      <c r="F1604" s="19">
        <v>19</v>
      </c>
      <c r="G1604" s="15" t="s">
        <v>2873</v>
      </c>
      <c r="H1604" s="15" t="s">
        <v>43</v>
      </c>
      <c r="I1604" s="13" t="s">
        <v>18</v>
      </c>
      <c r="J1604" s="14" t="s">
        <v>2874</v>
      </c>
    </row>
    <row r="1605" spans="1:10" x14ac:dyDescent="0.2">
      <c r="A1605" s="73" t="s">
        <v>1</v>
      </c>
      <c r="B1605" s="55" t="s">
        <v>1426</v>
      </c>
      <c r="C1605" s="55" t="s">
        <v>513</v>
      </c>
      <c r="D1605" s="63" t="s">
        <v>14</v>
      </c>
      <c r="E1605" s="14" t="s">
        <v>1248</v>
      </c>
      <c r="F1605" s="19">
        <v>20</v>
      </c>
      <c r="G1605" s="15" t="s">
        <v>645</v>
      </c>
      <c r="H1605" s="15" t="s">
        <v>646</v>
      </c>
      <c r="I1605" s="13" t="s">
        <v>25</v>
      </c>
      <c r="J1605" s="14" t="s">
        <v>647</v>
      </c>
    </row>
    <row r="1606" spans="1:10" x14ac:dyDescent="0.2">
      <c r="A1606" s="73" t="s">
        <v>1</v>
      </c>
      <c r="B1606" s="55" t="s">
        <v>1426</v>
      </c>
      <c r="C1606" s="55" t="s">
        <v>513</v>
      </c>
      <c r="D1606" s="63" t="s">
        <v>14</v>
      </c>
      <c r="E1606" s="14" t="s">
        <v>1248</v>
      </c>
      <c r="F1606" s="19">
        <v>21</v>
      </c>
      <c r="G1606" s="15" t="s">
        <v>2859</v>
      </c>
      <c r="H1606" s="15" t="s">
        <v>2860</v>
      </c>
      <c r="I1606" s="13" t="s">
        <v>57</v>
      </c>
      <c r="J1606" s="14" t="s">
        <v>2861</v>
      </c>
    </row>
    <row r="1607" spans="1:10" x14ac:dyDescent="0.2">
      <c r="A1607" s="73" t="s">
        <v>1</v>
      </c>
      <c r="B1607" s="55" t="s">
        <v>1426</v>
      </c>
      <c r="C1607" s="55" t="s">
        <v>513</v>
      </c>
      <c r="D1607" s="63" t="s">
        <v>14</v>
      </c>
      <c r="E1607" s="14" t="s">
        <v>1248</v>
      </c>
      <c r="F1607" s="19">
        <v>22</v>
      </c>
      <c r="G1607" s="15" t="s">
        <v>686</v>
      </c>
      <c r="H1607" s="15" t="s">
        <v>687</v>
      </c>
      <c r="I1607" s="13" t="s">
        <v>220</v>
      </c>
      <c r="J1607" s="14" t="s">
        <v>688</v>
      </c>
    </row>
    <row r="1608" spans="1:10" x14ac:dyDescent="0.2">
      <c r="A1608" s="73" t="s">
        <v>1</v>
      </c>
      <c r="B1608" s="55" t="s">
        <v>1426</v>
      </c>
      <c r="C1608" s="55" t="s">
        <v>513</v>
      </c>
      <c r="D1608" s="63" t="s">
        <v>14</v>
      </c>
      <c r="E1608" s="14" t="s">
        <v>1248</v>
      </c>
      <c r="F1608" s="19">
        <v>23</v>
      </c>
      <c r="G1608" s="15" t="s">
        <v>2816</v>
      </c>
      <c r="H1608" s="15" t="s">
        <v>811</v>
      </c>
      <c r="I1608" s="13" t="s">
        <v>439</v>
      </c>
      <c r="J1608" s="14" t="s">
        <v>2817</v>
      </c>
    </row>
    <row r="1609" spans="1:10" x14ac:dyDescent="0.2">
      <c r="A1609" s="73" t="s">
        <v>1</v>
      </c>
      <c r="B1609" s="55" t="s">
        <v>1426</v>
      </c>
      <c r="C1609" s="55" t="s">
        <v>513</v>
      </c>
      <c r="D1609" s="63" t="s">
        <v>14</v>
      </c>
      <c r="E1609" s="14" t="s">
        <v>1248</v>
      </c>
      <c r="F1609" s="19">
        <v>24</v>
      </c>
      <c r="G1609" s="15" t="s">
        <v>2878</v>
      </c>
      <c r="H1609" s="15" t="s">
        <v>85</v>
      </c>
      <c r="I1609" s="13" t="s">
        <v>2848</v>
      </c>
      <c r="J1609" s="14" t="s">
        <v>2879</v>
      </c>
    </row>
    <row r="1610" spans="1:10" x14ac:dyDescent="0.2">
      <c r="A1610" s="73" t="s">
        <v>1</v>
      </c>
      <c r="B1610" s="55" t="s">
        <v>1426</v>
      </c>
      <c r="C1610" s="55" t="s">
        <v>513</v>
      </c>
      <c r="D1610" s="63" t="s">
        <v>14</v>
      </c>
      <c r="E1610" s="14" t="s">
        <v>1248</v>
      </c>
      <c r="F1610" s="19">
        <v>25</v>
      </c>
      <c r="G1610" s="15" t="s">
        <v>2880</v>
      </c>
      <c r="H1610" s="15" t="s">
        <v>398</v>
      </c>
      <c r="I1610" s="13" t="s">
        <v>439</v>
      </c>
      <c r="J1610" s="14" t="s">
        <v>2881</v>
      </c>
    </row>
    <row r="1611" spans="1:10" x14ac:dyDescent="0.2">
      <c r="A1611" s="73" t="s">
        <v>1</v>
      </c>
      <c r="B1611" s="55" t="s">
        <v>1426</v>
      </c>
      <c r="C1611" s="55" t="s">
        <v>513</v>
      </c>
      <c r="D1611" s="63" t="s">
        <v>14</v>
      </c>
      <c r="E1611" s="14" t="s">
        <v>1248</v>
      </c>
      <c r="F1611" s="19">
        <v>26</v>
      </c>
      <c r="G1611" s="15" t="s">
        <v>2916</v>
      </c>
      <c r="H1611" s="15" t="s">
        <v>288</v>
      </c>
      <c r="I1611" s="13" t="s">
        <v>614</v>
      </c>
      <c r="J1611" s="14" t="s">
        <v>2917</v>
      </c>
    </row>
    <row r="1612" spans="1:10" x14ac:dyDescent="0.2">
      <c r="A1612" s="73" t="s">
        <v>1</v>
      </c>
      <c r="B1612" s="55" t="s">
        <v>1426</v>
      </c>
      <c r="C1612" s="55" t="s">
        <v>513</v>
      </c>
      <c r="D1612" s="63" t="s">
        <v>14</v>
      </c>
      <c r="E1612" s="14" t="s">
        <v>2833</v>
      </c>
      <c r="F1612" s="101">
        <v>1</v>
      </c>
      <c r="G1612" s="15" t="s">
        <v>2834</v>
      </c>
      <c r="H1612" s="15" t="s">
        <v>2835</v>
      </c>
      <c r="I1612" s="13" t="s">
        <v>25</v>
      </c>
      <c r="J1612" s="14" t="s">
        <v>2836</v>
      </c>
    </row>
    <row r="1613" spans="1:10" x14ac:dyDescent="0.2">
      <c r="A1613" s="73" t="s">
        <v>1</v>
      </c>
      <c r="B1613" s="55" t="s">
        <v>1426</v>
      </c>
      <c r="C1613" s="55" t="s">
        <v>513</v>
      </c>
      <c r="D1613" s="63" t="s">
        <v>14</v>
      </c>
      <c r="E1613" s="14" t="s">
        <v>2833</v>
      </c>
      <c r="F1613" s="19">
        <v>2</v>
      </c>
      <c r="G1613" s="15" t="s">
        <v>2898</v>
      </c>
      <c r="H1613" s="15" t="s">
        <v>2899</v>
      </c>
      <c r="I1613" s="13" t="s">
        <v>220</v>
      </c>
      <c r="J1613" s="14" t="s">
        <v>2900</v>
      </c>
    </row>
    <row r="1614" spans="1:10" x14ac:dyDescent="0.2">
      <c r="A1614" s="73" t="s">
        <v>1</v>
      </c>
      <c r="B1614" s="55" t="s">
        <v>1426</v>
      </c>
      <c r="C1614" s="55" t="s">
        <v>513</v>
      </c>
      <c r="D1614" s="63" t="s">
        <v>14</v>
      </c>
      <c r="E1614" s="14" t="s">
        <v>2833</v>
      </c>
      <c r="F1614" s="19">
        <v>3</v>
      </c>
      <c r="G1614" s="15" t="s">
        <v>2901</v>
      </c>
      <c r="H1614" s="15" t="s">
        <v>1407</v>
      </c>
      <c r="I1614" s="13" t="s">
        <v>25</v>
      </c>
      <c r="J1614" s="14" t="s">
        <v>2902</v>
      </c>
    </row>
    <row r="1615" spans="1:10" x14ac:dyDescent="0.2">
      <c r="A1615" s="73" t="s">
        <v>1</v>
      </c>
      <c r="B1615" s="55" t="s">
        <v>1426</v>
      </c>
      <c r="C1615" s="55" t="s">
        <v>513</v>
      </c>
      <c r="D1615" s="63" t="s">
        <v>14</v>
      </c>
      <c r="E1615" s="14" t="s">
        <v>2833</v>
      </c>
      <c r="F1615" s="19">
        <v>4</v>
      </c>
      <c r="G1615" s="15" t="s">
        <v>2843</v>
      </c>
      <c r="H1615" s="15" t="s">
        <v>2844</v>
      </c>
      <c r="I1615" s="13" t="s">
        <v>25</v>
      </c>
      <c r="J1615" s="14" t="s">
        <v>2845</v>
      </c>
    </row>
    <row r="1616" spans="1:10" x14ac:dyDescent="0.2">
      <c r="A1616" s="73" t="s">
        <v>1</v>
      </c>
      <c r="B1616" s="55" t="s">
        <v>1426</v>
      </c>
      <c r="C1616" s="55" t="s">
        <v>513</v>
      </c>
      <c r="D1616" s="63" t="s">
        <v>14</v>
      </c>
      <c r="E1616" s="14" t="s">
        <v>2833</v>
      </c>
      <c r="F1616" s="19">
        <v>5</v>
      </c>
      <c r="G1616" s="15" t="s">
        <v>2914</v>
      </c>
      <c r="H1616" s="15" t="s">
        <v>620</v>
      </c>
      <c r="I1616" s="13" t="s">
        <v>2043</v>
      </c>
      <c r="J1616" s="14" t="s">
        <v>2915</v>
      </c>
    </row>
    <row r="1617" spans="1:10" x14ac:dyDescent="0.2">
      <c r="A1617" s="73" t="s">
        <v>1</v>
      </c>
      <c r="B1617" s="55" t="s">
        <v>1426</v>
      </c>
      <c r="C1617" s="55" t="s">
        <v>513</v>
      </c>
      <c r="D1617" s="63" t="s">
        <v>14</v>
      </c>
      <c r="E1617" s="14" t="s">
        <v>2833</v>
      </c>
      <c r="F1617" s="19">
        <v>6</v>
      </c>
      <c r="G1617" s="15" t="s">
        <v>624</v>
      </c>
      <c r="H1617" s="15" t="s">
        <v>625</v>
      </c>
      <c r="I1617" s="13" t="s">
        <v>439</v>
      </c>
      <c r="J1617" s="14" t="s">
        <v>626</v>
      </c>
    </row>
    <row r="1618" spans="1:10" x14ac:dyDescent="0.2">
      <c r="A1618" s="73" t="s">
        <v>1</v>
      </c>
      <c r="B1618" s="55" t="s">
        <v>1426</v>
      </c>
      <c r="C1618" s="55" t="s">
        <v>513</v>
      </c>
      <c r="D1618" s="63" t="s">
        <v>14</v>
      </c>
      <c r="E1618" s="14" t="s">
        <v>2833</v>
      </c>
      <c r="F1618" s="19">
        <v>7</v>
      </c>
      <c r="G1618" s="15" t="s">
        <v>2852</v>
      </c>
      <c r="H1618" s="15" t="s">
        <v>276</v>
      </c>
      <c r="I1618" s="13" t="s">
        <v>331</v>
      </c>
      <c r="J1618" s="14" t="s">
        <v>2853</v>
      </c>
    </row>
    <row r="1619" spans="1:10" x14ac:dyDescent="0.2">
      <c r="A1619" s="73" t="s">
        <v>1</v>
      </c>
      <c r="B1619" s="55" t="s">
        <v>1426</v>
      </c>
      <c r="C1619" s="55" t="s">
        <v>513</v>
      </c>
      <c r="D1619" s="63" t="s">
        <v>14</v>
      </c>
      <c r="E1619" s="14" t="s">
        <v>2833</v>
      </c>
      <c r="F1619" s="19">
        <v>8</v>
      </c>
      <c r="G1619" s="15" t="s">
        <v>2846</v>
      </c>
      <c r="H1619" s="15" t="s">
        <v>2847</v>
      </c>
      <c r="I1619" s="13" t="s">
        <v>2848</v>
      </c>
      <c r="J1619" s="14" t="s">
        <v>2849</v>
      </c>
    </row>
    <row r="1620" spans="1:10" x14ac:dyDescent="0.2">
      <c r="A1620" s="73" t="s">
        <v>1</v>
      </c>
      <c r="B1620" s="55" t="s">
        <v>1426</v>
      </c>
      <c r="C1620" s="55" t="s">
        <v>513</v>
      </c>
      <c r="D1620" s="63" t="s">
        <v>14</v>
      </c>
      <c r="E1620" s="14" t="s">
        <v>2833</v>
      </c>
      <c r="F1620" s="19">
        <v>9</v>
      </c>
      <c r="G1620" s="15" t="s">
        <v>1522</v>
      </c>
      <c r="H1620" s="15" t="s">
        <v>2920</v>
      </c>
      <c r="I1620" s="13" t="s">
        <v>495</v>
      </c>
      <c r="J1620" s="14" t="s">
        <v>2921</v>
      </c>
    </row>
    <row r="1621" spans="1:10" x14ac:dyDescent="0.2">
      <c r="A1621" s="73" t="s">
        <v>1</v>
      </c>
      <c r="B1621" s="55" t="s">
        <v>1426</v>
      </c>
      <c r="C1621" s="55" t="s">
        <v>513</v>
      </c>
      <c r="D1621" s="63" t="s">
        <v>14</v>
      </c>
      <c r="E1621" s="14" t="s">
        <v>2833</v>
      </c>
      <c r="F1621" s="19">
        <v>10</v>
      </c>
      <c r="G1621" s="15" t="s">
        <v>2918</v>
      </c>
      <c r="H1621" s="15" t="s">
        <v>208</v>
      </c>
      <c r="I1621" s="13" t="s">
        <v>331</v>
      </c>
      <c r="J1621" s="14" t="s">
        <v>2919</v>
      </c>
    </row>
    <row r="1622" spans="1:10" x14ac:dyDescent="0.2">
      <c r="A1622" s="73" t="s">
        <v>1</v>
      </c>
      <c r="B1622" s="55" t="s">
        <v>1426</v>
      </c>
      <c r="C1622" s="55" t="s">
        <v>513</v>
      </c>
      <c r="D1622" s="63" t="s">
        <v>14</v>
      </c>
      <c r="E1622" s="14" t="s">
        <v>2833</v>
      </c>
      <c r="F1622" s="19">
        <v>11</v>
      </c>
      <c r="G1622" s="15" t="s">
        <v>2922</v>
      </c>
      <c r="H1622" s="15" t="s">
        <v>82</v>
      </c>
      <c r="I1622" s="13" t="s">
        <v>18</v>
      </c>
      <c r="J1622" s="14" t="s">
        <v>2923</v>
      </c>
    </row>
    <row r="1623" spans="1:10" x14ac:dyDescent="0.2">
      <c r="A1623" s="73" t="s">
        <v>1</v>
      </c>
      <c r="B1623" s="55" t="s">
        <v>1426</v>
      </c>
      <c r="C1623" s="55" t="s">
        <v>513</v>
      </c>
      <c r="D1623" s="63" t="s">
        <v>14</v>
      </c>
      <c r="E1623" s="14" t="s">
        <v>2833</v>
      </c>
      <c r="F1623" s="19">
        <v>12</v>
      </c>
      <c r="G1623" s="15" t="s">
        <v>2903</v>
      </c>
      <c r="H1623" s="15" t="s">
        <v>2904</v>
      </c>
      <c r="I1623" s="13" t="s">
        <v>2043</v>
      </c>
      <c r="J1623" s="14" t="s">
        <v>2905</v>
      </c>
    </row>
    <row r="1624" spans="1:10" x14ac:dyDescent="0.2">
      <c r="A1624" s="73" t="s">
        <v>1</v>
      </c>
      <c r="B1624" s="55" t="s">
        <v>1426</v>
      </c>
      <c r="C1624" s="55" t="s">
        <v>513</v>
      </c>
      <c r="D1624" s="63" t="s">
        <v>14</v>
      </c>
      <c r="E1624" s="14" t="s">
        <v>2833</v>
      </c>
      <c r="F1624" s="19">
        <v>13</v>
      </c>
      <c r="G1624" s="15" t="s">
        <v>2924</v>
      </c>
      <c r="H1624" s="15" t="s">
        <v>2925</v>
      </c>
      <c r="I1624" s="13" t="s">
        <v>2740</v>
      </c>
      <c r="J1624" s="14" t="s">
        <v>2926</v>
      </c>
    </row>
    <row r="1625" spans="1:10" x14ac:dyDescent="0.2">
      <c r="A1625" s="73" t="s">
        <v>1</v>
      </c>
      <c r="B1625" s="55" t="s">
        <v>1426</v>
      </c>
      <c r="C1625" s="55" t="s">
        <v>513</v>
      </c>
      <c r="D1625" s="63" t="s">
        <v>14</v>
      </c>
      <c r="E1625" s="14" t="s">
        <v>2833</v>
      </c>
      <c r="F1625" s="19">
        <v>14</v>
      </c>
      <c r="G1625" s="15" t="s">
        <v>629</v>
      </c>
      <c r="H1625" s="15" t="s">
        <v>630</v>
      </c>
      <c r="I1625" s="13" t="s">
        <v>220</v>
      </c>
      <c r="J1625" s="14" t="s">
        <v>631</v>
      </c>
    </row>
    <row r="1626" spans="1:10" x14ac:dyDescent="0.2">
      <c r="A1626" s="73" t="s">
        <v>1</v>
      </c>
      <c r="B1626" s="55" t="s">
        <v>1426</v>
      </c>
      <c r="C1626" s="55" t="s">
        <v>513</v>
      </c>
      <c r="D1626" s="63" t="s">
        <v>14</v>
      </c>
      <c r="E1626" s="14" t="s">
        <v>2833</v>
      </c>
      <c r="F1626" s="19">
        <v>15</v>
      </c>
      <c r="G1626" s="15" t="s">
        <v>700</v>
      </c>
      <c r="H1626" s="15" t="s">
        <v>701</v>
      </c>
      <c r="I1626" s="13" t="s">
        <v>220</v>
      </c>
      <c r="J1626" s="14" t="s">
        <v>702</v>
      </c>
    </row>
    <row r="1627" spans="1:10" x14ac:dyDescent="0.2">
      <c r="A1627" s="73" t="s">
        <v>1</v>
      </c>
      <c r="B1627" s="55" t="s">
        <v>1426</v>
      </c>
      <c r="C1627" s="55" t="s">
        <v>513</v>
      </c>
      <c r="D1627" s="63" t="s">
        <v>14</v>
      </c>
      <c r="E1627" s="14" t="s">
        <v>2833</v>
      </c>
      <c r="F1627" s="19">
        <v>16</v>
      </c>
      <c r="G1627" s="15" t="s">
        <v>2878</v>
      </c>
      <c r="H1627" s="15" t="s">
        <v>85</v>
      </c>
      <c r="I1627" s="13" t="s">
        <v>2848</v>
      </c>
      <c r="J1627" s="14" t="s">
        <v>2879</v>
      </c>
    </row>
    <row r="1628" spans="1:10" x14ac:dyDescent="0.2">
      <c r="A1628" s="73" t="s">
        <v>1</v>
      </c>
      <c r="B1628" s="55" t="s">
        <v>1426</v>
      </c>
      <c r="C1628" s="55" t="s">
        <v>513</v>
      </c>
      <c r="D1628" s="63" t="s">
        <v>14</v>
      </c>
      <c r="E1628" s="14" t="s">
        <v>2833</v>
      </c>
      <c r="F1628" s="19">
        <v>17</v>
      </c>
      <c r="G1628" s="15" t="s">
        <v>2882</v>
      </c>
      <c r="H1628" s="15" t="s">
        <v>2883</v>
      </c>
      <c r="I1628" s="13" t="s">
        <v>220</v>
      </c>
      <c r="J1628" s="14" t="s">
        <v>2884</v>
      </c>
    </row>
    <row r="1629" spans="1:10" x14ac:dyDescent="0.2">
      <c r="A1629" s="73" t="s">
        <v>1</v>
      </c>
      <c r="B1629" s="55" t="s">
        <v>1426</v>
      </c>
      <c r="C1629" s="55" t="s">
        <v>513</v>
      </c>
      <c r="D1629" s="63" t="s">
        <v>14</v>
      </c>
      <c r="E1629" s="14" t="s">
        <v>2833</v>
      </c>
      <c r="F1629" s="19">
        <v>18</v>
      </c>
      <c r="G1629" s="15" t="s">
        <v>2859</v>
      </c>
      <c r="H1629" s="15" t="s">
        <v>2860</v>
      </c>
      <c r="I1629" s="13" t="s">
        <v>57</v>
      </c>
      <c r="J1629" s="14" t="s">
        <v>2861</v>
      </c>
    </row>
    <row r="1630" spans="1:10" x14ac:dyDescent="0.2">
      <c r="A1630" s="73" t="s">
        <v>1</v>
      </c>
      <c r="B1630" s="55" t="s">
        <v>1426</v>
      </c>
      <c r="C1630" s="55" t="s">
        <v>513</v>
      </c>
      <c r="D1630" s="63" t="s">
        <v>14</v>
      </c>
      <c r="E1630" s="14" t="s">
        <v>2833</v>
      </c>
      <c r="F1630" s="19">
        <v>19</v>
      </c>
      <c r="G1630" s="15" t="s">
        <v>2880</v>
      </c>
      <c r="H1630" s="15" t="s">
        <v>398</v>
      </c>
      <c r="I1630" s="13" t="s">
        <v>439</v>
      </c>
      <c r="J1630" s="14" t="s">
        <v>2881</v>
      </c>
    </row>
    <row r="1631" spans="1:10" x14ac:dyDescent="0.2">
      <c r="A1631" s="73" t="s">
        <v>1</v>
      </c>
      <c r="B1631" s="55" t="s">
        <v>1426</v>
      </c>
      <c r="C1631" s="55" t="s">
        <v>513</v>
      </c>
      <c r="D1631" s="63" t="s">
        <v>14</v>
      </c>
      <c r="E1631" s="14" t="s">
        <v>2833</v>
      </c>
      <c r="F1631" s="19">
        <v>20</v>
      </c>
      <c r="G1631" s="15" t="s">
        <v>2875</v>
      </c>
      <c r="H1631" s="15" t="s">
        <v>2876</v>
      </c>
      <c r="I1631" s="13" t="s">
        <v>132</v>
      </c>
      <c r="J1631" s="14" t="s">
        <v>2877</v>
      </c>
    </row>
    <row r="1632" spans="1:10" x14ac:dyDescent="0.2">
      <c r="A1632" s="73" t="s">
        <v>1</v>
      </c>
      <c r="B1632" s="55" t="s">
        <v>1426</v>
      </c>
      <c r="C1632" s="55" t="s">
        <v>513</v>
      </c>
      <c r="D1632" s="63" t="s">
        <v>14</v>
      </c>
      <c r="E1632" s="14" t="s">
        <v>2833</v>
      </c>
      <c r="F1632" s="19">
        <v>21</v>
      </c>
      <c r="G1632" s="15" t="s">
        <v>2893</v>
      </c>
      <c r="H1632" s="15" t="s">
        <v>672</v>
      </c>
      <c r="I1632" s="13" t="s">
        <v>57</v>
      </c>
      <c r="J1632" s="14" t="s">
        <v>2894</v>
      </c>
    </row>
    <row r="1633" spans="1:10" x14ac:dyDescent="0.2">
      <c r="A1633" s="73" t="s">
        <v>1</v>
      </c>
      <c r="B1633" s="55" t="s">
        <v>1426</v>
      </c>
      <c r="C1633" s="55" t="s">
        <v>513</v>
      </c>
      <c r="D1633" s="63" t="s">
        <v>14</v>
      </c>
      <c r="E1633" s="14" t="s">
        <v>2833</v>
      </c>
      <c r="F1633" s="19">
        <v>22</v>
      </c>
      <c r="G1633" s="15" t="s">
        <v>689</v>
      </c>
      <c r="H1633" s="15" t="s">
        <v>690</v>
      </c>
      <c r="I1633" s="13" t="s">
        <v>25</v>
      </c>
      <c r="J1633" s="14" t="s">
        <v>691</v>
      </c>
    </row>
    <row r="1634" spans="1:10" x14ac:dyDescent="0.2">
      <c r="A1634" s="73" t="s">
        <v>1</v>
      </c>
      <c r="B1634" s="55" t="s">
        <v>1426</v>
      </c>
      <c r="C1634" s="55" t="s">
        <v>513</v>
      </c>
      <c r="D1634" s="63" t="s">
        <v>14</v>
      </c>
      <c r="E1634" s="14" t="s">
        <v>2833</v>
      </c>
      <c r="F1634" s="19">
        <v>23</v>
      </c>
      <c r="G1634" s="15" t="s">
        <v>669</v>
      </c>
      <c r="H1634" s="15" t="s">
        <v>214</v>
      </c>
      <c r="I1634" s="13" t="s">
        <v>25</v>
      </c>
      <c r="J1634" s="14" t="s">
        <v>670</v>
      </c>
    </row>
    <row r="1635" spans="1:10" x14ac:dyDescent="0.2">
      <c r="A1635" s="73" t="s">
        <v>1</v>
      </c>
      <c r="B1635" s="55" t="s">
        <v>1426</v>
      </c>
      <c r="C1635" s="55" t="s">
        <v>513</v>
      </c>
      <c r="D1635" s="63" t="s">
        <v>14</v>
      </c>
      <c r="E1635" s="14" t="s">
        <v>2833</v>
      </c>
      <c r="F1635" s="19">
        <v>24</v>
      </c>
      <c r="G1635" s="15" t="s">
        <v>2885</v>
      </c>
      <c r="H1635" s="15" t="s">
        <v>2886</v>
      </c>
      <c r="I1635" s="13" t="s">
        <v>18</v>
      </c>
      <c r="J1635" s="14" t="s">
        <v>2887</v>
      </c>
    </row>
    <row r="1636" spans="1:10" x14ac:dyDescent="0.2">
      <c r="A1636" s="73" t="s">
        <v>1</v>
      </c>
      <c r="B1636" s="55" t="s">
        <v>1426</v>
      </c>
      <c r="C1636" s="55" t="s">
        <v>513</v>
      </c>
      <c r="D1636" s="63" t="s">
        <v>14</v>
      </c>
      <c r="E1636" s="14" t="s">
        <v>2833</v>
      </c>
      <c r="F1636" s="19">
        <v>25</v>
      </c>
      <c r="G1636" s="15" t="s">
        <v>2916</v>
      </c>
      <c r="H1636" s="15" t="s">
        <v>288</v>
      </c>
      <c r="I1636" s="13" t="s">
        <v>614</v>
      </c>
      <c r="J1636" s="14" t="s">
        <v>2917</v>
      </c>
    </row>
    <row r="1637" spans="1:10" x14ac:dyDescent="0.2">
      <c r="A1637" s="73" t="s">
        <v>1</v>
      </c>
      <c r="B1637" s="55" t="s">
        <v>1426</v>
      </c>
      <c r="C1637" s="55" t="s">
        <v>513</v>
      </c>
      <c r="D1637" s="63" t="s">
        <v>14</v>
      </c>
      <c r="E1637" s="14" t="s">
        <v>2833</v>
      </c>
      <c r="F1637" s="19">
        <v>26</v>
      </c>
      <c r="G1637" s="15" t="s">
        <v>692</v>
      </c>
      <c r="H1637" s="15" t="s">
        <v>693</v>
      </c>
      <c r="I1637" s="13" t="s">
        <v>220</v>
      </c>
      <c r="J1637" s="14" t="s">
        <v>694</v>
      </c>
    </row>
    <row r="1638" spans="1:10" x14ac:dyDescent="0.2">
      <c r="A1638" s="73" t="s">
        <v>1</v>
      </c>
      <c r="B1638" s="376" t="s">
        <v>1426</v>
      </c>
      <c r="C1638" s="376" t="s">
        <v>513</v>
      </c>
      <c r="D1638" s="408" t="s">
        <v>13</v>
      </c>
      <c r="E1638" s="378" t="s">
        <v>1457</v>
      </c>
      <c r="F1638" s="354">
        <v>1</v>
      </c>
      <c r="G1638" s="12" t="s">
        <v>2777</v>
      </c>
      <c r="H1638" s="12" t="s">
        <v>596</v>
      </c>
      <c r="I1638" s="13" t="s">
        <v>220</v>
      </c>
      <c r="J1638" s="14" t="s">
        <v>2778</v>
      </c>
    </row>
    <row r="1639" spans="1:10" ht="12.75" customHeight="1" x14ac:dyDescent="0.2">
      <c r="A1639" s="73" t="s">
        <v>1</v>
      </c>
      <c r="B1639" s="376"/>
      <c r="C1639" s="363"/>
      <c r="D1639" s="363"/>
      <c r="E1639" s="363"/>
      <c r="F1639" s="402"/>
      <c r="G1639" s="12" t="s">
        <v>2785</v>
      </c>
      <c r="H1639" s="12" t="s">
        <v>2373</v>
      </c>
      <c r="I1639" s="13" t="s">
        <v>220</v>
      </c>
      <c r="J1639" s="14" t="s">
        <v>2786</v>
      </c>
    </row>
    <row r="1640" spans="1:10" ht="12.75" customHeight="1" x14ac:dyDescent="0.2">
      <c r="A1640" s="73" t="s">
        <v>1</v>
      </c>
      <c r="B1640" s="376"/>
      <c r="C1640" s="363"/>
      <c r="D1640" s="363"/>
      <c r="E1640" s="363"/>
      <c r="F1640" s="402"/>
      <c r="G1640" s="12" t="s">
        <v>1244</v>
      </c>
      <c r="H1640" s="12" t="s">
        <v>1245</v>
      </c>
      <c r="I1640" s="13" t="s">
        <v>1145</v>
      </c>
      <c r="J1640" s="14" t="s">
        <v>1246</v>
      </c>
    </row>
    <row r="1641" spans="1:10" ht="12.75" customHeight="1" x14ac:dyDescent="0.2">
      <c r="A1641" s="73" t="s">
        <v>1</v>
      </c>
      <c r="B1641" s="376"/>
      <c r="C1641" s="363"/>
      <c r="D1641" s="363"/>
      <c r="E1641" s="363"/>
      <c r="F1641" s="402"/>
      <c r="G1641" s="12" t="s">
        <v>653</v>
      </c>
      <c r="H1641" s="12" t="s">
        <v>2717</v>
      </c>
      <c r="I1641" s="13" t="s">
        <v>230</v>
      </c>
      <c r="J1641" s="14" t="s">
        <v>2718</v>
      </c>
    </row>
    <row r="1642" spans="1:10" x14ac:dyDescent="0.2">
      <c r="A1642" s="73" t="s">
        <v>1</v>
      </c>
      <c r="B1642" s="376" t="s">
        <v>1426</v>
      </c>
      <c r="C1642" s="376" t="s">
        <v>513</v>
      </c>
      <c r="D1642" s="408" t="s">
        <v>13</v>
      </c>
      <c r="E1642" s="378" t="s">
        <v>1457</v>
      </c>
      <c r="F1642" s="353">
        <v>2</v>
      </c>
      <c r="G1642" s="12" t="s">
        <v>1240</v>
      </c>
      <c r="H1642" s="12" t="s">
        <v>1241</v>
      </c>
      <c r="I1642" s="13" t="s">
        <v>1159</v>
      </c>
      <c r="J1642" s="14" t="s">
        <v>1242</v>
      </c>
    </row>
    <row r="1643" spans="1:10" ht="12.75" customHeight="1" x14ac:dyDescent="0.2">
      <c r="A1643" s="73" t="s">
        <v>1</v>
      </c>
      <c r="B1643" s="376"/>
      <c r="C1643" s="363"/>
      <c r="D1643" s="363"/>
      <c r="E1643" s="363"/>
      <c r="F1643" s="402"/>
      <c r="G1643" s="12" t="s">
        <v>2787</v>
      </c>
      <c r="H1643" s="12" t="s">
        <v>20</v>
      </c>
      <c r="I1643" s="13" t="s">
        <v>132</v>
      </c>
      <c r="J1643" s="14" t="s">
        <v>2788</v>
      </c>
    </row>
    <row r="1644" spans="1:10" ht="12.75" customHeight="1" x14ac:dyDescent="0.2">
      <c r="A1644" s="73" t="s">
        <v>1</v>
      </c>
      <c r="B1644" s="376"/>
      <c r="C1644" s="363"/>
      <c r="D1644" s="363"/>
      <c r="E1644" s="363"/>
      <c r="F1644" s="402"/>
      <c r="G1644" s="12" t="s">
        <v>424</v>
      </c>
      <c r="H1644" s="12" t="s">
        <v>1762</v>
      </c>
      <c r="I1644" s="13" t="s">
        <v>132</v>
      </c>
      <c r="J1644" s="14" t="s">
        <v>2719</v>
      </c>
    </row>
    <row r="1645" spans="1:10" ht="12.75" customHeight="1" x14ac:dyDescent="0.2">
      <c r="A1645" s="73" t="s">
        <v>1</v>
      </c>
      <c r="B1645" s="376"/>
      <c r="C1645" s="363"/>
      <c r="D1645" s="363"/>
      <c r="E1645" s="363"/>
      <c r="F1645" s="402"/>
      <c r="G1645" s="12" t="s">
        <v>2734</v>
      </c>
      <c r="H1645" s="12" t="s">
        <v>2285</v>
      </c>
      <c r="I1645" s="13" t="s">
        <v>18</v>
      </c>
      <c r="J1645" s="14" t="s">
        <v>2735</v>
      </c>
    </row>
    <row r="1646" spans="1:10" x14ac:dyDescent="0.2">
      <c r="A1646" s="73" t="s">
        <v>1</v>
      </c>
      <c r="B1646" s="376" t="s">
        <v>1426</v>
      </c>
      <c r="C1646" s="376" t="s">
        <v>513</v>
      </c>
      <c r="D1646" s="408" t="s">
        <v>13</v>
      </c>
      <c r="E1646" s="378" t="s">
        <v>1457</v>
      </c>
      <c r="F1646" s="353">
        <v>3</v>
      </c>
      <c r="G1646" s="12" t="s">
        <v>1955</v>
      </c>
      <c r="H1646" s="12" t="s">
        <v>2715</v>
      </c>
      <c r="I1646" s="13" t="s">
        <v>132</v>
      </c>
      <c r="J1646" s="14" t="s">
        <v>2716</v>
      </c>
    </row>
    <row r="1647" spans="1:10" ht="12.75" customHeight="1" x14ac:dyDescent="0.2">
      <c r="A1647" s="73" t="s">
        <v>1</v>
      </c>
      <c r="B1647" s="376"/>
      <c r="C1647" s="363"/>
      <c r="D1647" s="363"/>
      <c r="E1647" s="363"/>
      <c r="F1647" s="402"/>
      <c r="G1647" s="12" t="s">
        <v>2782</v>
      </c>
      <c r="H1647" s="12" t="s">
        <v>2783</v>
      </c>
      <c r="I1647" s="13" t="s">
        <v>132</v>
      </c>
      <c r="J1647" s="14" t="s">
        <v>2784</v>
      </c>
    </row>
    <row r="1648" spans="1:10" ht="12.75" customHeight="1" x14ac:dyDescent="0.2">
      <c r="A1648" s="73" t="s">
        <v>1</v>
      </c>
      <c r="B1648" s="376"/>
      <c r="C1648" s="363"/>
      <c r="D1648" s="363"/>
      <c r="E1648" s="363"/>
      <c r="F1648" s="402"/>
      <c r="G1648" s="12" t="s">
        <v>2728</v>
      </c>
      <c r="H1648" s="12" t="s">
        <v>1617</v>
      </c>
      <c r="I1648" s="13" t="s">
        <v>439</v>
      </c>
      <c r="J1648" s="14" t="s">
        <v>2729</v>
      </c>
    </row>
    <row r="1649" spans="1:10" ht="12.75" customHeight="1" x14ac:dyDescent="0.2">
      <c r="A1649" s="73" t="s">
        <v>1</v>
      </c>
      <c r="B1649" s="376"/>
      <c r="C1649" s="363"/>
      <c r="D1649" s="363"/>
      <c r="E1649" s="363"/>
      <c r="F1649" s="402"/>
      <c r="G1649" s="12" t="s">
        <v>2720</v>
      </c>
      <c r="H1649" s="12" t="s">
        <v>939</v>
      </c>
      <c r="I1649" s="13" t="s">
        <v>132</v>
      </c>
      <c r="J1649" s="14" t="s">
        <v>2721</v>
      </c>
    </row>
    <row r="1650" spans="1:10" x14ac:dyDescent="0.2">
      <c r="A1650" s="73" t="s">
        <v>1</v>
      </c>
      <c r="B1650" s="376" t="s">
        <v>1426</v>
      </c>
      <c r="C1650" s="376" t="s">
        <v>513</v>
      </c>
      <c r="D1650" s="408" t="s">
        <v>13</v>
      </c>
      <c r="E1650" s="378" t="s">
        <v>1457</v>
      </c>
      <c r="F1650" s="353">
        <v>4</v>
      </c>
      <c r="G1650" s="12" t="s">
        <v>2448</v>
      </c>
      <c r="H1650" s="12" t="s">
        <v>2732</v>
      </c>
      <c r="I1650" s="13" t="s">
        <v>132</v>
      </c>
      <c r="J1650" s="14" t="s">
        <v>2733</v>
      </c>
    </row>
    <row r="1651" spans="1:10" ht="12.75" customHeight="1" x14ac:dyDescent="0.2">
      <c r="A1651" s="73" t="s">
        <v>1</v>
      </c>
      <c r="B1651" s="376"/>
      <c r="C1651" s="363"/>
      <c r="D1651" s="363"/>
      <c r="E1651" s="363"/>
      <c r="F1651" s="402"/>
      <c r="G1651" s="12" t="s">
        <v>2736</v>
      </c>
      <c r="H1651" s="12" t="s">
        <v>282</v>
      </c>
      <c r="I1651" s="13" t="s">
        <v>57</v>
      </c>
      <c r="J1651" s="14" t="s">
        <v>2737</v>
      </c>
    </row>
    <row r="1652" spans="1:10" ht="12.75" customHeight="1" x14ac:dyDescent="0.2">
      <c r="A1652" s="73" t="s">
        <v>1</v>
      </c>
      <c r="B1652" s="376"/>
      <c r="C1652" s="363"/>
      <c r="D1652" s="363"/>
      <c r="E1652" s="363"/>
      <c r="F1652" s="402"/>
      <c r="G1652" s="12" t="s">
        <v>532</v>
      </c>
      <c r="H1652" s="12" t="s">
        <v>449</v>
      </c>
      <c r="I1652" s="13" t="s">
        <v>220</v>
      </c>
      <c r="J1652" s="14" t="s">
        <v>533</v>
      </c>
    </row>
    <row r="1653" spans="1:10" ht="12.75" customHeight="1" x14ac:dyDescent="0.2">
      <c r="A1653" s="73" t="s">
        <v>1</v>
      </c>
      <c r="B1653" s="376"/>
      <c r="C1653" s="363"/>
      <c r="D1653" s="363"/>
      <c r="E1653" s="363"/>
      <c r="F1653" s="402"/>
      <c r="G1653" s="12" t="s">
        <v>677</v>
      </c>
      <c r="H1653" s="12" t="s">
        <v>2829</v>
      </c>
      <c r="I1653" s="13" t="s">
        <v>439</v>
      </c>
      <c r="J1653" s="14" t="s">
        <v>2927</v>
      </c>
    </row>
    <row r="1654" spans="1:10" x14ac:dyDescent="0.2">
      <c r="A1654" s="73" t="s">
        <v>1</v>
      </c>
      <c r="B1654" s="376" t="s">
        <v>1426</v>
      </c>
      <c r="C1654" s="376" t="s">
        <v>513</v>
      </c>
      <c r="D1654" s="408" t="s">
        <v>13</v>
      </c>
      <c r="E1654" s="378" t="s">
        <v>1457</v>
      </c>
      <c r="F1654" s="353">
        <v>5</v>
      </c>
      <c r="G1654" s="12" t="s">
        <v>534</v>
      </c>
      <c r="H1654" s="12" t="s">
        <v>535</v>
      </c>
      <c r="I1654" s="13" t="s">
        <v>25</v>
      </c>
      <c r="J1654" s="14" t="s">
        <v>536</v>
      </c>
    </row>
    <row r="1655" spans="1:10" ht="12.75" customHeight="1" x14ac:dyDescent="0.2">
      <c r="A1655" s="73" t="s">
        <v>1</v>
      </c>
      <c r="B1655" s="376"/>
      <c r="C1655" s="363"/>
      <c r="D1655" s="363"/>
      <c r="E1655" s="363"/>
      <c r="F1655" s="402"/>
      <c r="G1655" s="12" t="s">
        <v>2789</v>
      </c>
      <c r="H1655" s="12" t="s">
        <v>2790</v>
      </c>
      <c r="I1655" s="13" t="s">
        <v>25</v>
      </c>
      <c r="J1655" s="14" t="s">
        <v>2791</v>
      </c>
    </row>
    <row r="1656" spans="1:10" ht="12.75" customHeight="1" x14ac:dyDescent="0.2">
      <c r="A1656" s="73" t="s">
        <v>1</v>
      </c>
      <c r="B1656" s="376"/>
      <c r="C1656" s="363"/>
      <c r="D1656" s="363"/>
      <c r="E1656" s="363"/>
      <c r="F1656" s="402"/>
      <c r="G1656" s="12" t="s">
        <v>593</v>
      </c>
      <c r="H1656" s="12" t="s">
        <v>107</v>
      </c>
      <c r="I1656" s="13" t="s">
        <v>25</v>
      </c>
      <c r="J1656" s="14" t="s">
        <v>594</v>
      </c>
    </row>
    <row r="1657" spans="1:10" ht="12.75" customHeight="1" x14ac:dyDescent="0.2">
      <c r="A1657" s="73" t="s">
        <v>1</v>
      </c>
      <c r="B1657" s="376"/>
      <c r="C1657" s="363"/>
      <c r="D1657" s="363"/>
      <c r="E1657" s="363"/>
      <c r="F1657" s="402"/>
      <c r="G1657" s="12" t="s">
        <v>519</v>
      </c>
      <c r="H1657" s="12" t="s">
        <v>520</v>
      </c>
      <c r="I1657" s="13" t="s">
        <v>25</v>
      </c>
      <c r="J1657" s="14" t="s">
        <v>521</v>
      </c>
    </row>
    <row r="1658" spans="1:10" x14ac:dyDescent="0.2">
      <c r="A1658" s="73" t="s">
        <v>1</v>
      </c>
      <c r="B1658" s="376" t="s">
        <v>1426</v>
      </c>
      <c r="C1658" s="376" t="s">
        <v>513</v>
      </c>
      <c r="D1658" s="408" t="s">
        <v>13</v>
      </c>
      <c r="E1658" s="378" t="s">
        <v>1457</v>
      </c>
      <c r="F1658" s="353">
        <v>6</v>
      </c>
      <c r="G1658" s="12" t="s">
        <v>537</v>
      </c>
      <c r="H1658" s="12" t="s">
        <v>538</v>
      </c>
      <c r="I1658" s="13" t="s">
        <v>220</v>
      </c>
      <c r="J1658" s="14" t="s">
        <v>539</v>
      </c>
    </row>
    <row r="1659" spans="1:10" ht="12.75" customHeight="1" x14ac:dyDescent="0.2">
      <c r="A1659" s="73" t="s">
        <v>1</v>
      </c>
      <c r="B1659" s="376"/>
      <c r="C1659" s="363"/>
      <c r="D1659" s="363"/>
      <c r="E1659" s="363"/>
      <c r="F1659" s="402"/>
      <c r="G1659" s="12" t="s">
        <v>557</v>
      </c>
      <c r="H1659" s="12" t="s">
        <v>558</v>
      </c>
      <c r="I1659" s="13" t="s">
        <v>220</v>
      </c>
      <c r="J1659" s="14" t="s">
        <v>559</v>
      </c>
    </row>
    <row r="1660" spans="1:10" ht="12.75" customHeight="1" x14ac:dyDescent="0.2">
      <c r="A1660" s="73" t="s">
        <v>1</v>
      </c>
      <c r="B1660" s="376"/>
      <c r="C1660" s="363"/>
      <c r="D1660" s="363"/>
      <c r="E1660" s="363"/>
      <c r="F1660" s="402"/>
      <c r="G1660" s="12" t="s">
        <v>2747</v>
      </c>
      <c r="H1660" s="12" t="s">
        <v>596</v>
      </c>
      <c r="I1660" s="13" t="s">
        <v>2043</v>
      </c>
      <c r="J1660" s="14" t="s">
        <v>2748</v>
      </c>
    </row>
    <row r="1661" spans="1:10" ht="12.75" customHeight="1" x14ac:dyDescent="0.2">
      <c r="A1661" s="73" t="s">
        <v>1</v>
      </c>
      <c r="B1661" s="376"/>
      <c r="C1661" s="363"/>
      <c r="D1661" s="363"/>
      <c r="E1661" s="363"/>
      <c r="F1661" s="402"/>
      <c r="G1661" s="12" t="s">
        <v>599</v>
      </c>
      <c r="H1661" s="12" t="s">
        <v>600</v>
      </c>
      <c r="I1661" s="13" t="s">
        <v>132</v>
      </c>
      <c r="J1661" s="14" t="s">
        <v>601</v>
      </c>
    </row>
    <row r="1662" spans="1:10" x14ac:dyDescent="0.2">
      <c r="A1662" s="73" t="s">
        <v>1</v>
      </c>
      <c r="B1662" s="376" t="s">
        <v>1426</v>
      </c>
      <c r="C1662" s="376" t="s">
        <v>513</v>
      </c>
      <c r="D1662" s="408" t="s">
        <v>13</v>
      </c>
      <c r="E1662" s="378" t="s">
        <v>1457</v>
      </c>
      <c r="F1662" s="353">
        <v>7</v>
      </c>
      <c r="G1662" s="12" t="s">
        <v>2772</v>
      </c>
      <c r="H1662" s="12" t="s">
        <v>2773</v>
      </c>
      <c r="I1662" s="13" t="s">
        <v>164</v>
      </c>
      <c r="J1662" s="14" t="s">
        <v>2774</v>
      </c>
    </row>
    <row r="1663" spans="1:10" ht="12.75" customHeight="1" x14ac:dyDescent="0.2">
      <c r="A1663" s="73" t="s">
        <v>1</v>
      </c>
      <c r="B1663" s="376"/>
      <c r="C1663" s="363"/>
      <c r="D1663" s="363"/>
      <c r="E1663" s="363"/>
      <c r="F1663" s="402"/>
      <c r="G1663" s="12" t="s">
        <v>2730</v>
      </c>
      <c r="H1663" s="12" t="s">
        <v>327</v>
      </c>
      <c r="I1663" s="13" t="s">
        <v>164</v>
      </c>
      <c r="J1663" s="14" t="s">
        <v>2731</v>
      </c>
    </row>
    <row r="1664" spans="1:10" ht="12.75" customHeight="1" x14ac:dyDescent="0.2">
      <c r="A1664" s="73" t="s">
        <v>1</v>
      </c>
      <c r="B1664" s="376"/>
      <c r="C1664" s="363"/>
      <c r="D1664" s="363"/>
      <c r="E1664" s="363"/>
      <c r="F1664" s="402"/>
      <c r="G1664" s="12" t="s">
        <v>2813</v>
      </c>
      <c r="H1664" s="12" t="s">
        <v>2814</v>
      </c>
      <c r="I1664" s="13" t="s">
        <v>164</v>
      </c>
      <c r="J1664" s="14" t="s">
        <v>2815</v>
      </c>
    </row>
    <row r="1665" spans="1:10" ht="12.75" customHeight="1" x14ac:dyDescent="0.2">
      <c r="A1665" s="73" t="s">
        <v>1</v>
      </c>
      <c r="B1665" s="376"/>
      <c r="C1665" s="363"/>
      <c r="D1665" s="363"/>
      <c r="E1665" s="363"/>
      <c r="F1665" s="402"/>
      <c r="G1665" s="12" t="s">
        <v>394</v>
      </c>
      <c r="H1665" s="12" t="s">
        <v>337</v>
      </c>
      <c r="I1665" s="13" t="s">
        <v>164</v>
      </c>
      <c r="J1665" s="14" t="s">
        <v>2727</v>
      </c>
    </row>
    <row r="1666" spans="1:10" x14ac:dyDescent="0.2">
      <c r="A1666" s="73" t="s">
        <v>1</v>
      </c>
      <c r="B1666" s="376" t="s">
        <v>1426</v>
      </c>
      <c r="C1666" s="376" t="s">
        <v>513</v>
      </c>
      <c r="D1666" s="408" t="s">
        <v>13</v>
      </c>
      <c r="E1666" s="378" t="s">
        <v>1457</v>
      </c>
      <c r="F1666" s="353">
        <v>8</v>
      </c>
      <c r="G1666" s="12" t="s">
        <v>139</v>
      </c>
      <c r="H1666" s="12" t="s">
        <v>327</v>
      </c>
      <c r="I1666" s="13" t="s">
        <v>25</v>
      </c>
      <c r="J1666" s="14" t="s">
        <v>518</v>
      </c>
    </row>
    <row r="1667" spans="1:10" ht="12.75" customHeight="1" x14ac:dyDescent="0.2">
      <c r="A1667" s="73" t="s">
        <v>1</v>
      </c>
      <c r="B1667" s="376"/>
      <c r="C1667" s="363"/>
      <c r="D1667" s="363"/>
      <c r="E1667" s="363"/>
      <c r="F1667" s="402"/>
      <c r="G1667" s="12" t="s">
        <v>540</v>
      </c>
      <c r="H1667" s="12" t="s">
        <v>2829</v>
      </c>
      <c r="I1667" s="13" t="s">
        <v>25</v>
      </c>
      <c r="J1667" s="14" t="s">
        <v>2830</v>
      </c>
    </row>
    <row r="1668" spans="1:10" ht="12.75" customHeight="1" x14ac:dyDescent="0.2">
      <c r="A1668" s="73" t="s">
        <v>1</v>
      </c>
      <c r="B1668" s="376"/>
      <c r="C1668" s="363"/>
      <c r="D1668" s="363"/>
      <c r="E1668" s="363"/>
      <c r="F1668" s="402"/>
      <c r="G1668" s="12" t="s">
        <v>527</v>
      </c>
      <c r="H1668" s="12" t="s">
        <v>226</v>
      </c>
      <c r="I1668" s="13" t="s">
        <v>25</v>
      </c>
      <c r="J1668" s="14" t="s">
        <v>528</v>
      </c>
    </row>
    <row r="1669" spans="1:10" ht="12.75" customHeight="1" x14ac:dyDescent="0.2">
      <c r="A1669" s="73" t="s">
        <v>1</v>
      </c>
      <c r="B1669" s="376"/>
      <c r="C1669" s="363"/>
      <c r="D1669" s="363"/>
      <c r="E1669" s="363"/>
      <c r="F1669" s="402"/>
      <c r="G1669" s="12" t="s">
        <v>515</v>
      </c>
      <c r="H1669" s="12" t="s">
        <v>516</v>
      </c>
      <c r="I1669" s="13" t="s">
        <v>25</v>
      </c>
      <c r="J1669" s="14" t="s">
        <v>517</v>
      </c>
    </row>
    <row r="1670" spans="1:10" x14ac:dyDescent="0.2">
      <c r="A1670" s="73" t="s">
        <v>1</v>
      </c>
      <c r="B1670" s="376" t="s">
        <v>1426</v>
      </c>
      <c r="C1670" s="376" t="s">
        <v>513</v>
      </c>
      <c r="D1670" s="408" t="s">
        <v>13</v>
      </c>
      <c r="E1670" s="378" t="s">
        <v>1457</v>
      </c>
      <c r="F1670" s="353">
        <v>9</v>
      </c>
      <c r="G1670" s="12" t="s">
        <v>551</v>
      </c>
      <c r="H1670" s="12" t="s">
        <v>552</v>
      </c>
      <c r="I1670" s="13" t="s">
        <v>25</v>
      </c>
      <c r="J1670" s="14" t="s">
        <v>553</v>
      </c>
    </row>
    <row r="1671" spans="1:10" ht="12.75" customHeight="1" x14ac:dyDescent="0.2">
      <c r="A1671" s="73" t="s">
        <v>1</v>
      </c>
      <c r="B1671" s="376"/>
      <c r="C1671" s="363"/>
      <c r="D1671" s="363"/>
      <c r="E1671" s="363"/>
      <c r="F1671" s="402"/>
      <c r="G1671" s="12" t="s">
        <v>2928</v>
      </c>
      <c r="H1671" s="12" t="s">
        <v>887</v>
      </c>
      <c r="I1671" s="13" t="s">
        <v>25</v>
      </c>
      <c r="J1671" s="14" t="s">
        <v>2929</v>
      </c>
    </row>
    <row r="1672" spans="1:10" ht="12.75" customHeight="1" x14ac:dyDescent="0.2">
      <c r="A1672" s="73" t="s">
        <v>1</v>
      </c>
      <c r="B1672" s="376"/>
      <c r="C1672" s="363"/>
      <c r="D1672" s="363"/>
      <c r="E1672" s="363"/>
      <c r="F1672" s="402"/>
      <c r="G1672" s="12" t="s">
        <v>2757</v>
      </c>
      <c r="H1672" s="12" t="s">
        <v>2758</v>
      </c>
      <c r="I1672" s="13" t="s">
        <v>25</v>
      </c>
      <c r="J1672" s="14" t="s">
        <v>2759</v>
      </c>
    </row>
    <row r="1673" spans="1:10" ht="12.75" customHeight="1" x14ac:dyDescent="0.2">
      <c r="A1673" s="73" t="s">
        <v>1</v>
      </c>
      <c r="B1673" s="376"/>
      <c r="C1673" s="363"/>
      <c r="D1673" s="363"/>
      <c r="E1673" s="363"/>
      <c r="F1673" s="402"/>
      <c r="G1673" s="12" t="s">
        <v>540</v>
      </c>
      <c r="H1673" s="12" t="s">
        <v>541</v>
      </c>
      <c r="I1673" s="13" t="s">
        <v>25</v>
      </c>
      <c r="J1673" s="14" t="s">
        <v>542</v>
      </c>
    </row>
    <row r="1674" spans="1:10" x14ac:dyDescent="0.2">
      <c r="A1674" s="73" t="s">
        <v>1</v>
      </c>
      <c r="B1674" s="376" t="s">
        <v>1426</v>
      </c>
      <c r="C1674" s="376" t="s">
        <v>513</v>
      </c>
      <c r="D1674" s="408" t="s">
        <v>13</v>
      </c>
      <c r="E1674" s="378" t="s">
        <v>1457</v>
      </c>
      <c r="F1674" s="353">
        <v>10</v>
      </c>
      <c r="G1674" s="12" t="s">
        <v>2779</v>
      </c>
      <c r="H1674" s="12" t="s">
        <v>2780</v>
      </c>
      <c r="I1674" s="13" t="s">
        <v>230</v>
      </c>
      <c r="J1674" s="14" t="s">
        <v>2781</v>
      </c>
    </row>
    <row r="1675" spans="1:10" ht="12.75" customHeight="1" x14ac:dyDescent="0.2">
      <c r="A1675" s="73" t="s">
        <v>1</v>
      </c>
      <c r="B1675" s="376"/>
      <c r="C1675" s="363"/>
      <c r="D1675" s="363"/>
      <c r="E1675" s="363"/>
      <c r="F1675" s="402"/>
      <c r="G1675" s="12" t="s">
        <v>2792</v>
      </c>
      <c r="H1675" s="12" t="s">
        <v>2793</v>
      </c>
      <c r="I1675" s="13" t="s">
        <v>220</v>
      </c>
      <c r="J1675" s="14" t="s">
        <v>2794</v>
      </c>
    </row>
    <row r="1676" spans="1:10" ht="12.75" customHeight="1" x14ac:dyDescent="0.2">
      <c r="A1676" s="73" t="s">
        <v>1</v>
      </c>
      <c r="B1676" s="376"/>
      <c r="C1676" s="363"/>
      <c r="D1676" s="363"/>
      <c r="E1676" s="363"/>
      <c r="F1676" s="402"/>
      <c r="G1676" s="12" t="s">
        <v>446</v>
      </c>
      <c r="H1676" s="12" t="s">
        <v>2753</v>
      </c>
      <c r="I1676" s="13" t="s">
        <v>18</v>
      </c>
      <c r="J1676" s="14" t="s">
        <v>2754</v>
      </c>
    </row>
    <row r="1677" spans="1:10" ht="12.75" customHeight="1" x14ac:dyDescent="0.2">
      <c r="A1677" s="73" t="s">
        <v>1</v>
      </c>
      <c r="B1677" s="376"/>
      <c r="C1677" s="363"/>
      <c r="D1677" s="363"/>
      <c r="E1677" s="363"/>
      <c r="F1677" s="402"/>
      <c r="G1677" s="12" t="s">
        <v>538</v>
      </c>
      <c r="H1677" s="12" t="s">
        <v>302</v>
      </c>
      <c r="I1677" s="13" t="s">
        <v>57</v>
      </c>
      <c r="J1677" s="14" t="s">
        <v>2749</v>
      </c>
    </row>
    <row r="1678" spans="1:10" x14ac:dyDescent="0.2">
      <c r="A1678" s="73" t="s">
        <v>1</v>
      </c>
      <c r="B1678" s="376" t="s">
        <v>1426</v>
      </c>
      <c r="C1678" s="376" t="s">
        <v>513</v>
      </c>
      <c r="D1678" s="408" t="s">
        <v>13</v>
      </c>
      <c r="E1678" s="378" t="s">
        <v>1457</v>
      </c>
      <c r="F1678" s="353">
        <v>11</v>
      </c>
      <c r="G1678" s="12" t="s">
        <v>2750</v>
      </c>
      <c r="H1678" s="12" t="s">
        <v>1790</v>
      </c>
      <c r="I1678" s="13" t="s">
        <v>57</v>
      </c>
      <c r="J1678" s="14" t="s">
        <v>2751</v>
      </c>
    </row>
    <row r="1679" spans="1:10" ht="12.75" customHeight="1" x14ac:dyDescent="0.2">
      <c r="A1679" s="73" t="s">
        <v>1</v>
      </c>
      <c r="B1679" s="376"/>
      <c r="C1679" s="363"/>
      <c r="D1679" s="363"/>
      <c r="E1679" s="363"/>
      <c r="F1679" s="402"/>
      <c r="G1679" s="12" t="s">
        <v>2795</v>
      </c>
      <c r="H1679" s="12" t="s">
        <v>2796</v>
      </c>
      <c r="I1679" s="13" t="s">
        <v>57</v>
      </c>
      <c r="J1679" s="14" t="s">
        <v>2797</v>
      </c>
    </row>
    <row r="1680" spans="1:10" ht="12.75" customHeight="1" x14ac:dyDescent="0.2">
      <c r="A1680" s="73" t="s">
        <v>1</v>
      </c>
      <c r="B1680" s="376"/>
      <c r="C1680" s="363"/>
      <c r="D1680" s="363"/>
      <c r="E1680" s="363"/>
      <c r="F1680" s="402"/>
      <c r="G1680" s="12" t="s">
        <v>2831</v>
      </c>
      <c r="H1680" s="12" t="s">
        <v>1009</v>
      </c>
      <c r="I1680" s="13" t="s">
        <v>18</v>
      </c>
      <c r="J1680" s="14" t="s">
        <v>2832</v>
      </c>
    </row>
    <row r="1681" spans="1:10" ht="12.75" customHeight="1" x14ac:dyDescent="0.2">
      <c r="A1681" s="73" t="s">
        <v>1</v>
      </c>
      <c r="B1681" s="376"/>
      <c r="C1681" s="363"/>
      <c r="D1681" s="363"/>
      <c r="E1681" s="363"/>
      <c r="F1681" s="402"/>
      <c r="G1681" s="12" t="s">
        <v>2811</v>
      </c>
      <c r="H1681" s="12" t="s">
        <v>336</v>
      </c>
      <c r="I1681" s="13" t="s">
        <v>220</v>
      </c>
      <c r="J1681" s="14" t="s">
        <v>2812</v>
      </c>
    </row>
    <row r="1682" spans="1:10" x14ac:dyDescent="0.2">
      <c r="A1682" s="73" t="s">
        <v>1</v>
      </c>
      <c r="B1682" s="376" t="s">
        <v>1426</v>
      </c>
      <c r="C1682" s="376" t="s">
        <v>513</v>
      </c>
      <c r="D1682" s="408" t="s">
        <v>13</v>
      </c>
      <c r="E1682" s="378" t="s">
        <v>1457</v>
      </c>
      <c r="F1682" s="353">
        <v>12</v>
      </c>
      <c r="G1682" s="12" t="s">
        <v>548</v>
      </c>
      <c r="H1682" s="12" t="s">
        <v>549</v>
      </c>
      <c r="I1682" s="13" t="s">
        <v>25</v>
      </c>
      <c r="J1682" s="14" t="s">
        <v>550</v>
      </c>
    </row>
    <row r="1683" spans="1:10" ht="12.75" customHeight="1" x14ac:dyDescent="0.2">
      <c r="A1683" s="73" t="s">
        <v>1</v>
      </c>
      <c r="B1683" s="376"/>
      <c r="C1683" s="363"/>
      <c r="D1683" s="363"/>
      <c r="E1683" s="363"/>
      <c r="F1683" s="402"/>
      <c r="G1683" s="12" t="s">
        <v>575</v>
      </c>
      <c r="H1683" s="12" t="s">
        <v>576</v>
      </c>
      <c r="I1683" s="13" t="s">
        <v>25</v>
      </c>
      <c r="J1683" s="14" t="s">
        <v>577</v>
      </c>
    </row>
    <row r="1684" spans="1:10" ht="12.75" customHeight="1" x14ac:dyDescent="0.2">
      <c r="A1684" s="73" t="s">
        <v>1</v>
      </c>
      <c r="B1684" s="376"/>
      <c r="C1684" s="363"/>
      <c r="D1684" s="363"/>
      <c r="E1684" s="363"/>
      <c r="F1684" s="402"/>
      <c r="G1684" s="12" t="s">
        <v>560</v>
      </c>
      <c r="H1684" s="12" t="s">
        <v>561</v>
      </c>
      <c r="I1684" s="13" t="s">
        <v>25</v>
      </c>
      <c r="J1684" s="14" t="s">
        <v>562</v>
      </c>
    </row>
    <row r="1685" spans="1:10" ht="12.75" customHeight="1" x14ac:dyDescent="0.2">
      <c r="A1685" s="73" t="s">
        <v>1</v>
      </c>
      <c r="B1685" s="376"/>
      <c r="C1685" s="363"/>
      <c r="D1685" s="363"/>
      <c r="E1685" s="363"/>
      <c r="F1685" s="402"/>
      <c r="G1685" s="12" t="s">
        <v>977</v>
      </c>
      <c r="H1685" s="12" t="s">
        <v>486</v>
      </c>
      <c r="I1685" s="13" t="s">
        <v>25</v>
      </c>
      <c r="J1685" s="14" t="s">
        <v>2752</v>
      </c>
    </row>
    <row r="1686" spans="1:10" x14ac:dyDescent="0.2">
      <c r="A1686" s="73" t="s">
        <v>1</v>
      </c>
      <c r="B1686" s="376" t="s">
        <v>1426</v>
      </c>
      <c r="C1686" s="376" t="s">
        <v>513</v>
      </c>
      <c r="D1686" s="408" t="s">
        <v>13</v>
      </c>
      <c r="E1686" s="378" t="s">
        <v>1457</v>
      </c>
      <c r="F1686" s="353">
        <v>13</v>
      </c>
      <c r="G1686" s="12" t="s">
        <v>584</v>
      </c>
      <c r="H1686" s="12" t="s">
        <v>302</v>
      </c>
      <c r="I1686" s="13" t="s">
        <v>25</v>
      </c>
      <c r="J1686" s="14" t="s">
        <v>585</v>
      </c>
    </row>
    <row r="1687" spans="1:10" ht="12.75" customHeight="1" x14ac:dyDescent="0.2">
      <c r="A1687" s="73" t="s">
        <v>1</v>
      </c>
      <c r="B1687" s="376"/>
      <c r="C1687" s="363"/>
      <c r="D1687" s="363"/>
      <c r="E1687" s="363"/>
      <c r="F1687" s="402"/>
      <c r="G1687" s="12" t="s">
        <v>581</v>
      </c>
      <c r="H1687" s="12" t="s">
        <v>582</v>
      </c>
      <c r="I1687" s="13" t="s">
        <v>25</v>
      </c>
      <c r="J1687" s="14" t="s">
        <v>583</v>
      </c>
    </row>
    <row r="1688" spans="1:10" ht="12.75" customHeight="1" x14ac:dyDescent="0.2">
      <c r="A1688" s="73" t="s">
        <v>1</v>
      </c>
      <c r="B1688" s="376"/>
      <c r="C1688" s="363"/>
      <c r="D1688" s="363"/>
      <c r="E1688" s="363"/>
      <c r="F1688" s="402"/>
      <c r="G1688" s="12" t="s">
        <v>2930</v>
      </c>
      <c r="H1688" s="12" t="s">
        <v>2655</v>
      </c>
      <c r="I1688" s="13" t="s">
        <v>25</v>
      </c>
      <c r="J1688" s="14" t="s">
        <v>2931</v>
      </c>
    </row>
    <row r="1689" spans="1:10" ht="12.75" customHeight="1" x14ac:dyDescent="0.2">
      <c r="A1689" s="73" t="s">
        <v>1</v>
      </c>
      <c r="B1689" s="376"/>
      <c r="C1689" s="363"/>
      <c r="D1689" s="363"/>
      <c r="E1689" s="363"/>
      <c r="F1689" s="402"/>
      <c r="G1689" s="12" t="s">
        <v>538</v>
      </c>
      <c r="H1689" s="12" t="s">
        <v>602</v>
      </c>
      <c r="I1689" s="13" t="s">
        <v>25</v>
      </c>
      <c r="J1689" s="14" t="s">
        <v>603</v>
      </c>
    </row>
    <row r="1690" spans="1:10" x14ac:dyDescent="0.2">
      <c r="A1690" s="73" t="s">
        <v>1</v>
      </c>
      <c r="B1690" s="376" t="s">
        <v>1426</v>
      </c>
      <c r="C1690" s="376" t="s">
        <v>513</v>
      </c>
      <c r="D1690" s="408" t="s">
        <v>13</v>
      </c>
      <c r="E1690" s="378" t="s">
        <v>1457</v>
      </c>
      <c r="F1690" s="353">
        <v>14</v>
      </c>
      <c r="G1690" s="12" t="s">
        <v>525</v>
      </c>
      <c r="H1690" s="12" t="s">
        <v>334</v>
      </c>
      <c r="I1690" s="13" t="s">
        <v>220</v>
      </c>
      <c r="J1690" s="14" t="s">
        <v>2775</v>
      </c>
    </row>
    <row r="1691" spans="1:10" ht="12.75" customHeight="1" x14ac:dyDescent="0.2">
      <c r="A1691" s="73" t="s">
        <v>1</v>
      </c>
      <c r="B1691" s="376"/>
      <c r="C1691" s="363"/>
      <c r="D1691" s="363"/>
      <c r="E1691" s="363"/>
      <c r="F1691" s="402"/>
      <c r="G1691" s="12" t="s">
        <v>2764</v>
      </c>
      <c r="H1691" s="12" t="s">
        <v>310</v>
      </c>
      <c r="I1691" s="13" t="s">
        <v>57</v>
      </c>
      <c r="J1691" s="14" t="s">
        <v>2765</v>
      </c>
    </row>
    <row r="1692" spans="1:10" ht="12.75" customHeight="1" x14ac:dyDescent="0.2">
      <c r="A1692" s="73" t="s">
        <v>1</v>
      </c>
      <c r="B1692" s="376"/>
      <c r="C1692" s="363"/>
      <c r="D1692" s="363"/>
      <c r="E1692" s="363"/>
      <c r="F1692" s="402"/>
      <c r="G1692" s="12" t="s">
        <v>2768</v>
      </c>
      <c r="H1692" s="12" t="s">
        <v>2415</v>
      </c>
      <c r="I1692" s="13" t="s">
        <v>57</v>
      </c>
      <c r="J1692" s="14" t="s">
        <v>2769</v>
      </c>
    </row>
    <row r="1693" spans="1:10" ht="12.75" customHeight="1" x14ac:dyDescent="0.2">
      <c r="A1693" s="73" t="s">
        <v>1</v>
      </c>
      <c r="B1693" s="376"/>
      <c r="C1693" s="363"/>
      <c r="D1693" s="363"/>
      <c r="E1693" s="363"/>
      <c r="F1693" s="402"/>
      <c r="G1693" s="12" t="s">
        <v>587</v>
      </c>
      <c r="H1693" s="12" t="s">
        <v>588</v>
      </c>
      <c r="I1693" s="13" t="s">
        <v>220</v>
      </c>
      <c r="J1693" s="14" t="s">
        <v>589</v>
      </c>
    </row>
    <row r="1694" spans="1:10" x14ac:dyDescent="0.2">
      <c r="A1694" s="73" t="s">
        <v>1</v>
      </c>
      <c r="B1694" s="376" t="s">
        <v>1426</v>
      </c>
      <c r="C1694" s="376" t="s">
        <v>513</v>
      </c>
      <c r="D1694" s="408" t="s">
        <v>13</v>
      </c>
      <c r="E1694" s="378" t="s">
        <v>1457</v>
      </c>
      <c r="F1694" s="353">
        <v>15</v>
      </c>
      <c r="G1694" s="12" t="s">
        <v>573</v>
      </c>
      <c r="H1694" s="12" t="s">
        <v>378</v>
      </c>
      <c r="I1694" s="13" t="s">
        <v>31</v>
      </c>
      <c r="J1694" s="14" t="s">
        <v>574</v>
      </c>
    </row>
    <row r="1695" spans="1:10" ht="12.75" customHeight="1" x14ac:dyDescent="0.2">
      <c r="A1695" s="73" t="s">
        <v>1</v>
      </c>
      <c r="B1695" s="376"/>
      <c r="C1695" s="363"/>
      <c r="D1695" s="363"/>
      <c r="E1695" s="363"/>
      <c r="F1695" s="402"/>
      <c r="G1695" s="12" t="s">
        <v>2932</v>
      </c>
      <c r="H1695" s="12" t="s">
        <v>1358</v>
      </c>
      <c r="I1695" s="13" t="s">
        <v>31</v>
      </c>
      <c r="J1695" s="14" t="s">
        <v>2933</v>
      </c>
    </row>
    <row r="1696" spans="1:10" ht="12.75" customHeight="1" x14ac:dyDescent="0.2">
      <c r="A1696" s="73" t="s">
        <v>1</v>
      </c>
      <c r="B1696" s="376"/>
      <c r="C1696" s="363"/>
      <c r="D1696" s="363"/>
      <c r="E1696" s="363"/>
      <c r="F1696" s="402"/>
      <c r="G1696" s="12" t="s">
        <v>2934</v>
      </c>
      <c r="H1696" s="12" t="s">
        <v>449</v>
      </c>
      <c r="I1696" s="13" t="s">
        <v>31</v>
      </c>
      <c r="J1696" s="14" t="s">
        <v>2935</v>
      </c>
    </row>
    <row r="1697" spans="1:10" ht="12.75" customHeight="1" x14ac:dyDescent="0.2">
      <c r="A1697" s="73" t="s">
        <v>1</v>
      </c>
      <c r="B1697" s="376"/>
      <c r="C1697" s="363"/>
      <c r="D1697" s="363"/>
      <c r="E1697" s="363"/>
      <c r="F1697" s="402"/>
      <c r="G1697" s="12" t="s">
        <v>571</v>
      </c>
      <c r="H1697" s="12" t="s">
        <v>494</v>
      </c>
      <c r="I1697" s="13" t="s">
        <v>31</v>
      </c>
      <c r="J1697" s="14" t="s">
        <v>572</v>
      </c>
    </row>
    <row r="1698" spans="1:10" x14ac:dyDescent="0.2">
      <c r="A1698" s="73" t="s">
        <v>1</v>
      </c>
      <c r="B1698" s="376" t="s">
        <v>1426</v>
      </c>
      <c r="C1698" s="376" t="s">
        <v>513</v>
      </c>
      <c r="D1698" s="408" t="s">
        <v>13</v>
      </c>
      <c r="E1698" s="378" t="s">
        <v>1457</v>
      </c>
      <c r="F1698" s="353">
        <v>16</v>
      </c>
      <c r="G1698" s="12" t="s">
        <v>2936</v>
      </c>
      <c r="H1698" s="12" t="s">
        <v>327</v>
      </c>
      <c r="I1698" s="13" t="s">
        <v>164</v>
      </c>
      <c r="J1698" s="14" t="s">
        <v>2937</v>
      </c>
    </row>
    <row r="1699" spans="1:10" ht="12.75" customHeight="1" x14ac:dyDescent="0.2">
      <c r="A1699" s="73" t="s">
        <v>1</v>
      </c>
      <c r="B1699" s="376"/>
      <c r="C1699" s="363"/>
      <c r="D1699" s="363"/>
      <c r="E1699" s="363"/>
      <c r="F1699" s="402"/>
      <c r="G1699" s="12" t="s">
        <v>2766</v>
      </c>
      <c r="H1699" s="12" t="s">
        <v>119</v>
      </c>
      <c r="I1699" s="13" t="s">
        <v>164</v>
      </c>
      <c r="J1699" s="14" t="s">
        <v>2767</v>
      </c>
    </row>
    <row r="1700" spans="1:10" ht="12.75" customHeight="1" x14ac:dyDescent="0.2">
      <c r="A1700" s="73" t="s">
        <v>1</v>
      </c>
      <c r="B1700" s="376"/>
      <c r="C1700" s="363"/>
      <c r="D1700" s="363"/>
      <c r="E1700" s="363"/>
      <c r="F1700" s="402"/>
      <c r="G1700" s="12" t="s">
        <v>578</v>
      </c>
      <c r="H1700" s="12" t="s">
        <v>579</v>
      </c>
      <c r="I1700" s="13" t="s">
        <v>164</v>
      </c>
      <c r="J1700" s="14" t="s">
        <v>580</v>
      </c>
    </row>
    <row r="1701" spans="1:10" ht="12.75" customHeight="1" x14ac:dyDescent="0.2">
      <c r="A1701" s="73" t="s">
        <v>1</v>
      </c>
      <c r="B1701" s="376"/>
      <c r="C1701" s="363"/>
      <c r="D1701" s="363"/>
      <c r="E1701" s="363"/>
      <c r="F1701" s="402"/>
      <c r="G1701" s="12" t="s">
        <v>604</v>
      </c>
      <c r="H1701" s="12" t="s">
        <v>605</v>
      </c>
      <c r="I1701" s="13" t="s">
        <v>164</v>
      </c>
      <c r="J1701" s="14" t="s">
        <v>606</v>
      </c>
    </row>
    <row r="1702" spans="1:10" x14ac:dyDescent="0.2">
      <c r="A1702" s="73" t="s">
        <v>1</v>
      </c>
      <c r="B1702" s="376" t="s">
        <v>1426</v>
      </c>
      <c r="C1702" s="376" t="s">
        <v>513</v>
      </c>
      <c r="D1702" s="408" t="s">
        <v>13</v>
      </c>
      <c r="E1702" s="378" t="s">
        <v>1458</v>
      </c>
      <c r="F1702" s="354">
        <v>1</v>
      </c>
      <c r="G1702" s="12" t="s">
        <v>1244</v>
      </c>
      <c r="H1702" s="12" t="s">
        <v>1245</v>
      </c>
      <c r="I1702" s="13" t="s">
        <v>1145</v>
      </c>
      <c r="J1702" s="14" t="s">
        <v>1246</v>
      </c>
    </row>
    <row r="1703" spans="1:10" ht="12.75" customHeight="1" x14ac:dyDescent="0.2">
      <c r="A1703" s="73" t="s">
        <v>1</v>
      </c>
      <c r="B1703" s="376"/>
      <c r="C1703" s="363"/>
      <c r="D1703" s="363"/>
      <c r="E1703" s="363"/>
      <c r="F1703" s="402"/>
      <c r="G1703" s="12" t="s">
        <v>653</v>
      </c>
      <c r="H1703" s="12" t="s">
        <v>2717</v>
      </c>
      <c r="I1703" s="13" t="s">
        <v>230</v>
      </c>
      <c r="J1703" s="14" t="s">
        <v>2718</v>
      </c>
    </row>
    <row r="1704" spans="1:10" ht="12.75" customHeight="1" x14ac:dyDescent="0.2">
      <c r="A1704" s="73" t="s">
        <v>1</v>
      </c>
      <c r="B1704" s="376"/>
      <c r="C1704" s="363"/>
      <c r="D1704" s="363"/>
      <c r="E1704" s="363"/>
      <c r="F1704" s="402"/>
      <c r="G1704" s="12" t="s">
        <v>2777</v>
      </c>
      <c r="H1704" s="12" t="s">
        <v>596</v>
      </c>
      <c r="I1704" s="13" t="s">
        <v>220</v>
      </c>
      <c r="J1704" s="14" t="s">
        <v>2778</v>
      </c>
    </row>
    <row r="1705" spans="1:10" ht="12.75" customHeight="1" x14ac:dyDescent="0.2">
      <c r="A1705" s="73" t="s">
        <v>1</v>
      </c>
      <c r="B1705" s="376"/>
      <c r="C1705" s="363"/>
      <c r="D1705" s="363"/>
      <c r="E1705" s="363"/>
      <c r="F1705" s="402"/>
      <c r="G1705" s="12" t="s">
        <v>2734</v>
      </c>
      <c r="H1705" s="12" t="s">
        <v>2285</v>
      </c>
      <c r="I1705" s="13" t="s">
        <v>18</v>
      </c>
      <c r="J1705" s="14" t="s">
        <v>2735</v>
      </c>
    </row>
    <row r="1706" spans="1:10" x14ac:dyDescent="0.2">
      <c r="A1706" s="73" t="s">
        <v>1</v>
      </c>
      <c r="B1706" s="376" t="s">
        <v>1426</v>
      </c>
      <c r="C1706" s="376" t="s">
        <v>513</v>
      </c>
      <c r="D1706" s="408" t="s">
        <v>13</v>
      </c>
      <c r="E1706" s="378" t="s">
        <v>1458</v>
      </c>
      <c r="F1706" s="353">
        <v>2</v>
      </c>
      <c r="G1706" s="12" t="s">
        <v>1955</v>
      </c>
      <c r="H1706" s="12" t="s">
        <v>2715</v>
      </c>
      <c r="I1706" s="13" t="s">
        <v>132</v>
      </c>
      <c r="J1706" s="14" t="s">
        <v>2716</v>
      </c>
    </row>
    <row r="1707" spans="1:10" ht="12.75" customHeight="1" x14ac:dyDescent="0.2">
      <c r="A1707" s="73" t="s">
        <v>1</v>
      </c>
      <c r="B1707" s="376"/>
      <c r="C1707" s="363"/>
      <c r="D1707" s="363"/>
      <c r="E1707" s="363"/>
      <c r="F1707" s="402"/>
      <c r="G1707" s="12" t="s">
        <v>424</v>
      </c>
      <c r="H1707" s="12" t="s">
        <v>1762</v>
      </c>
      <c r="I1707" s="13" t="s">
        <v>132</v>
      </c>
      <c r="J1707" s="14" t="s">
        <v>2719</v>
      </c>
    </row>
    <row r="1708" spans="1:10" ht="12.75" customHeight="1" x14ac:dyDescent="0.2">
      <c r="A1708" s="73" t="s">
        <v>1</v>
      </c>
      <c r="B1708" s="376"/>
      <c r="C1708" s="363"/>
      <c r="D1708" s="363"/>
      <c r="E1708" s="363"/>
      <c r="F1708" s="402"/>
      <c r="G1708" s="12" t="s">
        <v>2728</v>
      </c>
      <c r="H1708" s="12" t="s">
        <v>1617</v>
      </c>
      <c r="I1708" s="13" t="s">
        <v>439</v>
      </c>
      <c r="J1708" s="14" t="s">
        <v>2729</v>
      </c>
    </row>
    <row r="1709" spans="1:10" ht="12.75" customHeight="1" x14ac:dyDescent="0.2">
      <c r="A1709" s="73" t="s">
        <v>1</v>
      </c>
      <c r="B1709" s="376"/>
      <c r="C1709" s="363"/>
      <c r="D1709" s="363"/>
      <c r="E1709" s="363"/>
      <c r="F1709" s="402"/>
      <c r="G1709" s="12" t="s">
        <v>2448</v>
      </c>
      <c r="H1709" s="12" t="s">
        <v>2732</v>
      </c>
      <c r="I1709" s="13" t="s">
        <v>132</v>
      </c>
      <c r="J1709" s="14" t="s">
        <v>2733</v>
      </c>
    </row>
    <row r="1710" spans="1:10" x14ac:dyDescent="0.2">
      <c r="A1710" s="73" t="s">
        <v>1</v>
      </c>
      <c r="B1710" s="376" t="s">
        <v>1426</v>
      </c>
      <c r="C1710" s="376" t="s">
        <v>513</v>
      </c>
      <c r="D1710" s="408" t="s">
        <v>13</v>
      </c>
      <c r="E1710" s="378" t="s">
        <v>1458</v>
      </c>
      <c r="F1710" s="353">
        <v>3</v>
      </c>
      <c r="G1710" s="12" t="s">
        <v>2720</v>
      </c>
      <c r="H1710" s="12" t="s">
        <v>939</v>
      </c>
      <c r="I1710" s="13" t="s">
        <v>132</v>
      </c>
      <c r="J1710" s="14" t="s">
        <v>2721</v>
      </c>
    </row>
    <row r="1711" spans="1:10" ht="12.75" customHeight="1" x14ac:dyDescent="0.2">
      <c r="A1711" s="73" t="s">
        <v>1</v>
      </c>
      <c r="B1711" s="376"/>
      <c r="C1711" s="363"/>
      <c r="D1711" s="363"/>
      <c r="E1711" s="363"/>
      <c r="F1711" s="402"/>
      <c r="G1711" s="12" t="s">
        <v>2785</v>
      </c>
      <c r="H1711" s="12" t="s">
        <v>2373</v>
      </c>
      <c r="I1711" s="13" t="s">
        <v>220</v>
      </c>
      <c r="J1711" s="14" t="s">
        <v>2786</v>
      </c>
    </row>
    <row r="1712" spans="1:10" ht="12.75" customHeight="1" x14ac:dyDescent="0.2">
      <c r="A1712" s="73" t="s">
        <v>1</v>
      </c>
      <c r="B1712" s="376"/>
      <c r="C1712" s="363"/>
      <c r="D1712" s="363"/>
      <c r="E1712" s="363"/>
      <c r="F1712" s="402"/>
      <c r="G1712" s="12" t="s">
        <v>1240</v>
      </c>
      <c r="H1712" s="12" t="s">
        <v>1241</v>
      </c>
      <c r="I1712" s="13" t="s">
        <v>1159</v>
      </c>
      <c r="J1712" s="14" t="s">
        <v>1242</v>
      </c>
    </row>
    <row r="1713" spans="1:10" ht="12.75" customHeight="1" x14ac:dyDescent="0.2">
      <c r="A1713" s="73" t="s">
        <v>1</v>
      </c>
      <c r="B1713" s="376"/>
      <c r="C1713" s="363"/>
      <c r="D1713" s="363"/>
      <c r="E1713" s="363"/>
      <c r="F1713" s="402"/>
      <c r="G1713" s="12" t="s">
        <v>2782</v>
      </c>
      <c r="H1713" s="12" t="s">
        <v>2783</v>
      </c>
      <c r="I1713" s="13" t="s">
        <v>132</v>
      </c>
      <c r="J1713" s="14" t="s">
        <v>2784</v>
      </c>
    </row>
    <row r="1714" spans="1:10" x14ac:dyDescent="0.2">
      <c r="A1714" s="73" t="s">
        <v>1</v>
      </c>
      <c r="B1714" s="376" t="s">
        <v>1426</v>
      </c>
      <c r="C1714" s="376" t="s">
        <v>513</v>
      </c>
      <c r="D1714" s="408" t="s">
        <v>13</v>
      </c>
      <c r="E1714" s="378" t="s">
        <v>1458</v>
      </c>
      <c r="F1714" s="353">
        <v>4</v>
      </c>
      <c r="G1714" s="12" t="s">
        <v>139</v>
      </c>
      <c r="H1714" s="12" t="s">
        <v>327</v>
      </c>
      <c r="I1714" s="13" t="s">
        <v>25</v>
      </c>
      <c r="J1714" s="14" t="s">
        <v>518</v>
      </c>
    </row>
    <row r="1715" spans="1:10" ht="12.75" customHeight="1" x14ac:dyDescent="0.2">
      <c r="A1715" s="73" t="s">
        <v>1</v>
      </c>
      <c r="B1715" s="376"/>
      <c r="C1715" s="363"/>
      <c r="D1715" s="363"/>
      <c r="E1715" s="363"/>
      <c r="F1715" s="402"/>
      <c r="G1715" s="12" t="s">
        <v>515</v>
      </c>
      <c r="H1715" s="12" t="s">
        <v>516</v>
      </c>
      <c r="I1715" s="13" t="s">
        <v>25</v>
      </c>
      <c r="J1715" s="14" t="s">
        <v>517</v>
      </c>
    </row>
    <row r="1716" spans="1:10" ht="12.75" customHeight="1" x14ac:dyDescent="0.2">
      <c r="A1716" s="73" t="s">
        <v>1</v>
      </c>
      <c r="B1716" s="376"/>
      <c r="C1716" s="363"/>
      <c r="D1716" s="363"/>
      <c r="E1716" s="363"/>
      <c r="F1716" s="402"/>
      <c r="G1716" s="12" t="s">
        <v>534</v>
      </c>
      <c r="H1716" s="12" t="s">
        <v>535</v>
      </c>
      <c r="I1716" s="13" t="s">
        <v>25</v>
      </c>
      <c r="J1716" s="14" t="s">
        <v>536</v>
      </c>
    </row>
    <row r="1717" spans="1:10" ht="12.75" customHeight="1" x14ac:dyDescent="0.2">
      <c r="A1717" s="73" t="s">
        <v>1</v>
      </c>
      <c r="B1717" s="376"/>
      <c r="C1717" s="363"/>
      <c r="D1717" s="363"/>
      <c r="E1717" s="363"/>
      <c r="F1717" s="402"/>
      <c r="G1717" s="12" t="s">
        <v>519</v>
      </c>
      <c r="H1717" s="12" t="s">
        <v>520</v>
      </c>
      <c r="I1717" s="13" t="s">
        <v>25</v>
      </c>
      <c r="J1717" s="14" t="s">
        <v>521</v>
      </c>
    </row>
    <row r="1718" spans="1:10" x14ac:dyDescent="0.2">
      <c r="A1718" s="73" t="s">
        <v>1</v>
      </c>
      <c r="B1718" s="376" t="s">
        <v>1426</v>
      </c>
      <c r="C1718" s="376" t="s">
        <v>513</v>
      </c>
      <c r="D1718" s="408" t="s">
        <v>13</v>
      </c>
      <c r="E1718" s="378" t="s">
        <v>1458</v>
      </c>
      <c r="F1718" s="353">
        <v>5</v>
      </c>
      <c r="G1718" s="12" t="s">
        <v>677</v>
      </c>
      <c r="H1718" s="12" t="s">
        <v>2829</v>
      </c>
      <c r="I1718" s="13" t="s">
        <v>439</v>
      </c>
      <c r="J1718" s="14" t="s">
        <v>2927</v>
      </c>
    </row>
    <row r="1719" spans="1:10" ht="12.75" customHeight="1" x14ac:dyDescent="0.2">
      <c r="A1719" s="73" t="s">
        <v>1</v>
      </c>
      <c r="B1719" s="376"/>
      <c r="C1719" s="363"/>
      <c r="D1719" s="363"/>
      <c r="E1719" s="363"/>
      <c r="F1719" s="402"/>
      <c r="G1719" s="12" t="s">
        <v>2787</v>
      </c>
      <c r="H1719" s="12" t="s">
        <v>20</v>
      </c>
      <c r="I1719" s="13" t="s">
        <v>132</v>
      </c>
      <c r="J1719" s="14" t="s">
        <v>2788</v>
      </c>
    </row>
    <row r="1720" spans="1:10" ht="12.75" customHeight="1" x14ac:dyDescent="0.2">
      <c r="A1720" s="73" t="s">
        <v>1</v>
      </c>
      <c r="B1720" s="376"/>
      <c r="C1720" s="363"/>
      <c r="D1720" s="363"/>
      <c r="E1720" s="363"/>
      <c r="F1720" s="402"/>
      <c r="G1720" s="12" t="s">
        <v>2736</v>
      </c>
      <c r="H1720" s="12" t="s">
        <v>282</v>
      </c>
      <c r="I1720" s="13" t="s">
        <v>57</v>
      </c>
      <c r="J1720" s="14" t="s">
        <v>2737</v>
      </c>
    </row>
    <row r="1721" spans="1:10" ht="12.75" customHeight="1" x14ac:dyDescent="0.2">
      <c r="A1721" s="73" t="s">
        <v>1</v>
      </c>
      <c r="B1721" s="376"/>
      <c r="C1721" s="363"/>
      <c r="D1721" s="363"/>
      <c r="E1721" s="363"/>
      <c r="F1721" s="402"/>
      <c r="G1721" s="12" t="s">
        <v>2779</v>
      </c>
      <c r="H1721" s="12" t="s">
        <v>2780</v>
      </c>
      <c r="I1721" s="13" t="s">
        <v>230</v>
      </c>
      <c r="J1721" s="14" t="s">
        <v>2781</v>
      </c>
    </row>
    <row r="1722" spans="1:10" x14ac:dyDescent="0.2">
      <c r="A1722" s="73" t="s">
        <v>1</v>
      </c>
      <c r="B1722" s="376" t="s">
        <v>1426</v>
      </c>
      <c r="C1722" s="376" t="s">
        <v>513</v>
      </c>
      <c r="D1722" s="408" t="s">
        <v>13</v>
      </c>
      <c r="E1722" s="378" t="s">
        <v>1458</v>
      </c>
      <c r="F1722" s="353">
        <v>6</v>
      </c>
      <c r="G1722" s="12" t="s">
        <v>540</v>
      </c>
      <c r="H1722" s="12" t="s">
        <v>2829</v>
      </c>
      <c r="I1722" s="13" t="s">
        <v>25</v>
      </c>
      <c r="J1722" s="14" t="s">
        <v>2830</v>
      </c>
    </row>
    <row r="1723" spans="1:10" ht="12.75" customHeight="1" x14ac:dyDescent="0.2">
      <c r="A1723" s="73" t="s">
        <v>1</v>
      </c>
      <c r="B1723" s="376"/>
      <c r="C1723" s="363"/>
      <c r="D1723" s="363"/>
      <c r="E1723" s="363"/>
      <c r="F1723" s="402"/>
      <c r="G1723" s="12" t="s">
        <v>2789</v>
      </c>
      <c r="H1723" s="12" t="s">
        <v>2790</v>
      </c>
      <c r="I1723" s="13" t="s">
        <v>25</v>
      </c>
      <c r="J1723" s="14" t="s">
        <v>2791</v>
      </c>
    </row>
    <row r="1724" spans="1:10" ht="12.75" customHeight="1" x14ac:dyDescent="0.2">
      <c r="A1724" s="73" t="s">
        <v>1</v>
      </c>
      <c r="B1724" s="376"/>
      <c r="C1724" s="363"/>
      <c r="D1724" s="363"/>
      <c r="E1724" s="363"/>
      <c r="F1724" s="402"/>
      <c r="G1724" s="12" t="s">
        <v>593</v>
      </c>
      <c r="H1724" s="12" t="s">
        <v>107</v>
      </c>
      <c r="I1724" s="13" t="s">
        <v>25</v>
      </c>
      <c r="J1724" s="14" t="s">
        <v>594</v>
      </c>
    </row>
    <row r="1725" spans="1:10" ht="12.75" customHeight="1" x14ac:dyDescent="0.2">
      <c r="A1725" s="73" t="s">
        <v>1</v>
      </c>
      <c r="B1725" s="376"/>
      <c r="C1725" s="363"/>
      <c r="D1725" s="363"/>
      <c r="E1725" s="363"/>
      <c r="F1725" s="402"/>
      <c r="G1725" s="12" t="s">
        <v>527</v>
      </c>
      <c r="H1725" s="12" t="s">
        <v>226</v>
      </c>
      <c r="I1725" s="13" t="s">
        <v>25</v>
      </c>
      <c r="J1725" s="14" t="s">
        <v>528</v>
      </c>
    </row>
    <row r="1726" spans="1:10" x14ac:dyDescent="0.2">
      <c r="A1726" s="73" t="s">
        <v>1</v>
      </c>
      <c r="B1726" s="376" t="s">
        <v>1426</v>
      </c>
      <c r="C1726" s="376" t="s">
        <v>513</v>
      </c>
      <c r="D1726" s="408" t="s">
        <v>13</v>
      </c>
      <c r="E1726" s="378" t="s">
        <v>1458</v>
      </c>
      <c r="F1726" s="353">
        <v>7</v>
      </c>
      <c r="G1726" s="12" t="s">
        <v>599</v>
      </c>
      <c r="H1726" s="12" t="s">
        <v>600</v>
      </c>
      <c r="I1726" s="13" t="s">
        <v>132</v>
      </c>
      <c r="J1726" s="14" t="s">
        <v>601</v>
      </c>
    </row>
    <row r="1727" spans="1:10" ht="12.75" customHeight="1" x14ac:dyDescent="0.2">
      <c r="A1727" s="73" t="s">
        <v>1</v>
      </c>
      <c r="B1727" s="376"/>
      <c r="C1727" s="363"/>
      <c r="D1727" s="363"/>
      <c r="E1727" s="363"/>
      <c r="F1727" s="402"/>
      <c r="G1727" s="12" t="s">
        <v>537</v>
      </c>
      <c r="H1727" s="12" t="s">
        <v>538</v>
      </c>
      <c r="I1727" s="13" t="s">
        <v>220</v>
      </c>
      <c r="J1727" s="14" t="s">
        <v>539</v>
      </c>
    </row>
    <row r="1728" spans="1:10" ht="12.75" customHeight="1" x14ac:dyDescent="0.2">
      <c r="A1728" s="73" t="s">
        <v>1</v>
      </c>
      <c r="B1728" s="376"/>
      <c r="C1728" s="363"/>
      <c r="D1728" s="363"/>
      <c r="E1728" s="363"/>
      <c r="F1728" s="402"/>
      <c r="G1728" s="12" t="s">
        <v>532</v>
      </c>
      <c r="H1728" s="12" t="s">
        <v>449</v>
      </c>
      <c r="I1728" s="13" t="s">
        <v>220</v>
      </c>
      <c r="J1728" s="14" t="s">
        <v>533</v>
      </c>
    </row>
    <row r="1729" spans="1:10" ht="12.75" customHeight="1" x14ac:dyDescent="0.2">
      <c r="A1729" s="73" t="s">
        <v>1</v>
      </c>
      <c r="B1729" s="376"/>
      <c r="C1729" s="363"/>
      <c r="D1729" s="363"/>
      <c r="E1729" s="363"/>
      <c r="F1729" s="402"/>
      <c r="G1729" s="12" t="s">
        <v>538</v>
      </c>
      <c r="H1729" s="12" t="s">
        <v>302</v>
      </c>
      <c r="I1729" s="13" t="s">
        <v>57</v>
      </c>
      <c r="J1729" s="14" t="s">
        <v>2749</v>
      </c>
    </row>
    <row r="1730" spans="1:10" x14ac:dyDescent="0.2">
      <c r="A1730" s="73" t="s">
        <v>1</v>
      </c>
      <c r="B1730" s="376" t="s">
        <v>1426</v>
      </c>
      <c r="C1730" s="376" t="s">
        <v>513</v>
      </c>
      <c r="D1730" s="408" t="s">
        <v>13</v>
      </c>
      <c r="E1730" s="378" t="s">
        <v>1458</v>
      </c>
      <c r="F1730" s="353">
        <v>8</v>
      </c>
      <c r="G1730" s="12" t="s">
        <v>551</v>
      </c>
      <c r="H1730" s="12" t="s">
        <v>552</v>
      </c>
      <c r="I1730" s="13" t="s">
        <v>25</v>
      </c>
      <c r="J1730" s="14" t="s">
        <v>553</v>
      </c>
    </row>
    <row r="1731" spans="1:10" ht="12.75" customHeight="1" x14ac:dyDescent="0.2">
      <c r="A1731" s="73" t="s">
        <v>1</v>
      </c>
      <c r="B1731" s="376"/>
      <c r="C1731" s="363"/>
      <c r="D1731" s="363"/>
      <c r="E1731" s="363"/>
      <c r="F1731" s="402"/>
      <c r="G1731" s="12" t="s">
        <v>2928</v>
      </c>
      <c r="H1731" s="12" t="s">
        <v>887</v>
      </c>
      <c r="I1731" s="13" t="s">
        <v>25</v>
      </c>
      <c r="J1731" s="14" t="s">
        <v>2929</v>
      </c>
    </row>
    <row r="1732" spans="1:10" ht="12.75" customHeight="1" x14ac:dyDescent="0.2">
      <c r="A1732" s="73" t="s">
        <v>1</v>
      </c>
      <c r="B1732" s="376"/>
      <c r="C1732" s="363"/>
      <c r="D1732" s="363"/>
      <c r="E1732" s="363"/>
      <c r="F1732" s="402"/>
      <c r="G1732" s="12" t="s">
        <v>575</v>
      </c>
      <c r="H1732" s="12" t="s">
        <v>576</v>
      </c>
      <c r="I1732" s="13" t="s">
        <v>25</v>
      </c>
      <c r="J1732" s="14" t="s">
        <v>577</v>
      </c>
    </row>
    <row r="1733" spans="1:10" ht="12.75" customHeight="1" x14ac:dyDescent="0.2">
      <c r="A1733" s="73" t="s">
        <v>1</v>
      </c>
      <c r="B1733" s="376"/>
      <c r="C1733" s="363"/>
      <c r="D1733" s="363"/>
      <c r="E1733" s="363"/>
      <c r="F1733" s="402"/>
      <c r="G1733" s="12" t="s">
        <v>540</v>
      </c>
      <c r="H1733" s="12" t="s">
        <v>541</v>
      </c>
      <c r="I1733" s="13" t="s">
        <v>25</v>
      </c>
      <c r="J1733" s="14" t="s">
        <v>542</v>
      </c>
    </row>
    <row r="1734" spans="1:10" x14ac:dyDescent="0.2">
      <c r="A1734" s="73" t="s">
        <v>1</v>
      </c>
      <c r="B1734" s="376" t="s">
        <v>1426</v>
      </c>
      <c r="C1734" s="376" t="s">
        <v>513</v>
      </c>
      <c r="D1734" s="408" t="s">
        <v>13</v>
      </c>
      <c r="E1734" s="378" t="s">
        <v>1458</v>
      </c>
      <c r="F1734" s="353">
        <v>9</v>
      </c>
      <c r="G1734" s="12" t="s">
        <v>2792</v>
      </c>
      <c r="H1734" s="12" t="s">
        <v>2793</v>
      </c>
      <c r="I1734" s="13" t="s">
        <v>220</v>
      </c>
      <c r="J1734" s="14" t="s">
        <v>2794</v>
      </c>
    </row>
    <row r="1735" spans="1:10" ht="12.75" customHeight="1" x14ac:dyDescent="0.2">
      <c r="A1735" s="73" t="s">
        <v>1</v>
      </c>
      <c r="B1735" s="376"/>
      <c r="C1735" s="363"/>
      <c r="D1735" s="363"/>
      <c r="E1735" s="363"/>
      <c r="F1735" s="402"/>
      <c r="G1735" s="12" t="s">
        <v>2747</v>
      </c>
      <c r="H1735" s="12" t="s">
        <v>596</v>
      </c>
      <c r="I1735" s="13" t="s">
        <v>2043</v>
      </c>
      <c r="J1735" s="14" t="s">
        <v>2748</v>
      </c>
    </row>
    <row r="1736" spans="1:10" ht="12.75" customHeight="1" x14ac:dyDescent="0.2">
      <c r="A1736" s="73" t="s">
        <v>1</v>
      </c>
      <c r="B1736" s="376"/>
      <c r="C1736" s="363"/>
      <c r="D1736" s="363"/>
      <c r="E1736" s="363"/>
      <c r="F1736" s="402"/>
      <c r="G1736" s="12" t="s">
        <v>557</v>
      </c>
      <c r="H1736" s="12" t="s">
        <v>558</v>
      </c>
      <c r="I1736" s="13" t="s">
        <v>220</v>
      </c>
      <c r="J1736" s="14" t="s">
        <v>559</v>
      </c>
    </row>
    <row r="1737" spans="1:10" ht="12.75" customHeight="1" x14ac:dyDescent="0.2">
      <c r="A1737" s="73" t="s">
        <v>1</v>
      </c>
      <c r="B1737" s="376"/>
      <c r="C1737" s="363"/>
      <c r="D1737" s="363"/>
      <c r="E1737" s="363"/>
      <c r="F1737" s="402"/>
      <c r="G1737" s="12" t="s">
        <v>2750</v>
      </c>
      <c r="H1737" s="12" t="s">
        <v>1790</v>
      </c>
      <c r="I1737" s="13" t="s">
        <v>57</v>
      </c>
      <c r="J1737" s="14" t="s">
        <v>2751</v>
      </c>
    </row>
    <row r="1738" spans="1:10" x14ac:dyDescent="0.2">
      <c r="A1738" s="73" t="s">
        <v>1</v>
      </c>
      <c r="B1738" s="376" t="s">
        <v>1426</v>
      </c>
      <c r="C1738" s="376" t="s">
        <v>513</v>
      </c>
      <c r="D1738" s="408" t="s">
        <v>13</v>
      </c>
      <c r="E1738" s="378" t="s">
        <v>1458</v>
      </c>
      <c r="F1738" s="353">
        <v>10</v>
      </c>
      <c r="G1738" s="12" t="s">
        <v>2795</v>
      </c>
      <c r="H1738" s="12" t="s">
        <v>2796</v>
      </c>
      <c r="I1738" s="13" t="s">
        <v>57</v>
      </c>
      <c r="J1738" s="14" t="s">
        <v>2797</v>
      </c>
    </row>
    <row r="1739" spans="1:10" ht="12.75" customHeight="1" x14ac:dyDescent="0.2">
      <c r="A1739" s="73" t="s">
        <v>1</v>
      </c>
      <c r="B1739" s="376"/>
      <c r="C1739" s="363"/>
      <c r="D1739" s="363"/>
      <c r="E1739" s="363"/>
      <c r="F1739" s="402"/>
      <c r="G1739" s="12" t="s">
        <v>446</v>
      </c>
      <c r="H1739" s="12" t="s">
        <v>2753</v>
      </c>
      <c r="I1739" s="13" t="s">
        <v>18</v>
      </c>
      <c r="J1739" s="14" t="s">
        <v>2754</v>
      </c>
    </row>
    <row r="1740" spans="1:10" ht="12.75" customHeight="1" x14ac:dyDescent="0.2">
      <c r="A1740" s="73" t="s">
        <v>1</v>
      </c>
      <c r="B1740" s="376"/>
      <c r="C1740" s="363"/>
      <c r="D1740" s="363"/>
      <c r="E1740" s="363"/>
      <c r="F1740" s="402"/>
      <c r="G1740" s="12" t="s">
        <v>2764</v>
      </c>
      <c r="H1740" s="12" t="s">
        <v>310</v>
      </c>
      <c r="I1740" s="13" t="s">
        <v>57</v>
      </c>
      <c r="J1740" s="14" t="s">
        <v>2765</v>
      </c>
    </row>
    <row r="1741" spans="1:10" ht="12.75" customHeight="1" x14ac:dyDescent="0.2">
      <c r="A1741" s="73" t="s">
        <v>1</v>
      </c>
      <c r="B1741" s="376"/>
      <c r="C1741" s="363"/>
      <c r="D1741" s="363"/>
      <c r="E1741" s="363"/>
      <c r="F1741" s="402"/>
      <c r="G1741" s="12" t="s">
        <v>2831</v>
      </c>
      <c r="H1741" s="12" t="s">
        <v>1009</v>
      </c>
      <c r="I1741" s="13" t="s">
        <v>18</v>
      </c>
      <c r="J1741" s="14" t="s">
        <v>2832</v>
      </c>
    </row>
    <row r="1742" spans="1:10" x14ac:dyDescent="0.2">
      <c r="A1742" s="73" t="s">
        <v>1</v>
      </c>
      <c r="B1742" s="376" t="s">
        <v>1426</v>
      </c>
      <c r="C1742" s="376" t="s">
        <v>513</v>
      </c>
      <c r="D1742" s="408" t="s">
        <v>13</v>
      </c>
      <c r="E1742" s="378" t="s">
        <v>1458</v>
      </c>
      <c r="F1742" s="353">
        <v>11</v>
      </c>
      <c r="G1742" s="12" t="s">
        <v>548</v>
      </c>
      <c r="H1742" s="12" t="s">
        <v>549</v>
      </c>
      <c r="I1742" s="13" t="s">
        <v>25</v>
      </c>
      <c r="J1742" s="14" t="s">
        <v>550</v>
      </c>
    </row>
    <row r="1743" spans="1:10" ht="12.75" customHeight="1" x14ac:dyDescent="0.2">
      <c r="A1743" s="73" t="s">
        <v>1</v>
      </c>
      <c r="B1743" s="376"/>
      <c r="C1743" s="363"/>
      <c r="D1743" s="363"/>
      <c r="E1743" s="363"/>
      <c r="F1743" s="402"/>
      <c r="G1743" s="12" t="s">
        <v>2930</v>
      </c>
      <c r="H1743" s="12" t="s">
        <v>2655</v>
      </c>
      <c r="I1743" s="13" t="s">
        <v>25</v>
      </c>
      <c r="J1743" s="14" t="s">
        <v>2931</v>
      </c>
    </row>
    <row r="1744" spans="1:10" ht="12.75" customHeight="1" x14ac:dyDescent="0.2">
      <c r="A1744" s="73" t="s">
        <v>1</v>
      </c>
      <c r="B1744" s="376"/>
      <c r="C1744" s="363"/>
      <c r="D1744" s="363"/>
      <c r="E1744" s="363"/>
      <c r="F1744" s="402"/>
      <c r="G1744" s="12" t="s">
        <v>977</v>
      </c>
      <c r="H1744" s="12" t="s">
        <v>486</v>
      </c>
      <c r="I1744" s="13" t="s">
        <v>25</v>
      </c>
      <c r="J1744" s="14" t="s">
        <v>2752</v>
      </c>
    </row>
    <row r="1745" spans="1:10" ht="12.75" customHeight="1" x14ac:dyDescent="0.2">
      <c r="A1745" s="73" t="s">
        <v>1</v>
      </c>
      <c r="B1745" s="376"/>
      <c r="C1745" s="363"/>
      <c r="D1745" s="363"/>
      <c r="E1745" s="363"/>
      <c r="F1745" s="402"/>
      <c r="G1745" s="12" t="s">
        <v>2757</v>
      </c>
      <c r="H1745" s="12" t="s">
        <v>2758</v>
      </c>
      <c r="I1745" s="13" t="s">
        <v>25</v>
      </c>
      <c r="J1745" s="14" t="s">
        <v>2759</v>
      </c>
    </row>
    <row r="1746" spans="1:10" x14ac:dyDescent="0.2">
      <c r="A1746" s="73" t="s">
        <v>1</v>
      </c>
      <c r="B1746" s="376" t="s">
        <v>1426</v>
      </c>
      <c r="C1746" s="376" t="s">
        <v>513</v>
      </c>
      <c r="D1746" s="408" t="s">
        <v>13</v>
      </c>
      <c r="E1746" s="378" t="s">
        <v>1458</v>
      </c>
      <c r="F1746" s="353">
        <v>12</v>
      </c>
      <c r="G1746" s="12" t="s">
        <v>394</v>
      </c>
      <c r="H1746" s="12" t="s">
        <v>337</v>
      </c>
      <c r="I1746" s="13" t="s">
        <v>164</v>
      </c>
      <c r="J1746" s="14" t="s">
        <v>2727</v>
      </c>
    </row>
    <row r="1747" spans="1:10" ht="12.75" customHeight="1" x14ac:dyDescent="0.2">
      <c r="A1747" s="73" t="s">
        <v>1</v>
      </c>
      <c r="B1747" s="376"/>
      <c r="C1747" s="363"/>
      <c r="D1747" s="363"/>
      <c r="E1747" s="363"/>
      <c r="F1747" s="402"/>
      <c r="G1747" s="12" t="s">
        <v>2772</v>
      </c>
      <c r="H1747" s="12" t="s">
        <v>2773</v>
      </c>
      <c r="I1747" s="13" t="s">
        <v>164</v>
      </c>
      <c r="J1747" s="14" t="s">
        <v>2774</v>
      </c>
    </row>
    <row r="1748" spans="1:10" ht="12.75" customHeight="1" x14ac:dyDescent="0.2">
      <c r="A1748" s="73" t="s">
        <v>1</v>
      </c>
      <c r="B1748" s="376"/>
      <c r="C1748" s="363"/>
      <c r="D1748" s="363"/>
      <c r="E1748" s="363"/>
      <c r="F1748" s="402"/>
      <c r="G1748" s="12" t="s">
        <v>2813</v>
      </c>
      <c r="H1748" s="12" t="s">
        <v>2814</v>
      </c>
      <c r="I1748" s="13" t="s">
        <v>164</v>
      </c>
      <c r="J1748" s="14" t="s">
        <v>2815</v>
      </c>
    </row>
    <row r="1749" spans="1:10" ht="12.75" customHeight="1" x14ac:dyDescent="0.2">
      <c r="A1749" s="73" t="s">
        <v>1</v>
      </c>
      <c r="B1749" s="376"/>
      <c r="C1749" s="363"/>
      <c r="D1749" s="363"/>
      <c r="E1749" s="363"/>
      <c r="F1749" s="402"/>
      <c r="G1749" s="12" t="s">
        <v>2730</v>
      </c>
      <c r="H1749" s="12" t="s">
        <v>327</v>
      </c>
      <c r="I1749" s="13" t="s">
        <v>164</v>
      </c>
      <c r="J1749" s="14" t="s">
        <v>2731</v>
      </c>
    </row>
    <row r="1750" spans="1:10" x14ac:dyDescent="0.2">
      <c r="A1750" s="73" t="s">
        <v>1</v>
      </c>
      <c r="B1750" s="376" t="s">
        <v>1426</v>
      </c>
      <c r="C1750" s="376" t="s">
        <v>513</v>
      </c>
      <c r="D1750" s="408" t="s">
        <v>13</v>
      </c>
      <c r="E1750" s="378" t="s">
        <v>1458</v>
      </c>
      <c r="F1750" s="353">
        <v>13</v>
      </c>
      <c r="G1750" s="12" t="s">
        <v>538</v>
      </c>
      <c r="H1750" s="12" t="s">
        <v>602</v>
      </c>
      <c r="I1750" s="13" t="s">
        <v>25</v>
      </c>
      <c r="J1750" s="14" t="s">
        <v>603</v>
      </c>
    </row>
    <row r="1751" spans="1:10" ht="12.75" customHeight="1" x14ac:dyDescent="0.2">
      <c r="A1751" s="73" t="s">
        <v>1</v>
      </c>
      <c r="B1751" s="376"/>
      <c r="C1751" s="363"/>
      <c r="D1751" s="363"/>
      <c r="E1751" s="363"/>
      <c r="F1751" s="402"/>
      <c r="G1751" s="12" t="s">
        <v>581</v>
      </c>
      <c r="H1751" s="12" t="s">
        <v>582</v>
      </c>
      <c r="I1751" s="13" t="s">
        <v>25</v>
      </c>
      <c r="J1751" s="14" t="s">
        <v>583</v>
      </c>
    </row>
    <row r="1752" spans="1:10" ht="12.75" customHeight="1" x14ac:dyDescent="0.2">
      <c r="A1752" s="73" t="s">
        <v>1</v>
      </c>
      <c r="B1752" s="376"/>
      <c r="C1752" s="363"/>
      <c r="D1752" s="363"/>
      <c r="E1752" s="363"/>
      <c r="F1752" s="402"/>
      <c r="G1752" s="12" t="s">
        <v>584</v>
      </c>
      <c r="H1752" s="12" t="s">
        <v>302</v>
      </c>
      <c r="I1752" s="13" t="s">
        <v>25</v>
      </c>
      <c r="J1752" s="14" t="s">
        <v>585</v>
      </c>
    </row>
    <row r="1753" spans="1:10" ht="12.75" customHeight="1" x14ac:dyDescent="0.2">
      <c r="A1753" s="73" t="s">
        <v>1</v>
      </c>
      <c r="B1753" s="376"/>
      <c r="C1753" s="363"/>
      <c r="D1753" s="363"/>
      <c r="E1753" s="363"/>
      <c r="F1753" s="402"/>
      <c r="G1753" s="12" t="s">
        <v>560</v>
      </c>
      <c r="H1753" s="12" t="s">
        <v>561</v>
      </c>
      <c r="I1753" s="13" t="s">
        <v>25</v>
      </c>
      <c r="J1753" s="14" t="s">
        <v>562</v>
      </c>
    </row>
    <row r="1754" spans="1:10" x14ac:dyDescent="0.2">
      <c r="A1754" s="73" t="s">
        <v>1</v>
      </c>
      <c r="B1754" s="376" t="s">
        <v>1426</v>
      </c>
      <c r="C1754" s="376" t="s">
        <v>513</v>
      </c>
      <c r="D1754" s="408" t="s">
        <v>13</v>
      </c>
      <c r="E1754" s="378" t="s">
        <v>1458</v>
      </c>
      <c r="F1754" s="353">
        <v>14</v>
      </c>
      <c r="G1754" s="12" t="s">
        <v>2811</v>
      </c>
      <c r="H1754" s="12" t="s">
        <v>336</v>
      </c>
      <c r="I1754" s="13" t="s">
        <v>220</v>
      </c>
      <c r="J1754" s="14" t="s">
        <v>2812</v>
      </c>
    </row>
    <row r="1755" spans="1:10" ht="12.75" customHeight="1" x14ac:dyDescent="0.2">
      <c r="A1755" s="73" t="s">
        <v>1</v>
      </c>
      <c r="B1755" s="376"/>
      <c r="C1755" s="363"/>
      <c r="D1755" s="363"/>
      <c r="E1755" s="363"/>
      <c r="F1755" s="402"/>
      <c r="G1755" s="12" t="s">
        <v>2768</v>
      </c>
      <c r="H1755" s="12" t="s">
        <v>2415</v>
      </c>
      <c r="I1755" s="13" t="s">
        <v>57</v>
      </c>
      <c r="J1755" s="14" t="s">
        <v>2769</v>
      </c>
    </row>
    <row r="1756" spans="1:10" ht="12.75" customHeight="1" x14ac:dyDescent="0.2">
      <c r="A1756" s="73" t="s">
        <v>1</v>
      </c>
      <c r="B1756" s="376"/>
      <c r="C1756" s="363"/>
      <c r="D1756" s="363"/>
      <c r="E1756" s="363"/>
      <c r="F1756" s="402"/>
      <c r="G1756" s="12" t="s">
        <v>2816</v>
      </c>
      <c r="H1756" s="12" t="s">
        <v>811</v>
      </c>
      <c r="I1756" s="13" t="s">
        <v>439</v>
      </c>
      <c r="J1756" s="14" t="s">
        <v>2817</v>
      </c>
    </row>
    <row r="1757" spans="1:10" ht="12.75" customHeight="1" x14ac:dyDescent="0.2">
      <c r="A1757" s="73" t="s">
        <v>1</v>
      </c>
      <c r="B1757" s="376"/>
      <c r="C1757" s="363"/>
      <c r="D1757" s="363"/>
      <c r="E1757" s="363"/>
      <c r="F1757" s="402"/>
      <c r="G1757" s="12" t="s">
        <v>525</v>
      </c>
      <c r="H1757" s="12" t="s">
        <v>334</v>
      </c>
      <c r="I1757" s="13" t="s">
        <v>220</v>
      </c>
      <c r="J1757" s="14" t="s">
        <v>2775</v>
      </c>
    </row>
    <row r="1758" spans="1:10" x14ac:dyDescent="0.2">
      <c r="A1758" s="73" t="s">
        <v>1</v>
      </c>
      <c r="B1758" s="376" t="s">
        <v>1426</v>
      </c>
      <c r="C1758" s="376" t="s">
        <v>513</v>
      </c>
      <c r="D1758" s="408" t="s">
        <v>13</v>
      </c>
      <c r="E1758" s="378" t="s">
        <v>1458</v>
      </c>
      <c r="F1758" s="353">
        <v>15</v>
      </c>
      <c r="G1758" s="12" t="s">
        <v>573</v>
      </c>
      <c r="H1758" s="12" t="s">
        <v>378</v>
      </c>
      <c r="I1758" s="13" t="s">
        <v>31</v>
      </c>
      <c r="J1758" s="14" t="s">
        <v>574</v>
      </c>
    </row>
    <row r="1759" spans="1:10" ht="12.75" customHeight="1" x14ac:dyDescent="0.2">
      <c r="A1759" s="73" t="s">
        <v>1</v>
      </c>
      <c r="B1759" s="376"/>
      <c r="C1759" s="363"/>
      <c r="D1759" s="363"/>
      <c r="E1759" s="363"/>
      <c r="F1759" s="402"/>
      <c r="G1759" s="12" t="s">
        <v>2932</v>
      </c>
      <c r="H1759" s="12" t="s">
        <v>1358</v>
      </c>
      <c r="I1759" s="13" t="s">
        <v>31</v>
      </c>
      <c r="J1759" s="14" t="s">
        <v>2933</v>
      </c>
    </row>
    <row r="1760" spans="1:10" ht="12.75" customHeight="1" x14ac:dyDescent="0.2">
      <c r="A1760" s="73" t="s">
        <v>1</v>
      </c>
      <c r="B1760" s="376"/>
      <c r="C1760" s="363"/>
      <c r="D1760" s="363"/>
      <c r="E1760" s="363"/>
      <c r="F1760" s="402"/>
      <c r="G1760" s="12" t="s">
        <v>2934</v>
      </c>
      <c r="H1760" s="12" t="s">
        <v>449</v>
      </c>
      <c r="I1760" s="13" t="s">
        <v>31</v>
      </c>
      <c r="J1760" s="14" t="s">
        <v>2935</v>
      </c>
    </row>
    <row r="1761" spans="1:10" ht="12.75" customHeight="1" x14ac:dyDescent="0.2">
      <c r="A1761" s="73" t="s">
        <v>1</v>
      </c>
      <c r="B1761" s="376"/>
      <c r="C1761" s="363"/>
      <c r="D1761" s="363"/>
      <c r="E1761" s="363"/>
      <c r="F1761" s="402"/>
      <c r="G1761" s="12" t="s">
        <v>571</v>
      </c>
      <c r="H1761" s="12" t="s">
        <v>494</v>
      </c>
      <c r="I1761" s="13" t="s">
        <v>31</v>
      </c>
      <c r="J1761" s="14" t="s">
        <v>572</v>
      </c>
    </row>
    <row r="1762" spans="1:10" x14ac:dyDescent="0.2">
      <c r="A1762" s="73" t="s">
        <v>1</v>
      </c>
      <c r="B1762" s="376" t="s">
        <v>1426</v>
      </c>
      <c r="C1762" s="376" t="s">
        <v>513</v>
      </c>
      <c r="D1762" s="408" t="s">
        <v>13</v>
      </c>
      <c r="E1762" s="378" t="s">
        <v>1458</v>
      </c>
      <c r="F1762" s="353">
        <v>16</v>
      </c>
      <c r="G1762" s="12" t="s">
        <v>2936</v>
      </c>
      <c r="H1762" s="12" t="s">
        <v>327</v>
      </c>
      <c r="I1762" s="13" t="s">
        <v>164</v>
      </c>
      <c r="J1762" s="14" t="s">
        <v>2937</v>
      </c>
    </row>
    <row r="1763" spans="1:10" ht="12.75" customHeight="1" x14ac:dyDescent="0.2">
      <c r="A1763" s="73" t="s">
        <v>1</v>
      </c>
      <c r="B1763" s="376"/>
      <c r="C1763" s="363"/>
      <c r="D1763" s="363"/>
      <c r="E1763" s="363"/>
      <c r="F1763" s="402"/>
      <c r="G1763" s="12" t="s">
        <v>2766</v>
      </c>
      <c r="H1763" s="12" t="s">
        <v>119</v>
      </c>
      <c r="I1763" s="13" t="s">
        <v>164</v>
      </c>
      <c r="J1763" s="14" t="s">
        <v>2767</v>
      </c>
    </row>
    <row r="1764" spans="1:10" ht="12.75" customHeight="1" x14ac:dyDescent="0.2">
      <c r="A1764" s="73" t="s">
        <v>1</v>
      </c>
      <c r="B1764" s="376"/>
      <c r="C1764" s="363"/>
      <c r="D1764" s="363"/>
      <c r="E1764" s="363"/>
      <c r="F1764" s="402"/>
      <c r="G1764" s="12" t="s">
        <v>578</v>
      </c>
      <c r="H1764" s="12" t="s">
        <v>579</v>
      </c>
      <c r="I1764" s="13" t="s">
        <v>164</v>
      </c>
      <c r="J1764" s="14" t="s">
        <v>580</v>
      </c>
    </row>
    <row r="1765" spans="1:10" ht="12.75" customHeight="1" x14ac:dyDescent="0.2">
      <c r="A1765" s="73" t="s">
        <v>1</v>
      </c>
      <c r="B1765" s="376"/>
      <c r="C1765" s="363"/>
      <c r="D1765" s="363"/>
      <c r="E1765" s="363"/>
      <c r="F1765" s="402"/>
      <c r="G1765" s="12" t="s">
        <v>604</v>
      </c>
      <c r="H1765" s="12" t="s">
        <v>605</v>
      </c>
      <c r="I1765" s="13" t="s">
        <v>164</v>
      </c>
      <c r="J1765" s="14" t="s">
        <v>606</v>
      </c>
    </row>
    <row r="1766" spans="1:10" x14ac:dyDescent="0.2">
      <c r="A1766" s="73" t="s">
        <v>1</v>
      </c>
      <c r="B1766" s="376" t="s">
        <v>1426</v>
      </c>
      <c r="C1766" s="376" t="s">
        <v>513</v>
      </c>
      <c r="D1766" s="403" t="s">
        <v>14</v>
      </c>
      <c r="E1766" s="378" t="s">
        <v>1457</v>
      </c>
      <c r="F1766" s="367" t="str">
        <f>"1"</f>
        <v>1</v>
      </c>
      <c r="G1766" s="15" t="s">
        <v>2837</v>
      </c>
      <c r="H1766" s="15" t="s">
        <v>2838</v>
      </c>
      <c r="I1766" s="13" t="s">
        <v>25</v>
      </c>
      <c r="J1766" s="14" t="s">
        <v>2839</v>
      </c>
    </row>
    <row r="1767" spans="1:10" ht="12.75" customHeight="1" x14ac:dyDescent="0.2">
      <c r="A1767" s="73" t="s">
        <v>1</v>
      </c>
      <c r="B1767" s="376"/>
      <c r="C1767" s="363"/>
      <c r="D1767" s="363"/>
      <c r="E1767" s="363"/>
      <c r="F1767" s="402"/>
      <c r="G1767" s="15" t="s">
        <v>2834</v>
      </c>
      <c r="H1767" s="15" t="s">
        <v>2835</v>
      </c>
      <c r="I1767" s="13" t="s">
        <v>25</v>
      </c>
      <c r="J1767" s="14" t="s">
        <v>2836</v>
      </c>
    </row>
    <row r="1768" spans="1:10" ht="12.75" customHeight="1" x14ac:dyDescent="0.2">
      <c r="A1768" s="73" t="s">
        <v>1</v>
      </c>
      <c r="B1768" s="376"/>
      <c r="C1768" s="363"/>
      <c r="D1768" s="363"/>
      <c r="E1768" s="363"/>
      <c r="F1768" s="402"/>
      <c r="G1768" s="15" t="s">
        <v>2901</v>
      </c>
      <c r="H1768" s="15" t="s">
        <v>1407</v>
      </c>
      <c r="I1768" s="13" t="s">
        <v>25</v>
      </c>
      <c r="J1768" s="14" t="s">
        <v>2902</v>
      </c>
    </row>
    <row r="1769" spans="1:10" ht="12.75" customHeight="1" x14ac:dyDescent="0.2">
      <c r="A1769" s="73" t="s">
        <v>1</v>
      </c>
      <c r="B1769" s="376"/>
      <c r="C1769" s="363"/>
      <c r="D1769" s="363"/>
      <c r="E1769" s="363"/>
      <c r="F1769" s="402"/>
      <c r="G1769" s="15" t="s">
        <v>2843</v>
      </c>
      <c r="H1769" s="15" t="s">
        <v>2844</v>
      </c>
      <c r="I1769" s="13" t="s">
        <v>25</v>
      </c>
      <c r="J1769" s="14" t="s">
        <v>2845</v>
      </c>
    </row>
    <row r="1770" spans="1:10" x14ac:dyDescent="0.2">
      <c r="A1770" s="73" t="s">
        <v>1</v>
      </c>
      <c r="B1770" s="376" t="s">
        <v>1426</v>
      </c>
      <c r="C1770" s="376" t="s">
        <v>513</v>
      </c>
      <c r="D1770" s="403" t="s">
        <v>14</v>
      </c>
      <c r="E1770" s="378" t="s">
        <v>1457</v>
      </c>
      <c r="F1770" s="364" t="str">
        <f>"2"</f>
        <v>2</v>
      </c>
      <c r="G1770" s="15" t="s">
        <v>2840</v>
      </c>
      <c r="H1770" s="15" t="s">
        <v>2841</v>
      </c>
      <c r="I1770" s="13" t="s">
        <v>18</v>
      </c>
      <c r="J1770" s="14" t="s">
        <v>2842</v>
      </c>
    </row>
    <row r="1771" spans="1:10" ht="12.75" customHeight="1" x14ac:dyDescent="0.2">
      <c r="A1771" s="73" t="s">
        <v>1</v>
      </c>
      <c r="B1771" s="376"/>
      <c r="C1771" s="363"/>
      <c r="D1771" s="363"/>
      <c r="E1771" s="363"/>
      <c r="F1771" s="402"/>
      <c r="G1771" s="15" t="s">
        <v>632</v>
      </c>
      <c r="H1771" s="15" t="s">
        <v>633</v>
      </c>
      <c r="I1771" s="13" t="s">
        <v>614</v>
      </c>
      <c r="J1771" s="14" t="s">
        <v>634</v>
      </c>
    </row>
    <row r="1772" spans="1:10" ht="12.75" customHeight="1" x14ac:dyDescent="0.2">
      <c r="A1772" s="73" t="s">
        <v>1</v>
      </c>
      <c r="B1772" s="376"/>
      <c r="C1772" s="363"/>
      <c r="D1772" s="363"/>
      <c r="E1772" s="363"/>
      <c r="F1772" s="402"/>
      <c r="G1772" s="15" t="s">
        <v>624</v>
      </c>
      <c r="H1772" s="15" t="s">
        <v>625</v>
      </c>
      <c r="I1772" s="13" t="s">
        <v>439</v>
      </c>
      <c r="J1772" s="14" t="s">
        <v>626</v>
      </c>
    </row>
    <row r="1773" spans="1:10" ht="12.75" customHeight="1" x14ac:dyDescent="0.2">
      <c r="A1773" s="73" t="s">
        <v>1</v>
      </c>
      <c r="B1773" s="376"/>
      <c r="C1773" s="363"/>
      <c r="D1773" s="363"/>
      <c r="E1773" s="363"/>
      <c r="F1773" s="402"/>
      <c r="G1773" s="15" t="s">
        <v>612</v>
      </c>
      <c r="H1773" s="15" t="s">
        <v>613</v>
      </c>
      <c r="I1773" s="13" t="s">
        <v>614</v>
      </c>
      <c r="J1773" s="14" t="s">
        <v>615</v>
      </c>
    </row>
    <row r="1774" spans="1:10" x14ac:dyDescent="0.2">
      <c r="A1774" s="73" t="s">
        <v>1</v>
      </c>
      <c r="B1774" s="376" t="s">
        <v>1426</v>
      </c>
      <c r="C1774" s="376" t="s">
        <v>513</v>
      </c>
      <c r="D1774" s="403" t="s">
        <v>14</v>
      </c>
      <c r="E1774" s="378" t="s">
        <v>1457</v>
      </c>
      <c r="F1774" s="364" t="str">
        <f>"3"</f>
        <v>3</v>
      </c>
      <c r="G1774" s="15" t="s">
        <v>2914</v>
      </c>
      <c r="H1774" s="15" t="s">
        <v>620</v>
      </c>
      <c r="I1774" s="13" t="s">
        <v>2043</v>
      </c>
      <c r="J1774" s="14" t="s">
        <v>2915</v>
      </c>
    </row>
    <row r="1775" spans="1:10" ht="12.75" customHeight="1" x14ac:dyDescent="0.2">
      <c r="A1775" s="73" t="s">
        <v>1</v>
      </c>
      <c r="B1775" s="376"/>
      <c r="C1775" s="363"/>
      <c r="D1775" s="363"/>
      <c r="E1775" s="363"/>
      <c r="F1775" s="402"/>
      <c r="G1775" s="15" t="s">
        <v>2882</v>
      </c>
      <c r="H1775" s="15" t="s">
        <v>2883</v>
      </c>
      <c r="I1775" s="13" t="s">
        <v>220</v>
      </c>
      <c r="J1775" s="14" t="s">
        <v>2884</v>
      </c>
    </row>
    <row r="1776" spans="1:10" ht="12.75" customHeight="1" x14ac:dyDescent="0.2">
      <c r="A1776" s="73" t="s">
        <v>1</v>
      </c>
      <c r="B1776" s="376"/>
      <c r="C1776" s="363"/>
      <c r="D1776" s="363"/>
      <c r="E1776" s="363"/>
      <c r="F1776" s="402"/>
      <c r="G1776" s="15" t="s">
        <v>629</v>
      </c>
      <c r="H1776" s="15" t="s">
        <v>630</v>
      </c>
      <c r="I1776" s="13" t="s">
        <v>220</v>
      </c>
      <c r="J1776" s="14" t="s">
        <v>631</v>
      </c>
    </row>
    <row r="1777" spans="1:10" ht="12.75" customHeight="1" x14ac:dyDescent="0.2">
      <c r="A1777" s="73" t="s">
        <v>1</v>
      </c>
      <c r="B1777" s="376"/>
      <c r="C1777" s="363"/>
      <c r="D1777" s="363"/>
      <c r="E1777" s="363"/>
      <c r="F1777" s="402"/>
      <c r="G1777" s="15" t="s">
        <v>648</v>
      </c>
      <c r="H1777" s="15" t="s">
        <v>211</v>
      </c>
      <c r="I1777" s="13" t="s">
        <v>57</v>
      </c>
      <c r="J1777" s="14" t="s">
        <v>649</v>
      </c>
    </row>
    <row r="1778" spans="1:10" x14ac:dyDescent="0.2">
      <c r="A1778" s="73" t="s">
        <v>1</v>
      </c>
      <c r="B1778" s="376" t="s">
        <v>1426</v>
      </c>
      <c r="C1778" s="376" t="s">
        <v>513</v>
      </c>
      <c r="D1778" s="403" t="s">
        <v>14</v>
      </c>
      <c r="E1778" s="378" t="s">
        <v>1457</v>
      </c>
      <c r="F1778" s="364">
        <v>4</v>
      </c>
      <c r="G1778" s="15" t="s">
        <v>638</v>
      </c>
      <c r="H1778" s="15" t="s">
        <v>639</v>
      </c>
      <c r="I1778" s="13" t="s">
        <v>18</v>
      </c>
      <c r="J1778" s="14" t="s">
        <v>640</v>
      </c>
    </row>
    <row r="1779" spans="1:10" ht="12.75" customHeight="1" x14ac:dyDescent="0.2">
      <c r="A1779" s="73" t="s">
        <v>1</v>
      </c>
      <c r="B1779" s="376"/>
      <c r="C1779" s="363"/>
      <c r="D1779" s="363"/>
      <c r="E1779" s="363"/>
      <c r="F1779" s="402"/>
      <c r="G1779" s="15" t="s">
        <v>695</v>
      </c>
      <c r="H1779" s="15" t="s">
        <v>696</v>
      </c>
      <c r="I1779" s="13" t="s">
        <v>18</v>
      </c>
      <c r="J1779" s="14" t="s">
        <v>697</v>
      </c>
    </row>
    <row r="1780" spans="1:10" ht="12.75" customHeight="1" x14ac:dyDescent="0.2">
      <c r="A1780" s="73" t="s">
        <v>1</v>
      </c>
      <c r="B1780" s="376"/>
      <c r="C1780" s="363"/>
      <c r="D1780" s="363"/>
      <c r="E1780" s="363"/>
      <c r="F1780" s="402"/>
      <c r="G1780" s="15" t="s">
        <v>2938</v>
      </c>
      <c r="H1780" s="15" t="s">
        <v>617</v>
      </c>
      <c r="I1780" s="13" t="s">
        <v>18</v>
      </c>
      <c r="J1780" s="14" t="s">
        <v>2939</v>
      </c>
    </row>
    <row r="1781" spans="1:10" ht="12.75" customHeight="1" x14ac:dyDescent="0.2">
      <c r="A1781" s="73" t="s">
        <v>1</v>
      </c>
      <c r="B1781" s="376"/>
      <c r="C1781" s="363"/>
      <c r="D1781" s="363"/>
      <c r="E1781" s="363"/>
      <c r="F1781" s="402"/>
      <c r="G1781" s="15" t="s">
        <v>1960</v>
      </c>
      <c r="H1781" s="15" t="s">
        <v>2940</v>
      </c>
      <c r="I1781" s="13" t="s">
        <v>220</v>
      </c>
      <c r="J1781" s="14" t="s">
        <v>2941</v>
      </c>
    </row>
    <row r="1782" spans="1:10" x14ac:dyDescent="0.2">
      <c r="A1782" s="73" t="s">
        <v>1</v>
      </c>
      <c r="B1782" s="376" t="s">
        <v>1426</v>
      </c>
      <c r="C1782" s="376" t="s">
        <v>513</v>
      </c>
      <c r="D1782" s="403" t="s">
        <v>14</v>
      </c>
      <c r="E1782" s="378" t="s">
        <v>1457</v>
      </c>
      <c r="F1782" s="364">
        <v>5</v>
      </c>
      <c r="G1782" s="15" t="s">
        <v>689</v>
      </c>
      <c r="H1782" s="15" t="s">
        <v>690</v>
      </c>
      <c r="I1782" s="13" t="s">
        <v>25</v>
      </c>
      <c r="J1782" s="14" t="s">
        <v>691</v>
      </c>
    </row>
    <row r="1783" spans="1:10" ht="12.75" customHeight="1" x14ac:dyDescent="0.2">
      <c r="A1783" s="73" t="s">
        <v>1</v>
      </c>
      <c r="B1783" s="376"/>
      <c r="C1783" s="363"/>
      <c r="D1783" s="363"/>
      <c r="E1783" s="363"/>
      <c r="F1783" s="402"/>
      <c r="G1783" s="15" t="s">
        <v>635</v>
      </c>
      <c r="H1783" s="15" t="s">
        <v>636</v>
      </c>
      <c r="I1783" s="13" t="s">
        <v>25</v>
      </c>
      <c r="J1783" s="14" t="s">
        <v>637</v>
      </c>
    </row>
    <row r="1784" spans="1:10" ht="12.75" customHeight="1" x14ac:dyDescent="0.2">
      <c r="A1784" s="73" t="s">
        <v>1</v>
      </c>
      <c r="B1784" s="376"/>
      <c r="C1784" s="363"/>
      <c r="D1784" s="363"/>
      <c r="E1784" s="363"/>
      <c r="F1784" s="402"/>
      <c r="G1784" s="15" t="s">
        <v>2857</v>
      </c>
      <c r="H1784" s="15" t="s">
        <v>17</v>
      </c>
      <c r="I1784" s="13" t="s">
        <v>25</v>
      </c>
      <c r="J1784" s="14" t="s">
        <v>2858</v>
      </c>
    </row>
    <row r="1785" spans="1:10" ht="12.75" customHeight="1" x14ac:dyDescent="0.2">
      <c r="A1785" s="73" t="s">
        <v>1</v>
      </c>
      <c r="B1785" s="376"/>
      <c r="C1785" s="363"/>
      <c r="D1785" s="363"/>
      <c r="E1785" s="363"/>
      <c r="F1785" s="402"/>
      <c r="G1785" s="15" t="s">
        <v>616</v>
      </c>
      <c r="H1785" s="15" t="s">
        <v>617</v>
      </c>
      <c r="I1785" s="13" t="s">
        <v>25</v>
      </c>
      <c r="J1785" s="14" t="s">
        <v>618</v>
      </c>
    </row>
    <row r="1786" spans="1:10" x14ac:dyDescent="0.2">
      <c r="A1786" s="73" t="s">
        <v>1</v>
      </c>
      <c r="B1786" s="376" t="s">
        <v>1426</v>
      </c>
      <c r="C1786" s="376" t="s">
        <v>513</v>
      </c>
      <c r="D1786" s="403" t="s">
        <v>14</v>
      </c>
      <c r="E1786" s="378" t="s">
        <v>1457</v>
      </c>
      <c r="F1786" s="364">
        <v>6</v>
      </c>
      <c r="G1786" s="15" t="s">
        <v>686</v>
      </c>
      <c r="H1786" s="15" t="s">
        <v>687</v>
      </c>
      <c r="I1786" s="13" t="s">
        <v>220</v>
      </c>
      <c r="J1786" s="14" t="s">
        <v>688</v>
      </c>
    </row>
    <row r="1787" spans="1:10" ht="12.75" customHeight="1" x14ac:dyDescent="0.2">
      <c r="A1787" s="73" t="s">
        <v>1</v>
      </c>
      <c r="B1787" s="376"/>
      <c r="C1787" s="363"/>
      <c r="D1787" s="363"/>
      <c r="E1787" s="363"/>
      <c r="F1787" s="402"/>
      <c r="G1787" s="15" t="s">
        <v>700</v>
      </c>
      <c r="H1787" s="15" t="s">
        <v>701</v>
      </c>
      <c r="I1787" s="13" t="s">
        <v>220</v>
      </c>
      <c r="J1787" s="14" t="s">
        <v>702</v>
      </c>
    </row>
    <row r="1788" spans="1:10" ht="12.75" customHeight="1" x14ac:dyDescent="0.2">
      <c r="A1788" s="73" t="s">
        <v>1</v>
      </c>
      <c r="B1788" s="376"/>
      <c r="C1788" s="363"/>
      <c r="D1788" s="363"/>
      <c r="E1788" s="363"/>
      <c r="F1788" s="402"/>
      <c r="G1788" s="15" t="s">
        <v>643</v>
      </c>
      <c r="H1788" s="15" t="s">
        <v>66</v>
      </c>
      <c r="I1788" s="13" t="s">
        <v>57</v>
      </c>
      <c r="J1788" s="14" t="s">
        <v>644</v>
      </c>
    </row>
    <row r="1789" spans="1:10" ht="12.75" customHeight="1" x14ac:dyDescent="0.2">
      <c r="A1789" s="73" t="s">
        <v>1</v>
      </c>
      <c r="B1789" s="376"/>
      <c r="C1789" s="363"/>
      <c r="D1789" s="363"/>
      <c r="E1789" s="363"/>
      <c r="F1789" s="402"/>
      <c r="G1789" s="15" t="s">
        <v>2869</v>
      </c>
      <c r="H1789" s="15" t="s">
        <v>2561</v>
      </c>
      <c r="I1789" s="13" t="s">
        <v>18</v>
      </c>
      <c r="J1789" s="14" t="s">
        <v>2870</v>
      </c>
    </row>
    <row r="1790" spans="1:10" x14ac:dyDescent="0.2">
      <c r="A1790" s="73" t="s">
        <v>1</v>
      </c>
      <c r="B1790" s="376" t="s">
        <v>1426</v>
      </c>
      <c r="C1790" s="376" t="s">
        <v>513</v>
      </c>
      <c r="D1790" s="403" t="s">
        <v>14</v>
      </c>
      <c r="E1790" s="378" t="s">
        <v>1457</v>
      </c>
      <c r="F1790" s="364">
        <v>7</v>
      </c>
      <c r="G1790" s="15" t="s">
        <v>448</v>
      </c>
      <c r="H1790" s="15" t="s">
        <v>698</v>
      </c>
      <c r="I1790" s="13" t="s">
        <v>25</v>
      </c>
      <c r="J1790" s="14" t="s">
        <v>699</v>
      </c>
    </row>
    <row r="1791" spans="1:10" ht="12.75" customHeight="1" x14ac:dyDescent="0.2">
      <c r="A1791" s="73" t="s">
        <v>1</v>
      </c>
      <c r="B1791" s="376"/>
      <c r="C1791" s="363"/>
      <c r="D1791" s="363"/>
      <c r="E1791" s="363"/>
      <c r="F1791" s="402"/>
      <c r="G1791" s="15" t="s">
        <v>627</v>
      </c>
      <c r="H1791" s="15" t="s">
        <v>316</v>
      </c>
      <c r="I1791" s="13" t="s">
        <v>25</v>
      </c>
      <c r="J1791" s="14" t="s">
        <v>628</v>
      </c>
    </row>
    <row r="1792" spans="1:10" ht="12.75" customHeight="1" x14ac:dyDescent="0.2">
      <c r="A1792" s="73" t="s">
        <v>1</v>
      </c>
      <c r="B1792" s="376"/>
      <c r="C1792" s="363"/>
      <c r="D1792" s="363"/>
      <c r="E1792" s="363"/>
      <c r="F1792" s="402"/>
      <c r="G1792" s="15" t="s">
        <v>645</v>
      </c>
      <c r="H1792" s="15" t="s">
        <v>646</v>
      </c>
      <c r="I1792" s="13" t="s">
        <v>25</v>
      </c>
      <c r="J1792" s="14" t="s">
        <v>647</v>
      </c>
    </row>
    <row r="1793" spans="1:10" ht="12.75" customHeight="1" x14ac:dyDescent="0.2">
      <c r="A1793" s="73" t="s">
        <v>1</v>
      </c>
      <c r="B1793" s="376"/>
      <c r="C1793" s="363"/>
      <c r="D1793" s="363"/>
      <c r="E1793" s="363"/>
      <c r="F1793" s="402"/>
      <c r="G1793" s="15" t="s">
        <v>653</v>
      </c>
      <c r="H1793" s="15" t="s">
        <v>401</v>
      </c>
      <c r="I1793" s="13" t="s">
        <v>25</v>
      </c>
      <c r="J1793" s="14" t="s">
        <v>654</v>
      </c>
    </row>
    <row r="1794" spans="1:10" x14ac:dyDescent="0.2">
      <c r="A1794" s="73" t="s">
        <v>1</v>
      </c>
      <c r="B1794" s="376" t="s">
        <v>1426</v>
      </c>
      <c r="C1794" s="376" t="s">
        <v>513</v>
      </c>
      <c r="D1794" s="403" t="s">
        <v>14</v>
      </c>
      <c r="E1794" s="378" t="s">
        <v>1457</v>
      </c>
      <c r="F1794" s="364">
        <v>8</v>
      </c>
      <c r="G1794" s="15" t="s">
        <v>683</v>
      </c>
      <c r="H1794" s="15" t="s">
        <v>684</v>
      </c>
      <c r="I1794" s="13" t="s">
        <v>132</v>
      </c>
      <c r="J1794" s="14" t="s">
        <v>685</v>
      </c>
    </row>
    <row r="1795" spans="1:10" ht="12.75" customHeight="1" x14ac:dyDescent="0.2">
      <c r="A1795" s="73" t="s">
        <v>1</v>
      </c>
      <c r="B1795" s="376"/>
      <c r="C1795" s="363"/>
      <c r="D1795" s="363"/>
      <c r="E1795" s="363"/>
      <c r="F1795" s="402"/>
      <c r="G1795" s="15" t="s">
        <v>2859</v>
      </c>
      <c r="H1795" s="15" t="s">
        <v>2860</v>
      </c>
      <c r="I1795" s="13" t="s">
        <v>57</v>
      </c>
      <c r="J1795" s="14" t="s">
        <v>2861</v>
      </c>
    </row>
    <row r="1796" spans="1:10" ht="12.75" customHeight="1" x14ac:dyDescent="0.2">
      <c r="A1796" s="73" t="s">
        <v>1</v>
      </c>
      <c r="B1796" s="376"/>
      <c r="C1796" s="363"/>
      <c r="D1796" s="363"/>
      <c r="E1796" s="363"/>
      <c r="F1796" s="402"/>
      <c r="G1796" s="15" t="s">
        <v>2942</v>
      </c>
      <c r="H1796" s="15" t="s">
        <v>24</v>
      </c>
      <c r="I1796" s="13" t="s">
        <v>57</v>
      </c>
      <c r="J1796" s="14" t="s">
        <v>2943</v>
      </c>
    </row>
    <row r="1797" spans="1:10" ht="12.75" customHeight="1" x14ac:dyDescent="0.2">
      <c r="A1797" s="73" t="s">
        <v>1</v>
      </c>
      <c r="B1797" s="376"/>
      <c r="C1797" s="363"/>
      <c r="D1797" s="363"/>
      <c r="E1797" s="363"/>
      <c r="F1797" s="402"/>
      <c r="G1797" s="15" t="s">
        <v>650</v>
      </c>
      <c r="H1797" s="15" t="s">
        <v>651</v>
      </c>
      <c r="I1797" s="13" t="s">
        <v>220</v>
      </c>
      <c r="J1797" s="14" t="s">
        <v>652</v>
      </c>
    </row>
    <row r="1798" spans="1:10" x14ac:dyDescent="0.2">
      <c r="A1798" s="73" t="s">
        <v>1</v>
      </c>
      <c r="B1798" s="376" t="s">
        <v>1426</v>
      </c>
      <c r="C1798" s="376" t="s">
        <v>513</v>
      </c>
      <c r="D1798" s="403" t="s">
        <v>14</v>
      </c>
      <c r="E1798" s="378" t="s">
        <v>1457</v>
      </c>
      <c r="F1798" s="364">
        <v>9</v>
      </c>
      <c r="G1798" s="15" t="s">
        <v>2850</v>
      </c>
      <c r="H1798" s="15" t="s">
        <v>1407</v>
      </c>
      <c r="I1798" s="13" t="s">
        <v>230</v>
      </c>
      <c r="J1798" s="14" t="s">
        <v>2851</v>
      </c>
    </row>
    <row r="1799" spans="1:10" ht="12.75" customHeight="1" x14ac:dyDescent="0.2">
      <c r="A1799" s="73" t="s">
        <v>1</v>
      </c>
      <c r="B1799" s="376"/>
      <c r="C1799" s="363"/>
      <c r="D1799" s="363"/>
      <c r="E1799" s="363"/>
      <c r="F1799" s="402"/>
      <c r="G1799" s="15" t="s">
        <v>2888</v>
      </c>
      <c r="H1799" s="15" t="s">
        <v>128</v>
      </c>
      <c r="I1799" s="13" t="s">
        <v>57</v>
      </c>
      <c r="J1799" s="14" t="s">
        <v>2889</v>
      </c>
    </row>
    <row r="1800" spans="1:10" ht="12.75" customHeight="1" x14ac:dyDescent="0.2">
      <c r="A1800" s="73" t="s">
        <v>1</v>
      </c>
      <c r="B1800" s="376"/>
      <c r="C1800" s="363"/>
      <c r="D1800" s="363"/>
      <c r="E1800" s="363"/>
      <c r="F1800" s="402"/>
      <c r="G1800" s="15" t="s">
        <v>2916</v>
      </c>
      <c r="H1800" s="15" t="s">
        <v>288</v>
      </c>
      <c r="I1800" s="13" t="s">
        <v>614</v>
      </c>
      <c r="J1800" s="14" t="s">
        <v>2917</v>
      </c>
    </row>
    <row r="1801" spans="1:10" ht="12.75" customHeight="1" x14ac:dyDescent="0.2">
      <c r="A1801" s="73" t="s">
        <v>1</v>
      </c>
      <c r="B1801" s="376"/>
      <c r="C1801" s="363"/>
      <c r="D1801" s="363"/>
      <c r="E1801" s="363"/>
      <c r="F1801" s="402"/>
      <c r="G1801" s="15" t="s">
        <v>2885</v>
      </c>
      <c r="H1801" s="15" t="s">
        <v>2886</v>
      </c>
      <c r="I1801" s="13" t="s">
        <v>18</v>
      </c>
      <c r="J1801" s="14" t="s">
        <v>2887</v>
      </c>
    </row>
    <row r="1802" spans="1:10" x14ac:dyDescent="0.2">
      <c r="A1802" s="73" t="s">
        <v>1</v>
      </c>
      <c r="B1802" s="376" t="s">
        <v>1426</v>
      </c>
      <c r="C1802" s="376" t="s">
        <v>513</v>
      </c>
      <c r="D1802" s="403" t="s">
        <v>14</v>
      </c>
      <c r="E1802" s="378" t="s">
        <v>1457</v>
      </c>
      <c r="F1802" s="364">
        <v>10</v>
      </c>
      <c r="G1802" s="15" t="s">
        <v>667</v>
      </c>
      <c r="H1802" s="15" t="s">
        <v>82</v>
      </c>
      <c r="I1802" s="13" t="s">
        <v>439</v>
      </c>
      <c r="J1802" s="14" t="s">
        <v>668</v>
      </c>
    </row>
    <row r="1803" spans="1:10" ht="12.75" customHeight="1" x14ac:dyDescent="0.2">
      <c r="A1803" s="73" t="s">
        <v>1</v>
      </c>
      <c r="B1803" s="376"/>
      <c r="C1803" s="363"/>
      <c r="D1803" s="363"/>
      <c r="E1803" s="363"/>
      <c r="F1803" s="402"/>
      <c r="G1803" s="15" t="s">
        <v>706</v>
      </c>
      <c r="H1803" s="15" t="s">
        <v>469</v>
      </c>
      <c r="I1803" s="13" t="s">
        <v>57</v>
      </c>
      <c r="J1803" s="14" t="s">
        <v>707</v>
      </c>
    </row>
    <row r="1804" spans="1:10" ht="12.75" customHeight="1" x14ac:dyDescent="0.2">
      <c r="A1804" s="73" t="s">
        <v>1</v>
      </c>
      <c r="B1804" s="376"/>
      <c r="C1804" s="363"/>
      <c r="D1804" s="363"/>
      <c r="E1804" s="363"/>
      <c r="F1804" s="402"/>
      <c r="G1804" s="15" t="s">
        <v>655</v>
      </c>
      <c r="H1804" s="15" t="s">
        <v>656</v>
      </c>
      <c r="I1804" s="13" t="s">
        <v>18</v>
      </c>
      <c r="J1804" s="14" t="s">
        <v>657</v>
      </c>
    </row>
    <row r="1805" spans="1:10" ht="12.75" customHeight="1" x14ac:dyDescent="0.2">
      <c r="A1805" s="73" t="s">
        <v>1</v>
      </c>
      <c r="B1805" s="376"/>
      <c r="C1805" s="363"/>
      <c r="D1805" s="363"/>
      <c r="E1805" s="363"/>
      <c r="F1805" s="402"/>
      <c r="G1805" s="15" t="s">
        <v>2875</v>
      </c>
      <c r="H1805" s="15" t="s">
        <v>2876</v>
      </c>
      <c r="I1805" s="13" t="s">
        <v>132</v>
      </c>
      <c r="J1805" s="14" t="s">
        <v>2877</v>
      </c>
    </row>
    <row r="1806" spans="1:10" x14ac:dyDescent="0.2">
      <c r="A1806" s="73" t="s">
        <v>1</v>
      </c>
      <c r="B1806" s="376" t="s">
        <v>1426</v>
      </c>
      <c r="C1806" s="376" t="s">
        <v>513</v>
      </c>
      <c r="D1806" s="403" t="s">
        <v>14</v>
      </c>
      <c r="E1806" s="378" t="s">
        <v>1457</v>
      </c>
      <c r="F1806" s="364">
        <v>11</v>
      </c>
      <c r="G1806" s="15" t="s">
        <v>619</v>
      </c>
      <c r="H1806" s="15" t="s">
        <v>620</v>
      </c>
      <c r="I1806" s="13" t="s">
        <v>164</v>
      </c>
      <c r="J1806" s="14" t="s">
        <v>621</v>
      </c>
    </row>
    <row r="1807" spans="1:10" ht="12.75" customHeight="1" x14ac:dyDescent="0.2">
      <c r="A1807" s="73" t="s">
        <v>1</v>
      </c>
      <c r="B1807" s="376"/>
      <c r="C1807" s="363"/>
      <c r="D1807" s="363"/>
      <c r="E1807" s="363"/>
      <c r="F1807" s="402"/>
      <c r="G1807" s="15" t="s">
        <v>2944</v>
      </c>
      <c r="H1807" s="15" t="s">
        <v>2945</v>
      </c>
      <c r="I1807" s="13" t="s">
        <v>164</v>
      </c>
      <c r="J1807" s="14" t="s">
        <v>2946</v>
      </c>
    </row>
    <row r="1808" spans="1:10" ht="12.75" customHeight="1" x14ac:dyDescent="0.2">
      <c r="A1808" s="73" t="s">
        <v>1</v>
      </c>
      <c r="B1808" s="376"/>
      <c r="C1808" s="363"/>
      <c r="D1808" s="363"/>
      <c r="E1808" s="363"/>
      <c r="F1808" s="402"/>
      <c r="G1808" s="15" t="s">
        <v>641</v>
      </c>
      <c r="H1808" s="15" t="s">
        <v>639</v>
      </c>
      <c r="I1808" s="13" t="s">
        <v>164</v>
      </c>
      <c r="J1808" s="14" t="s">
        <v>642</v>
      </c>
    </row>
    <row r="1809" spans="1:10" ht="12.75" customHeight="1" x14ac:dyDescent="0.2">
      <c r="A1809" s="73" t="s">
        <v>1</v>
      </c>
      <c r="B1809" s="376"/>
      <c r="C1809" s="363"/>
      <c r="D1809" s="363"/>
      <c r="E1809" s="363"/>
      <c r="F1809" s="402"/>
      <c r="G1809" s="15" t="s">
        <v>2947</v>
      </c>
      <c r="H1809" s="15" t="s">
        <v>2948</v>
      </c>
      <c r="I1809" s="13" t="s">
        <v>164</v>
      </c>
      <c r="J1809" s="14" t="s">
        <v>2949</v>
      </c>
    </row>
    <row r="1810" spans="1:10" x14ac:dyDescent="0.2">
      <c r="A1810" s="73" t="s">
        <v>1</v>
      </c>
      <c r="B1810" s="376" t="s">
        <v>1426</v>
      </c>
      <c r="C1810" s="376" t="s">
        <v>513</v>
      </c>
      <c r="D1810" s="403" t="s">
        <v>14</v>
      </c>
      <c r="E1810" s="404" t="s">
        <v>1458</v>
      </c>
      <c r="F1810" s="407" t="str">
        <f>"1"</f>
        <v>1</v>
      </c>
      <c r="G1810" s="15" t="s">
        <v>2834</v>
      </c>
      <c r="H1810" s="15" t="s">
        <v>2835</v>
      </c>
      <c r="I1810" s="13" t="s">
        <v>25</v>
      </c>
      <c r="J1810" s="14" t="s">
        <v>2836</v>
      </c>
    </row>
    <row r="1811" spans="1:10" ht="12.75" customHeight="1" x14ac:dyDescent="0.2">
      <c r="A1811" s="73" t="s">
        <v>1</v>
      </c>
      <c r="B1811" s="376"/>
      <c r="C1811" s="363"/>
      <c r="D1811" s="363"/>
      <c r="E1811" s="404"/>
      <c r="F1811" s="402"/>
      <c r="G1811" s="15" t="s">
        <v>2901</v>
      </c>
      <c r="H1811" s="15" t="s">
        <v>1407</v>
      </c>
      <c r="I1811" s="13" t="s">
        <v>25</v>
      </c>
      <c r="J1811" s="14" t="s">
        <v>2902</v>
      </c>
    </row>
    <row r="1812" spans="1:10" ht="12.75" customHeight="1" x14ac:dyDescent="0.2">
      <c r="A1812" s="73" t="s">
        <v>1</v>
      </c>
      <c r="B1812" s="376"/>
      <c r="C1812" s="363"/>
      <c r="D1812" s="363"/>
      <c r="E1812" s="404"/>
      <c r="F1812" s="402"/>
      <c r="G1812" s="15" t="s">
        <v>2843</v>
      </c>
      <c r="H1812" s="15" t="s">
        <v>2844</v>
      </c>
      <c r="I1812" s="13" t="s">
        <v>25</v>
      </c>
      <c r="J1812" s="14" t="s">
        <v>2845</v>
      </c>
    </row>
    <row r="1813" spans="1:10" ht="12.75" customHeight="1" x14ac:dyDescent="0.2">
      <c r="A1813" s="73" t="s">
        <v>1</v>
      </c>
      <c r="B1813" s="376"/>
      <c r="C1813" s="363"/>
      <c r="D1813" s="363"/>
      <c r="E1813" s="404"/>
      <c r="F1813" s="402"/>
      <c r="G1813" s="15" t="s">
        <v>2837</v>
      </c>
      <c r="H1813" s="15" t="s">
        <v>2838</v>
      </c>
      <c r="I1813" s="13" t="s">
        <v>25</v>
      </c>
      <c r="J1813" s="14" t="s">
        <v>2839</v>
      </c>
    </row>
    <row r="1814" spans="1:10" x14ac:dyDescent="0.2">
      <c r="A1814" s="73" t="s">
        <v>1</v>
      </c>
      <c r="B1814" s="376" t="s">
        <v>1426</v>
      </c>
      <c r="C1814" s="376" t="s">
        <v>513</v>
      </c>
      <c r="D1814" s="403" t="s">
        <v>14</v>
      </c>
      <c r="E1814" s="404" t="s">
        <v>1458</v>
      </c>
      <c r="F1814" s="406" t="str">
        <f>"2"</f>
        <v>2</v>
      </c>
      <c r="G1814" s="15" t="s">
        <v>612</v>
      </c>
      <c r="H1814" s="15" t="s">
        <v>613</v>
      </c>
      <c r="I1814" s="13" t="s">
        <v>614</v>
      </c>
      <c r="J1814" s="14" t="s">
        <v>615</v>
      </c>
    </row>
    <row r="1815" spans="1:10" ht="12.75" customHeight="1" x14ac:dyDescent="0.2">
      <c r="A1815" s="73" t="s">
        <v>1</v>
      </c>
      <c r="B1815" s="376"/>
      <c r="C1815" s="363"/>
      <c r="D1815" s="363"/>
      <c r="E1815" s="404"/>
      <c r="F1815" s="402"/>
      <c r="G1815" s="15" t="s">
        <v>2840</v>
      </c>
      <c r="H1815" s="15" t="s">
        <v>2841</v>
      </c>
      <c r="I1815" s="13" t="s">
        <v>18</v>
      </c>
      <c r="J1815" s="14" t="s">
        <v>2842</v>
      </c>
    </row>
    <row r="1816" spans="1:10" ht="12.75" customHeight="1" x14ac:dyDescent="0.2">
      <c r="A1816" s="73" t="s">
        <v>1</v>
      </c>
      <c r="B1816" s="376"/>
      <c r="C1816" s="363"/>
      <c r="D1816" s="363"/>
      <c r="E1816" s="404"/>
      <c r="F1816" s="402"/>
      <c r="G1816" s="15" t="s">
        <v>624</v>
      </c>
      <c r="H1816" s="15" t="s">
        <v>625</v>
      </c>
      <c r="I1816" s="13" t="s">
        <v>439</v>
      </c>
      <c r="J1816" s="14" t="s">
        <v>626</v>
      </c>
    </row>
    <row r="1817" spans="1:10" ht="12.75" customHeight="1" x14ac:dyDescent="0.2">
      <c r="A1817" s="73" t="s">
        <v>1</v>
      </c>
      <c r="B1817" s="376"/>
      <c r="C1817" s="363"/>
      <c r="D1817" s="363"/>
      <c r="E1817" s="404"/>
      <c r="F1817" s="402"/>
      <c r="G1817" s="15" t="s">
        <v>632</v>
      </c>
      <c r="H1817" s="15" t="s">
        <v>633</v>
      </c>
      <c r="I1817" s="13" t="s">
        <v>614</v>
      </c>
      <c r="J1817" s="14" t="s">
        <v>634</v>
      </c>
    </row>
    <row r="1818" spans="1:10" x14ac:dyDescent="0.2">
      <c r="A1818" s="73" t="s">
        <v>1</v>
      </c>
      <c r="B1818" s="376" t="s">
        <v>1426</v>
      </c>
      <c r="C1818" s="376" t="s">
        <v>513</v>
      </c>
      <c r="D1818" s="403" t="s">
        <v>14</v>
      </c>
      <c r="E1818" s="404" t="s">
        <v>1458</v>
      </c>
      <c r="F1818" s="406" t="str">
        <f>"3"</f>
        <v>3</v>
      </c>
      <c r="G1818" s="15" t="s">
        <v>2914</v>
      </c>
      <c r="H1818" s="15" t="s">
        <v>620</v>
      </c>
      <c r="I1818" s="13" t="s">
        <v>2043</v>
      </c>
      <c r="J1818" s="14" t="s">
        <v>2915</v>
      </c>
    </row>
    <row r="1819" spans="1:10" ht="12.75" customHeight="1" x14ac:dyDescent="0.2">
      <c r="A1819" s="73" t="s">
        <v>1</v>
      </c>
      <c r="B1819" s="376"/>
      <c r="C1819" s="363"/>
      <c r="D1819" s="363"/>
      <c r="E1819" s="404"/>
      <c r="F1819" s="402"/>
      <c r="G1819" s="15" t="s">
        <v>2869</v>
      </c>
      <c r="H1819" s="15" t="s">
        <v>2561</v>
      </c>
      <c r="I1819" s="13" t="s">
        <v>18</v>
      </c>
      <c r="J1819" s="14" t="s">
        <v>2870</v>
      </c>
    </row>
    <row r="1820" spans="1:10" ht="12.75" customHeight="1" x14ac:dyDescent="0.2">
      <c r="A1820" s="73" t="s">
        <v>1</v>
      </c>
      <c r="B1820" s="376"/>
      <c r="C1820" s="363"/>
      <c r="D1820" s="363"/>
      <c r="E1820" s="404"/>
      <c r="F1820" s="402"/>
      <c r="G1820" s="15" t="s">
        <v>629</v>
      </c>
      <c r="H1820" s="15" t="s">
        <v>630</v>
      </c>
      <c r="I1820" s="13" t="s">
        <v>220</v>
      </c>
      <c r="J1820" s="14" t="s">
        <v>631</v>
      </c>
    </row>
    <row r="1821" spans="1:10" ht="12.75" customHeight="1" x14ac:dyDescent="0.2">
      <c r="A1821" s="73" t="s">
        <v>1</v>
      </c>
      <c r="B1821" s="376"/>
      <c r="C1821" s="363"/>
      <c r="D1821" s="363"/>
      <c r="E1821" s="404"/>
      <c r="F1821" s="402"/>
      <c r="G1821" s="15" t="s">
        <v>622</v>
      </c>
      <c r="H1821" s="15" t="s">
        <v>460</v>
      </c>
      <c r="I1821" s="13" t="s">
        <v>57</v>
      </c>
      <c r="J1821" s="14" t="s">
        <v>623</v>
      </c>
    </row>
    <row r="1822" spans="1:10" x14ac:dyDescent="0.2">
      <c r="A1822" s="73" t="s">
        <v>1</v>
      </c>
      <c r="B1822" s="376" t="s">
        <v>1426</v>
      </c>
      <c r="C1822" s="376" t="s">
        <v>513</v>
      </c>
      <c r="D1822" s="403" t="s">
        <v>14</v>
      </c>
      <c r="E1822" s="404" t="s">
        <v>1458</v>
      </c>
      <c r="F1822" s="406">
        <v>4</v>
      </c>
      <c r="G1822" s="15" t="s">
        <v>616</v>
      </c>
      <c r="H1822" s="15" t="s">
        <v>617</v>
      </c>
      <c r="I1822" s="13" t="s">
        <v>25</v>
      </c>
      <c r="J1822" s="14" t="s">
        <v>618</v>
      </c>
    </row>
    <row r="1823" spans="1:10" ht="12.75" customHeight="1" x14ac:dyDescent="0.2">
      <c r="A1823" s="73" t="s">
        <v>1</v>
      </c>
      <c r="B1823" s="376"/>
      <c r="C1823" s="363"/>
      <c r="D1823" s="363"/>
      <c r="E1823" s="404"/>
      <c r="F1823" s="402"/>
      <c r="G1823" s="15" t="s">
        <v>635</v>
      </c>
      <c r="H1823" s="15" t="s">
        <v>636</v>
      </c>
      <c r="I1823" s="13" t="s">
        <v>25</v>
      </c>
      <c r="J1823" s="14" t="s">
        <v>637</v>
      </c>
    </row>
    <row r="1824" spans="1:10" ht="12.75" customHeight="1" x14ac:dyDescent="0.2">
      <c r="A1824" s="73" t="s">
        <v>1</v>
      </c>
      <c r="B1824" s="376"/>
      <c r="C1824" s="363"/>
      <c r="D1824" s="363"/>
      <c r="E1824" s="404"/>
      <c r="F1824" s="402"/>
      <c r="G1824" s="15" t="s">
        <v>627</v>
      </c>
      <c r="H1824" s="15" t="s">
        <v>316</v>
      </c>
      <c r="I1824" s="13" t="s">
        <v>25</v>
      </c>
      <c r="J1824" s="14" t="s">
        <v>628</v>
      </c>
    </row>
    <row r="1825" spans="1:10" ht="12.75" customHeight="1" x14ac:dyDescent="0.2">
      <c r="A1825" s="73" t="s">
        <v>1</v>
      </c>
      <c r="B1825" s="376"/>
      <c r="C1825" s="363"/>
      <c r="D1825" s="363"/>
      <c r="E1825" s="404"/>
      <c r="F1825" s="402"/>
      <c r="G1825" s="15" t="s">
        <v>2857</v>
      </c>
      <c r="H1825" s="15" t="s">
        <v>17</v>
      </c>
      <c r="I1825" s="13" t="s">
        <v>25</v>
      </c>
      <c r="J1825" s="14" t="s">
        <v>2858</v>
      </c>
    </row>
    <row r="1826" spans="1:10" x14ac:dyDescent="0.2">
      <c r="A1826" s="73" t="s">
        <v>1</v>
      </c>
      <c r="B1826" s="376" t="s">
        <v>1426</v>
      </c>
      <c r="C1826" s="376" t="s">
        <v>513</v>
      </c>
      <c r="D1826" s="403" t="s">
        <v>14</v>
      </c>
      <c r="E1826" s="404" t="s">
        <v>1458</v>
      </c>
      <c r="F1826" s="406">
        <v>5</v>
      </c>
      <c r="G1826" s="15" t="s">
        <v>2938</v>
      </c>
      <c r="H1826" s="15" t="s">
        <v>617</v>
      </c>
      <c r="I1826" s="13" t="s">
        <v>18</v>
      </c>
      <c r="J1826" s="14" t="s">
        <v>2939</v>
      </c>
    </row>
    <row r="1827" spans="1:10" ht="12.75" customHeight="1" x14ac:dyDescent="0.2">
      <c r="A1827" s="73" t="s">
        <v>1</v>
      </c>
      <c r="B1827" s="376"/>
      <c r="C1827" s="363"/>
      <c r="D1827" s="363"/>
      <c r="E1827" s="404"/>
      <c r="F1827" s="402"/>
      <c r="G1827" s="15" t="s">
        <v>2859</v>
      </c>
      <c r="H1827" s="15" t="s">
        <v>2860</v>
      </c>
      <c r="I1827" s="13" t="s">
        <v>57</v>
      </c>
      <c r="J1827" s="14" t="s">
        <v>2861</v>
      </c>
    </row>
    <row r="1828" spans="1:10" ht="12.75" customHeight="1" x14ac:dyDescent="0.2">
      <c r="A1828" s="73" t="s">
        <v>1</v>
      </c>
      <c r="B1828" s="376"/>
      <c r="C1828" s="363"/>
      <c r="D1828" s="363"/>
      <c r="E1828" s="404"/>
      <c r="F1828" s="402"/>
      <c r="G1828" s="15" t="s">
        <v>700</v>
      </c>
      <c r="H1828" s="15" t="s">
        <v>701</v>
      </c>
      <c r="I1828" s="13" t="s">
        <v>220</v>
      </c>
      <c r="J1828" s="14" t="s">
        <v>702</v>
      </c>
    </row>
    <row r="1829" spans="1:10" ht="12.75" customHeight="1" x14ac:dyDescent="0.2">
      <c r="A1829" s="73" t="s">
        <v>1</v>
      </c>
      <c r="B1829" s="376"/>
      <c r="C1829" s="363"/>
      <c r="D1829" s="363"/>
      <c r="E1829" s="404"/>
      <c r="F1829" s="402"/>
      <c r="G1829" s="15" t="s">
        <v>695</v>
      </c>
      <c r="H1829" s="15" t="s">
        <v>696</v>
      </c>
      <c r="I1829" s="13" t="s">
        <v>18</v>
      </c>
      <c r="J1829" s="14" t="s">
        <v>697</v>
      </c>
    </row>
    <row r="1830" spans="1:10" x14ac:dyDescent="0.2">
      <c r="A1830" s="73" t="s">
        <v>1</v>
      </c>
      <c r="B1830" s="376" t="s">
        <v>1426</v>
      </c>
      <c r="C1830" s="376" t="s">
        <v>513</v>
      </c>
      <c r="D1830" s="403" t="s">
        <v>14</v>
      </c>
      <c r="E1830" s="404" t="s">
        <v>1458</v>
      </c>
      <c r="F1830" s="406">
        <v>6</v>
      </c>
      <c r="G1830" s="15" t="s">
        <v>2922</v>
      </c>
      <c r="H1830" s="15" t="s">
        <v>82</v>
      </c>
      <c r="I1830" s="13" t="s">
        <v>18</v>
      </c>
      <c r="J1830" s="14" t="s">
        <v>2923</v>
      </c>
    </row>
    <row r="1831" spans="1:10" ht="12.75" customHeight="1" x14ac:dyDescent="0.2">
      <c r="A1831" s="73" t="s">
        <v>1</v>
      </c>
      <c r="B1831" s="376"/>
      <c r="C1831" s="363"/>
      <c r="D1831" s="363"/>
      <c r="E1831" s="404"/>
      <c r="F1831" s="402"/>
      <c r="G1831" s="15" t="s">
        <v>648</v>
      </c>
      <c r="H1831" s="15" t="s">
        <v>211</v>
      </c>
      <c r="I1831" s="13" t="s">
        <v>57</v>
      </c>
      <c r="J1831" s="14" t="s">
        <v>649</v>
      </c>
    </row>
    <row r="1832" spans="1:10" ht="12.75" customHeight="1" x14ac:dyDescent="0.2">
      <c r="A1832" s="73" t="s">
        <v>1</v>
      </c>
      <c r="B1832" s="376"/>
      <c r="C1832" s="363"/>
      <c r="D1832" s="363"/>
      <c r="E1832" s="404"/>
      <c r="F1832" s="402"/>
      <c r="G1832" s="15" t="s">
        <v>686</v>
      </c>
      <c r="H1832" s="15" t="s">
        <v>687</v>
      </c>
      <c r="I1832" s="13" t="s">
        <v>220</v>
      </c>
      <c r="J1832" s="14" t="s">
        <v>688</v>
      </c>
    </row>
    <row r="1833" spans="1:10" ht="12.75" customHeight="1" x14ac:dyDescent="0.2">
      <c r="A1833" s="73" t="s">
        <v>1</v>
      </c>
      <c r="B1833" s="376"/>
      <c r="C1833" s="363"/>
      <c r="D1833" s="363"/>
      <c r="E1833" s="404"/>
      <c r="F1833" s="402"/>
      <c r="G1833" s="15" t="s">
        <v>643</v>
      </c>
      <c r="H1833" s="15" t="s">
        <v>66</v>
      </c>
      <c r="I1833" s="13" t="s">
        <v>57</v>
      </c>
      <c r="J1833" s="14" t="s">
        <v>644</v>
      </c>
    </row>
    <row r="1834" spans="1:10" x14ac:dyDescent="0.2">
      <c r="A1834" s="73" t="s">
        <v>1</v>
      </c>
      <c r="B1834" s="376" t="s">
        <v>1426</v>
      </c>
      <c r="C1834" s="376" t="s">
        <v>513</v>
      </c>
      <c r="D1834" s="403" t="s">
        <v>14</v>
      </c>
      <c r="E1834" s="404" t="s">
        <v>1458</v>
      </c>
      <c r="F1834" s="406">
        <v>7</v>
      </c>
      <c r="G1834" s="15" t="s">
        <v>2882</v>
      </c>
      <c r="H1834" s="15" t="s">
        <v>2883</v>
      </c>
      <c r="I1834" s="13" t="s">
        <v>220</v>
      </c>
      <c r="J1834" s="14" t="s">
        <v>2884</v>
      </c>
    </row>
    <row r="1835" spans="1:10" ht="12.75" customHeight="1" x14ac:dyDescent="0.2">
      <c r="A1835" s="73" t="s">
        <v>1</v>
      </c>
      <c r="B1835" s="376"/>
      <c r="C1835" s="363"/>
      <c r="D1835" s="363"/>
      <c r="E1835" s="404"/>
      <c r="F1835" s="402"/>
      <c r="G1835" s="15" t="s">
        <v>683</v>
      </c>
      <c r="H1835" s="15" t="s">
        <v>684</v>
      </c>
      <c r="I1835" s="13" t="s">
        <v>132</v>
      </c>
      <c r="J1835" s="14" t="s">
        <v>685</v>
      </c>
    </row>
    <row r="1836" spans="1:10" ht="12.75" customHeight="1" x14ac:dyDescent="0.2">
      <c r="A1836" s="73" t="s">
        <v>1</v>
      </c>
      <c r="B1836" s="376"/>
      <c r="C1836" s="363"/>
      <c r="D1836" s="363"/>
      <c r="E1836" s="404"/>
      <c r="F1836" s="402"/>
      <c r="G1836" s="15" t="s">
        <v>655</v>
      </c>
      <c r="H1836" s="15" t="s">
        <v>656</v>
      </c>
      <c r="I1836" s="13" t="s">
        <v>18</v>
      </c>
      <c r="J1836" s="14" t="s">
        <v>657</v>
      </c>
    </row>
    <row r="1837" spans="1:10" ht="12.75" customHeight="1" x14ac:dyDescent="0.2">
      <c r="A1837" s="73" t="s">
        <v>1</v>
      </c>
      <c r="B1837" s="376"/>
      <c r="C1837" s="363"/>
      <c r="D1837" s="363"/>
      <c r="E1837" s="404"/>
      <c r="F1837" s="402"/>
      <c r="G1837" s="15" t="s">
        <v>650</v>
      </c>
      <c r="H1837" s="15" t="s">
        <v>651</v>
      </c>
      <c r="I1837" s="13" t="s">
        <v>220</v>
      </c>
      <c r="J1837" s="14" t="s">
        <v>652</v>
      </c>
    </row>
    <row r="1838" spans="1:10" x14ac:dyDescent="0.2">
      <c r="A1838" s="73" t="s">
        <v>1</v>
      </c>
      <c r="B1838" s="376" t="s">
        <v>1426</v>
      </c>
      <c r="C1838" s="376" t="s">
        <v>513</v>
      </c>
      <c r="D1838" s="403" t="s">
        <v>14</v>
      </c>
      <c r="E1838" s="404" t="s">
        <v>1458</v>
      </c>
      <c r="F1838" s="406">
        <v>8</v>
      </c>
      <c r="G1838" s="15" t="s">
        <v>645</v>
      </c>
      <c r="H1838" s="15" t="s">
        <v>646</v>
      </c>
      <c r="I1838" s="13" t="s">
        <v>25</v>
      </c>
      <c r="J1838" s="14" t="s">
        <v>647</v>
      </c>
    </row>
    <row r="1839" spans="1:10" ht="12.75" customHeight="1" x14ac:dyDescent="0.2">
      <c r="A1839" s="73" t="s">
        <v>1</v>
      </c>
      <c r="B1839" s="376"/>
      <c r="C1839" s="363"/>
      <c r="D1839" s="363"/>
      <c r="E1839" s="404"/>
      <c r="F1839" s="402"/>
      <c r="G1839" s="15" t="s">
        <v>448</v>
      </c>
      <c r="H1839" s="15" t="s">
        <v>698</v>
      </c>
      <c r="I1839" s="13" t="s">
        <v>25</v>
      </c>
      <c r="J1839" s="14" t="s">
        <v>699</v>
      </c>
    </row>
    <row r="1840" spans="1:10" ht="12.75" customHeight="1" x14ac:dyDescent="0.2">
      <c r="A1840" s="73" t="s">
        <v>1</v>
      </c>
      <c r="B1840" s="376"/>
      <c r="C1840" s="363"/>
      <c r="D1840" s="363"/>
      <c r="E1840" s="404"/>
      <c r="F1840" s="402"/>
      <c r="G1840" s="15" t="s">
        <v>689</v>
      </c>
      <c r="H1840" s="15" t="s">
        <v>690</v>
      </c>
      <c r="I1840" s="13" t="s">
        <v>25</v>
      </c>
      <c r="J1840" s="14" t="s">
        <v>691</v>
      </c>
    </row>
    <row r="1841" spans="1:10" ht="12.75" customHeight="1" x14ac:dyDescent="0.2">
      <c r="A1841" s="73" t="s">
        <v>1</v>
      </c>
      <c r="B1841" s="376"/>
      <c r="C1841" s="363"/>
      <c r="D1841" s="363"/>
      <c r="E1841" s="404"/>
      <c r="F1841" s="402"/>
      <c r="G1841" s="15" t="s">
        <v>653</v>
      </c>
      <c r="H1841" s="15" t="s">
        <v>401</v>
      </c>
      <c r="I1841" s="13" t="s">
        <v>25</v>
      </c>
      <c r="J1841" s="14" t="s">
        <v>654</v>
      </c>
    </row>
    <row r="1842" spans="1:10" x14ac:dyDescent="0.2">
      <c r="A1842" s="73" t="s">
        <v>1</v>
      </c>
      <c r="B1842" s="376" t="s">
        <v>1426</v>
      </c>
      <c r="C1842" s="376" t="s">
        <v>513</v>
      </c>
      <c r="D1842" s="403" t="s">
        <v>14</v>
      </c>
      <c r="E1842" s="404" t="s">
        <v>1458</v>
      </c>
      <c r="F1842" s="406">
        <v>9</v>
      </c>
      <c r="G1842" s="15" t="s">
        <v>2942</v>
      </c>
      <c r="H1842" s="15" t="s">
        <v>24</v>
      </c>
      <c r="I1842" s="13" t="s">
        <v>57</v>
      </c>
      <c r="J1842" s="14" t="s">
        <v>2943</v>
      </c>
    </row>
    <row r="1843" spans="1:10" ht="12.75" customHeight="1" x14ac:dyDescent="0.2">
      <c r="A1843" s="73" t="s">
        <v>1</v>
      </c>
      <c r="B1843" s="376"/>
      <c r="C1843" s="363"/>
      <c r="D1843" s="363"/>
      <c r="E1843" s="404"/>
      <c r="F1843" s="402"/>
      <c r="G1843" s="15" t="s">
        <v>2916</v>
      </c>
      <c r="H1843" s="15" t="s">
        <v>288</v>
      </c>
      <c r="I1843" s="13" t="s">
        <v>614</v>
      </c>
      <c r="J1843" s="14" t="s">
        <v>2917</v>
      </c>
    </row>
    <row r="1844" spans="1:10" ht="12.75" customHeight="1" x14ac:dyDescent="0.2">
      <c r="A1844" s="73" t="s">
        <v>1</v>
      </c>
      <c r="B1844" s="376"/>
      <c r="C1844" s="363"/>
      <c r="D1844" s="363"/>
      <c r="E1844" s="404"/>
      <c r="F1844" s="402"/>
      <c r="G1844" s="15" t="s">
        <v>2885</v>
      </c>
      <c r="H1844" s="15" t="s">
        <v>2886</v>
      </c>
      <c r="I1844" s="13" t="s">
        <v>18</v>
      </c>
      <c r="J1844" s="14" t="s">
        <v>2887</v>
      </c>
    </row>
    <row r="1845" spans="1:10" ht="12.75" customHeight="1" x14ac:dyDescent="0.2">
      <c r="A1845" s="73" t="s">
        <v>1</v>
      </c>
      <c r="B1845" s="376"/>
      <c r="C1845" s="363"/>
      <c r="D1845" s="363"/>
      <c r="E1845" s="404"/>
      <c r="F1845" s="402"/>
      <c r="G1845" s="15" t="s">
        <v>2875</v>
      </c>
      <c r="H1845" s="15" t="s">
        <v>2876</v>
      </c>
      <c r="I1845" s="13" t="s">
        <v>132</v>
      </c>
      <c r="J1845" s="14" t="s">
        <v>2877</v>
      </c>
    </row>
    <row r="1846" spans="1:10" x14ac:dyDescent="0.2">
      <c r="A1846" s="73" t="s">
        <v>1</v>
      </c>
      <c r="B1846" s="376" t="s">
        <v>1426</v>
      </c>
      <c r="C1846" s="376" t="s">
        <v>513</v>
      </c>
      <c r="D1846" s="403" t="s">
        <v>14</v>
      </c>
      <c r="E1846" s="404" t="s">
        <v>1458</v>
      </c>
      <c r="F1846" s="406">
        <v>10</v>
      </c>
      <c r="G1846" s="15" t="s">
        <v>706</v>
      </c>
      <c r="H1846" s="15" t="s">
        <v>469</v>
      </c>
      <c r="I1846" s="13" t="s">
        <v>57</v>
      </c>
      <c r="J1846" s="14" t="s">
        <v>707</v>
      </c>
    </row>
    <row r="1847" spans="1:10" ht="12.75" customHeight="1" x14ac:dyDescent="0.2">
      <c r="A1847" s="73" t="s">
        <v>1</v>
      </c>
      <c r="B1847" s="376"/>
      <c r="C1847" s="363"/>
      <c r="D1847" s="363"/>
      <c r="E1847" s="404"/>
      <c r="F1847" s="402"/>
      <c r="G1847" s="15" t="s">
        <v>667</v>
      </c>
      <c r="H1847" s="15" t="s">
        <v>82</v>
      </c>
      <c r="I1847" s="13" t="s">
        <v>439</v>
      </c>
      <c r="J1847" s="14" t="s">
        <v>668</v>
      </c>
    </row>
    <row r="1848" spans="1:10" ht="12.75" customHeight="1" x14ac:dyDescent="0.2">
      <c r="A1848" s="73" t="s">
        <v>1</v>
      </c>
      <c r="B1848" s="376"/>
      <c r="C1848" s="363"/>
      <c r="D1848" s="363"/>
      <c r="E1848" s="404"/>
      <c r="F1848" s="402"/>
      <c r="G1848" s="15" t="s">
        <v>2888</v>
      </c>
      <c r="H1848" s="15" t="s">
        <v>128</v>
      </c>
      <c r="I1848" s="13" t="s">
        <v>57</v>
      </c>
      <c r="J1848" s="14" t="s">
        <v>2889</v>
      </c>
    </row>
    <row r="1849" spans="1:10" ht="12.75" customHeight="1" x14ac:dyDescent="0.2">
      <c r="A1849" s="73" t="s">
        <v>1</v>
      </c>
      <c r="B1849" s="376"/>
      <c r="C1849" s="363"/>
      <c r="D1849" s="363"/>
      <c r="E1849" s="404"/>
      <c r="F1849" s="402"/>
      <c r="G1849" s="15" t="s">
        <v>2895</v>
      </c>
      <c r="H1849" s="15" t="s">
        <v>639</v>
      </c>
      <c r="I1849" s="13" t="s">
        <v>57</v>
      </c>
      <c r="J1849" s="14" t="s">
        <v>2896</v>
      </c>
    </row>
    <row r="1850" spans="1:10" x14ac:dyDescent="0.2">
      <c r="A1850" s="73" t="s">
        <v>1</v>
      </c>
      <c r="B1850" s="376" t="s">
        <v>1426</v>
      </c>
      <c r="C1850" s="376" t="s">
        <v>513</v>
      </c>
      <c r="D1850" s="403" t="s">
        <v>14</v>
      </c>
      <c r="E1850" s="404" t="s">
        <v>1458</v>
      </c>
      <c r="F1850" s="406">
        <v>11</v>
      </c>
      <c r="G1850" s="15" t="s">
        <v>641</v>
      </c>
      <c r="H1850" s="15" t="s">
        <v>639</v>
      </c>
      <c r="I1850" s="13" t="s">
        <v>164</v>
      </c>
      <c r="J1850" s="14" t="s">
        <v>642</v>
      </c>
    </row>
    <row r="1851" spans="1:10" ht="12.75" customHeight="1" x14ac:dyDescent="0.2">
      <c r="A1851" s="73" t="s">
        <v>1</v>
      </c>
      <c r="B1851" s="376"/>
      <c r="C1851" s="363"/>
      <c r="D1851" s="363"/>
      <c r="E1851" s="404"/>
      <c r="F1851" s="402"/>
      <c r="G1851" s="15" t="s">
        <v>2947</v>
      </c>
      <c r="H1851" s="15" t="s">
        <v>2948</v>
      </c>
      <c r="I1851" s="13" t="s">
        <v>164</v>
      </c>
      <c r="J1851" s="14" t="s">
        <v>2949</v>
      </c>
    </row>
    <row r="1852" spans="1:10" ht="12.75" customHeight="1" x14ac:dyDescent="0.2">
      <c r="A1852" s="73" t="s">
        <v>1</v>
      </c>
      <c r="B1852" s="376"/>
      <c r="C1852" s="363"/>
      <c r="D1852" s="363"/>
      <c r="E1852" s="404"/>
      <c r="F1852" s="402"/>
      <c r="G1852" s="15" t="s">
        <v>619</v>
      </c>
      <c r="H1852" s="15" t="s">
        <v>620</v>
      </c>
      <c r="I1852" s="13" t="s">
        <v>164</v>
      </c>
      <c r="J1852" s="14" t="s">
        <v>621</v>
      </c>
    </row>
    <row r="1853" spans="1:10" ht="12.75" customHeight="1" x14ac:dyDescent="0.2">
      <c r="A1853" s="73" t="s">
        <v>1</v>
      </c>
      <c r="B1853" s="376"/>
      <c r="C1853" s="363"/>
      <c r="D1853" s="363"/>
      <c r="E1853" s="404"/>
      <c r="F1853" s="402"/>
      <c r="G1853" s="15" t="s">
        <v>2944</v>
      </c>
      <c r="H1853" s="15" t="s">
        <v>2945</v>
      </c>
      <c r="I1853" s="13" t="s">
        <v>164</v>
      </c>
      <c r="J1853" s="14" t="s">
        <v>2946</v>
      </c>
    </row>
    <row r="1854" spans="1:10" ht="12.75" customHeight="1" x14ac:dyDescent="0.2">
      <c r="A1854" s="73" t="s">
        <v>1</v>
      </c>
      <c r="B1854" s="376" t="s">
        <v>1426</v>
      </c>
      <c r="C1854" s="376" t="s">
        <v>513</v>
      </c>
      <c r="D1854" s="395" t="s">
        <v>104</v>
      </c>
      <c r="E1854" s="378" t="s">
        <v>1459</v>
      </c>
      <c r="F1854" s="366" t="str">
        <f>"1"</f>
        <v>1</v>
      </c>
      <c r="G1854" s="15" t="s">
        <v>612</v>
      </c>
      <c r="H1854" s="15" t="s">
        <v>613</v>
      </c>
      <c r="I1854" s="13" t="s">
        <v>614</v>
      </c>
      <c r="J1854" s="14" t="s">
        <v>615</v>
      </c>
    </row>
    <row r="1855" spans="1:10" ht="12.75" customHeight="1" x14ac:dyDescent="0.2">
      <c r="A1855" s="73" t="s">
        <v>1</v>
      </c>
      <c r="B1855" s="376"/>
      <c r="C1855" s="363"/>
      <c r="D1855" s="363"/>
      <c r="E1855" s="363"/>
      <c r="F1855" s="402"/>
      <c r="G1855" s="12" t="s">
        <v>1955</v>
      </c>
      <c r="H1855" s="12" t="s">
        <v>2715</v>
      </c>
      <c r="I1855" s="13" t="s">
        <v>132</v>
      </c>
      <c r="J1855" s="14" t="s">
        <v>2716</v>
      </c>
    </row>
    <row r="1856" spans="1:10" ht="12.75" customHeight="1" x14ac:dyDescent="0.2">
      <c r="A1856" s="73" t="s">
        <v>1</v>
      </c>
      <c r="B1856" s="376"/>
      <c r="C1856" s="363"/>
      <c r="D1856" s="363"/>
      <c r="E1856" s="363"/>
      <c r="F1856" s="402"/>
      <c r="G1856" s="15" t="s">
        <v>2840</v>
      </c>
      <c r="H1856" s="15" t="s">
        <v>2841</v>
      </c>
      <c r="I1856" s="13" t="s">
        <v>18</v>
      </c>
      <c r="J1856" s="14" t="s">
        <v>2842</v>
      </c>
    </row>
    <row r="1857" spans="1:10" ht="12.75" customHeight="1" x14ac:dyDescent="0.2">
      <c r="A1857" s="73" t="s">
        <v>1</v>
      </c>
      <c r="B1857" s="376"/>
      <c r="C1857" s="363"/>
      <c r="D1857" s="363"/>
      <c r="E1857" s="363"/>
      <c r="F1857" s="402"/>
      <c r="G1857" s="12" t="s">
        <v>653</v>
      </c>
      <c r="H1857" s="12" t="s">
        <v>2717</v>
      </c>
      <c r="I1857" s="13" t="s">
        <v>230</v>
      </c>
      <c r="J1857" s="14" t="s">
        <v>2718</v>
      </c>
    </row>
    <row r="1858" spans="1:10" ht="12.75" customHeight="1" x14ac:dyDescent="0.2">
      <c r="A1858" s="73" t="s">
        <v>1</v>
      </c>
      <c r="B1858" s="376"/>
      <c r="C1858" s="363"/>
      <c r="D1858" s="363"/>
      <c r="E1858" s="363"/>
      <c r="F1858" s="402"/>
      <c r="G1858" s="15" t="s">
        <v>632</v>
      </c>
      <c r="H1858" s="15" t="s">
        <v>633</v>
      </c>
      <c r="I1858" s="13" t="s">
        <v>614</v>
      </c>
      <c r="J1858" s="14" t="s">
        <v>634</v>
      </c>
    </row>
    <row r="1859" spans="1:10" ht="12.75" customHeight="1" x14ac:dyDescent="0.2">
      <c r="A1859" s="73" t="s">
        <v>1</v>
      </c>
      <c r="B1859" s="376"/>
      <c r="C1859" s="363"/>
      <c r="D1859" s="363"/>
      <c r="E1859" s="363"/>
      <c r="F1859" s="402"/>
      <c r="G1859" s="12" t="s">
        <v>1244</v>
      </c>
      <c r="H1859" s="12" t="s">
        <v>1245</v>
      </c>
      <c r="I1859" s="13" t="s">
        <v>1145</v>
      </c>
      <c r="J1859" s="14" t="s">
        <v>1246</v>
      </c>
    </row>
    <row r="1860" spans="1:10" ht="12.75" customHeight="1" x14ac:dyDescent="0.2">
      <c r="A1860" s="73" t="s">
        <v>1</v>
      </c>
      <c r="B1860" s="376"/>
      <c r="C1860" s="363"/>
      <c r="D1860" s="363"/>
      <c r="E1860" s="363"/>
      <c r="F1860" s="402"/>
      <c r="G1860" s="15" t="s">
        <v>2914</v>
      </c>
      <c r="H1860" s="15" t="s">
        <v>620</v>
      </c>
      <c r="I1860" s="13" t="s">
        <v>2043</v>
      </c>
      <c r="J1860" s="14" t="s">
        <v>2915</v>
      </c>
    </row>
    <row r="1861" spans="1:10" ht="12.75" customHeight="1" x14ac:dyDescent="0.2">
      <c r="A1861" s="73" t="s">
        <v>1</v>
      </c>
      <c r="B1861" s="376"/>
      <c r="C1861" s="363"/>
      <c r="D1861" s="363"/>
      <c r="E1861" s="363"/>
      <c r="F1861" s="402"/>
      <c r="G1861" s="12" t="s">
        <v>424</v>
      </c>
      <c r="H1861" s="12" t="s">
        <v>1762</v>
      </c>
      <c r="I1861" s="13" t="s">
        <v>132</v>
      </c>
      <c r="J1861" s="14" t="s">
        <v>2719</v>
      </c>
    </row>
    <row r="1862" spans="1:10" x14ac:dyDescent="0.2">
      <c r="A1862" s="73" t="s">
        <v>1</v>
      </c>
      <c r="B1862" s="376"/>
      <c r="C1862" s="363"/>
      <c r="D1862" s="363"/>
      <c r="E1862" s="363"/>
      <c r="F1862" s="402"/>
      <c r="G1862" s="15" t="s">
        <v>2850</v>
      </c>
      <c r="H1862" s="15" t="s">
        <v>1407</v>
      </c>
      <c r="I1862" s="13" t="s">
        <v>230</v>
      </c>
      <c r="J1862" s="14" t="s">
        <v>2851</v>
      </c>
    </row>
    <row r="1863" spans="1:10" ht="12.75" customHeight="1" x14ac:dyDescent="0.2">
      <c r="A1863" s="73" t="s">
        <v>1</v>
      </c>
      <c r="B1863" s="376"/>
      <c r="C1863" s="363"/>
      <c r="D1863" s="363"/>
      <c r="E1863" s="363"/>
      <c r="F1863" s="402"/>
      <c r="G1863" s="12" t="s">
        <v>2720</v>
      </c>
      <c r="H1863" s="12" t="s">
        <v>939</v>
      </c>
      <c r="I1863" s="13" t="s">
        <v>132</v>
      </c>
      <c r="J1863" s="14" t="s">
        <v>2721</v>
      </c>
    </row>
    <row r="1864" spans="1:10" ht="12.75" customHeight="1" x14ac:dyDescent="0.2">
      <c r="A1864" s="73" t="s">
        <v>1</v>
      </c>
      <c r="B1864" s="376"/>
      <c r="C1864" s="363"/>
      <c r="D1864" s="363"/>
      <c r="E1864" s="363"/>
      <c r="F1864" s="402"/>
      <c r="G1864" s="15" t="s">
        <v>624</v>
      </c>
      <c r="H1864" s="15" t="s">
        <v>625</v>
      </c>
      <c r="I1864" s="13" t="s">
        <v>439</v>
      </c>
      <c r="J1864" s="14" t="s">
        <v>626</v>
      </c>
    </row>
    <row r="1865" spans="1:10" ht="12.75" customHeight="1" x14ac:dyDescent="0.2">
      <c r="A1865" s="73" t="s">
        <v>1</v>
      </c>
      <c r="B1865" s="376"/>
      <c r="C1865" s="363"/>
      <c r="D1865" s="363"/>
      <c r="E1865" s="363"/>
      <c r="F1865" s="402"/>
      <c r="G1865" s="12" t="s">
        <v>2728</v>
      </c>
      <c r="H1865" s="12" t="s">
        <v>1617</v>
      </c>
      <c r="I1865" s="13" t="s">
        <v>439</v>
      </c>
      <c r="J1865" s="14" t="s">
        <v>2729</v>
      </c>
    </row>
    <row r="1866" spans="1:10" ht="12.75" customHeight="1" x14ac:dyDescent="0.2">
      <c r="A1866" s="73" t="s">
        <v>1</v>
      </c>
      <c r="B1866" s="376" t="s">
        <v>1426</v>
      </c>
      <c r="C1866" s="376" t="s">
        <v>513</v>
      </c>
      <c r="D1866" s="395" t="s">
        <v>104</v>
      </c>
      <c r="E1866" s="378" t="s">
        <v>1459</v>
      </c>
      <c r="F1866" s="355">
        <v>2</v>
      </c>
      <c r="G1866" s="15" t="s">
        <v>2857</v>
      </c>
      <c r="H1866" s="15" t="s">
        <v>17</v>
      </c>
      <c r="I1866" s="13" t="s">
        <v>25</v>
      </c>
      <c r="J1866" s="14" t="s">
        <v>2858</v>
      </c>
    </row>
    <row r="1867" spans="1:10" ht="12.75" customHeight="1" x14ac:dyDescent="0.2">
      <c r="A1867" s="73" t="s">
        <v>1</v>
      </c>
      <c r="B1867" s="376"/>
      <c r="C1867" s="363"/>
      <c r="D1867" s="363"/>
      <c r="E1867" s="363"/>
      <c r="F1867" s="402"/>
      <c r="G1867" s="12" t="s">
        <v>593</v>
      </c>
      <c r="H1867" s="12" t="s">
        <v>107</v>
      </c>
      <c r="I1867" s="13" t="s">
        <v>25</v>
      </c>
      <c r="J1867" s="14" t="s">
        <v>594</v>
      </c>
    </row>
    <row r="1868" spans="1:10" ht="12.75" customHeight="1" x14ac:dyDescent="0.2">
      <c r="A1868" s="73" t="s">
        <v>1</v>
      </c>
      <c r="B1868" s="376"/>
      <c r="C1868" s="363"/>
      <c r="D1868" s="363"/>
      <c r="E1868" s="363"/>
      <c r="F1868" s="402"/>
      <c r="G1868" s="15" t="s">
        <v>616</v>
      </c>
      <c r="H1868" s="15" t="s">
        <v>617</v>
      </c>
      <c r="I1868" s="13" t="s">
        <v>25</v>
      </c>
      <c r="J1868" s="14" t="s">
        <v>618</v>
      </c>
    </row>
    <row r="1869" spans="1:10" ht="12.75" customHeight="1" x14ac:dyDescent="0.2">
      <c r="A1869" s="73" t="s">
        <v>1</v>
      </c>
      <c r="B1869" s="376"/>
      <c r="C1869" s="363"/>
      <c r="D1869" s="363"/>
      <c r="E1869" s="363"/>
      <c r="F1869" s="402"/>
      <c r="G1869" s="12" t="s">
        <v>534</v>
      </c>
      <c r="H1869" s="12" t="s">
        <v>535</v>
      </c>
      <c r="I1869" s="13" t="s">
        <v>25</v>
      </c>
      <c r="J1869" s="14" t="s">
        <v>536</v>
      </c>
    </row>
    <row r="1870" spans="1:10" ht="12.75" customHeight="1" x14ac:dyDescent="0.2">
      <c r="A1870" s="73" t="s">
        <v>1</v>
      </c>
      <c r="B1870" s="376"/>
      <c r="C1870" s="363"/>
      <c r="D1870" s="363"/>
      <c r="E1870" s="363"/>
      <c r="F1870" s="402"/>
      <c r="G1870" s="15" t="s">
        <v>2901</v>
      </c>
      <c r="H1870" s="15" t="s">
        <v>1407</v>
      </c>
      <c r="I1870" s="13" t="s">
        <v>25</v>
      </c>
      <c r="J1870" s="14" t="s">
        <v>2902</v>
      </c>
    </row>
    <row r="1871" spans="1:10" ht="12.75" customHeight="1" x14ac:dyDescent="0.2">
      <c r="A1871" s="73" t="s">
        <v>1</v>
      </c>
      <c r="B1871" s="376"/>
      <c r="C1871" s="363"/>
      <c r="D1871" s="363"/>
      <c r="E1871" s="363"/>
      <c r="F1871" s="402"/>
      <c r="G1871" s="12" t="s">
        <v>527</v>
      </c>
      <c r="H1871" s="12" t="s">
        <v>226</v>
      </c>
      <c r="I1871" s="13" t="s">
        <v>25</v>
      </c>
      <c r="J1871" s="14" t="s">
        <v>528</v>
      </c>
    </row>
    <row r="1872" spans="1:10" ht="12.75" customHeight="1" x14ac:dyDescent="0.2">
      <c r="A1872" s="73" t="s">
        <v>1</v>
      </c>
      <c r="B1872" s="376"/>
      <c r="C1872" s="363"/>
      <c r="D1872" s="363"/>
      <c r="E1872" s="363"/>
      <c r="F1872" s="402"/>
      <c r="G1872" s="15" t="s">
        <v>2843</v>
      </c>
      <c r="H1872" s="15" t="s">
        <v>2844</v>
      </c>
      <c r="I1872" s="13" t="s">
        <v>25</v>
      </c>
      <c r="J1872" s="14" t="s">
        <v>2845</v>
      </c>
    </row>
    <row r="1873" spans="1:10" ht="12.75" customHeight="1" x14ac:dyDescent="0.2">
      <c r="A1873" s="73" t="s">
        <v>1</v>
      </c>
      <c r="B1873" s="376"/>
      <c r="C1873" s="363"/>
      <c r="D1873" s="363"/>
      <c r="E1873" s="363"/>
      <c r="F1873" s="402"/>
      <c r="G1873" s="12" t="s">
        <v>519</v>
      </c>
      <c r="H1873" s="12" t="s">
        <v>520</v>
      </c>
      <c r="I1873" s="13" t="s">
        <v>25</v>
      </c>
      <c r="J1873" s="14" t="s">
        <v>521</v>
      </c>
    </row>
    <row r="1874" spans="1:10" x14ac:dyDescent="0.2">
      <c r="A1874" s="73" t="s">
        <v>1</v>
      </c>
      <c r="B1874" s="376"/>
      <c r="C1874" s="363"/>
      <c r="D1874" s="363"/>
      <c r="E1874" s="363"/>
      <c r="F1874" s="402"/>
      <c r="G1874" s="15" t="s">
        <v>2834</v>
      </c>
      <c r="H1874" s="15" t="s">
        <v>2835</v>
      </c>
      <c r="I1874" s="13" t="s">
        <v>25</v>
      </c>
      <c r="J1874" s="14" t="s">
        <v>2836</v>
      </c>
    </row>
    <row r="1875" spans="1:10" ht="12.75" customHeight="1" x14ac:dyDescent="0.2">
      <c r="A1875" s="73" t="s">
        <v>1</v>
      </c>
      <c r="B1875" s="376"/>
      <c r="C1875" s="363"/>
      <c r="D1875" s="363"/>
      <c r="E1875" s="363"/>
      <c r="F1875" s="402"/>
      <c r="G1875" s="12" t="s">
        <v>139</v>
      </c>
      <c r="H1875" s="12" t="s">
        <v>327</v>
      </c>
      <c r="I1875" s="13" t="s">
        <v>25</v>
      </c>
      <c r="J1875" s="14" t="s">
        <v>518</v>
      </c>
    </row>
    <row r="1876" spans="1:10" ht="12.75" customHeight="1" x14ac:dyDescent="0.2">
      <c r="A1876" s="73" t="s">
        <v>1</v>
      </c>
      <c r="B1876" s="376"/>
      <c r="C1876" s="363"/>
      <c r="D1876" s="363"/>
      <c r="E1876" s="363"/>
      <c r="F1876" s="402"/>
      <c r="G1876" s="15" t="s">
        <v>2837</v>
      </c>
      <c r="H1876" s="15" t="s">
        <v>2838</v>
      </c>
      <c r="I1876" s="13" t="s">
        <v>25</v>
      </c>
      <c r="J1876" s="14" t="s">
        <v>2839</v>
      </c>
    </row>
    <row r="1877" spans="1:10" ht="12.75" customHeight="1" x14ac:dyDescent="0.2">
      <c r="A1877" s="73" t="s">
        <v>1</v>
      </c>
      <c r="B1877" s="376"/>
      <c r="C1877" s="363"/>
      <c r="D1877" s="363"/>
      <c r="E1877" s="363"/>
      <c r="F1877" s="402"/>
      <c r="G1877" s="12" t="s">
        <v>515</v>
      </c>
      <c r="H1877" s="12" t="s">
        <v>516</v>
      </c>
      <c r="I1877" s="13" t="s">
        <v>25</v>
      </c>
      <c r="J1877" s="14" t="s">
        <v>517</v>
      </c>
    </row>
    <row r="1878" spans="1:10" ht="12.75" customHeight="1" x14ac:dyDescent="0.2">
      <c r="A1878" s="73" t="s">
        <v>1</v>
      </c>
      <c r="B1878" s="376" t="s">
        <v>1426</v>
      </c>
      <c r="C1878" s="376" t="s">
        <v>513</v>
      </c>
      <c r="D1878" s="395" t="s">
        <v>104</v>
      </c>
      <c r="E1878" s="378" t="s">
        <v>1459</v>
      </c>
      <c r="F1878" s="355">
        <v>3</v>
      </c>
      <c r="G1878" s="15" t="s">
        <v>2938</v>
      </c>
      <c r="H1878" s="15" t="s">
        <v>617</v>
      </c>
      <c r="I1878" s="13" t="s">
        <v>18</v>
      </c>
      <c r="J1878" s="14" t="s">
        <v>2939</v>
      </c>
    </row>
    <row r="1879" spans="1:10" ht="12.75" customHeight="1" x14ac:dyDescent="0.2">
      <c r="A1879" s="73" t="s">
        <v>1</v>
      </c>
      <c r="B1879" s="376"/>
      <c r="C1879" s="363"/>
      <c r="D1879" s="363"/>
      <c r="E1879" s="363"/>
      <c r="F1879" s="402"/>
      <c r="G1879" s="12" t="s">
        <v>2777</v>
      </c>
      <c r="H1879" s="12" t="s">
        <v>596</v>
      </c>
      <c r="I1879" s="13" t="s">
        <v>220</v>
      </c>
      <c r="J1879" s="14" t="s">
        <v>2778</v>
      </c>
    </row>
    <row r="1880" spans="1:10" ht="12.75" customHeight="1" x14ac:dyDescent="0.2">
      <c r="A1880" s="73" t="s">
        <v>1</v>
      </c>
      <c r="B1880" s="376"/>
      <c r="C1880" s="363"/>
      <c r="D1880" s="363"/>
      <c r="E1880" s="363"/>
      <c r="F1880" s="402"/>
      <c r="G1880" s="15" t="s">
        <v>2914</v>
      </c>
      <c r="H1880" s="15" t="s">
        <v>620</v>
      </c>
      <c r="I1880" s="13" t="s">
        <v>2043</v>
      </c>
      <c r="J1880" s="14" t="s">
        <v>2915</v>
      </c>
    </row>
    <row r="1881" spans="1:10" ht="12.75" customHeight="1" x14ac:dyDescent="0.2">
      <c r="A1881" s="73" t="s">
        <v>1</v>
      </c>
      <c r="B1881" s="376"/>
      <c r="C1881" s="363"/>
      <c r="D1881" s="363"/>
      <c r="E1881" s="363"/>
      <c r="F1881" s="402"/>
      <c r="G1881" s="12" t="s">
        <v>2448</v>
      </c>
      <c r="H1881" s="12" t="s">
        <v>2732</v>
      </c>
      <c r="I1881" s="13" t="s">
        <v>132</v>
      </c>
      <c r="J1881" s="14" t="s">
        <v>2733</v>
      </c>
    </row>
    <row r="1882" spans="1:10" ht="12.75" customHeight="1" x14ac:dyDescent="0.2">
      <c r="A1882" s="73" t="s">
        <v>1</v>
      </c>
      <c r="B1882" s="376"/>
      <c r="C1882" s="363"/>
      <c r="D1882" s="363"/>
      <c r="E1882" s="363"/>
      <c r="F1882" s="402"/>
      <c r="G1882" s="15" t="s">
        <v>2869</v>
      </c>
      <c r="H1882" s="15" t="s">
        <v>2561</v>
      </c>
      <c r="I1882" s="13" t="s">
        <v>18</v>
      </c>
      <c r="J1882" s="14" t="s">
        <v>2870</v>
      </c>
    </row>
    <row r="1883" spans="1:10" ht="12.75" customHeight="1" x14ac:dyDescent="0.2">
      <c r="A1883" s="73" t="s">
        <v>1</v>
      </c>
      <c r="B1883" s="376"/>
      <c r="C1883" s="363"/>
      <c r="D1883" s="363"/>
      <c r="E1883" s="363"/>
      <c r="F1883" s="402"/>
      <c r="G1883" s="12" t="s">
        <v>2734</v>
      </c>
      <c r="H1883" s="12" t="s">
        <v>2285</v>
      </c>
      <c r="I1883" s="13" t="s">
        <v>18</v>
      </c>
      <c r="J1883" s="14" t="s">
        <v>2735</v>
      </c>
    </row>
    <row r="1884" spans="1:10" ht="12.75" customHeight="1" x14ac:dyDescent="0.2">
      <c r="A1884" s="73" t="s">
        <v>1</v>
      </c>
      <c r="B1884" s="376"/>
      <c r="C1884" s="363"/>
      <c r="D1884" s="363"/>
      <c r="E1884" s="363"/>
      <c r="F1884" s="402"/>
      <c r="G1884" s="15" t="s">
        <v>629</v>
      </c>
      <c r="H1884" s="15" t="s">
        <v>630</v>
      </c>
      <c r="I1884" s="13" t="s">
        <v>220</v>
      </c>
      <c r="J1884" s="14" t="s">
        <v>631</v>
      </c>
    </row>
    <row r="1885" spans="1:10" ht="12.75" customHeight="1" x14ac:dyDescent="0.2">
      <c r="A1885" s="73" t="s">
        <v>1</v>
      </c>
      <c r="B1885" s="376"/>
      <c r="C1885" s="363"/>
      <c r="D1885" s="363"/>
      <c r="E1885" s="363"/>
      <c r="F1885" s="402"/>
      <c r="G1885" s="12" t="s">
        <v>2736</v>
      </c>
      <c r="H1885" s="12" t="s">
        <v>282</v>
      </c>
      <c r="I1885" s="13" t="s">
        <v>57</v>
      </c>
      <c r="J1885" s="14" t="s">
        <v>2737</v>
      </c>
    </row>
    <row r="1886" spans="1:10" x14ac:dyDescent="0.2">
      <c r="A1886" s="73" t="s">
        <v>1</v>
      </c>
      <c r="B1886" s="376"/>
      <c r="C1886" s="363"/>
      <c r="D1886" s="363"/>
      <c r="E1886" s="363"/>
      <c r="F1886" s="402"/>
      <c r="G1886" s="15" t="s">
        <v>700</v>
      </c>
      <c r="H1886" s="15" t="s">
        <v>701</v>
      </c>
      <c r="I1886" s="13" t="s">
        <v>220</v>
      </c>
      <c r="J1886" s="14" t="s">
        <v>702</v>
      </c>
    </row>
    <row r="1887" spans="1:10" ht="12.75" customHeight="1" x14ac:dyDescent="0.2">
      <c r="A1887" s="73" t="s">
        <v>1</v>
      </c>
      <c r="B1887" s="376"/>
      <c r="C1887" s="363"/>
      <c r="D1887" s="363"/>
      <c r="E1887" s="363"/>
      <c r="F1887" s="402"/>
      <c r="G1887" s="12" t="s">
        <v>2787</v>
      </c>
      <c r="H1887" s="12" t="s">
        <v>20</v>
      </c>
      <c r="I1887" s="13" t="s">
        <v>132</v>
      </c>
      <c r="J1887" s="14" t="s">
        <v>2788</v>
      </c>
    </row>
    <row r="1888" spans="1:10" ht="12.75" customHeight="1" x14ac:dyDescent="0.2">
      <c r="A1888" s="73" t="s">
        <v>1</v>
      </c>
      <c r="B1888" s="376"/>
      <c r="C1888" s="363"/>
      <c r="D1888" s="363"/>
      <c r="E1888" s="363"/>
      <c r="F1888" s="402"/>
      <c r="G1888" s="15" t="s">
        <v>1960</v>
      </c>
      <c r="H1888" s="15" t="s">
        <v>2940</v>
      </c>
      <c r="I1888" s="13" t="s">
        <v>220</v>
      </c>
      <c r="J1888" s="14" t="s">
        <v>2941</v>
      </c>
    </row>
    <row r="1889" spans="1:10" ht="12.75" customHeight="1" x14ac:dyDescent="0.2">
      <c r="A1889" s="73" t="s">
        <v>1</v>
      </c>
      <c r="B1889" s="376"/>
      <c r="C1889" s="363"/>
      <c r="D1889" s="363"/>
      <c r="E1889" s="363"/>
      <c r="F1889" s="402"/>
      <c r="G1889" s="12" t="s">
        <v>1240</v>
      </c>
      <c r="H1889" s="12" t="s">
        <v>1241</v>
      </c>
      <c r="I1889" s="13" t="s">
        <v>1159</v>
      </c>
      <c r="J1889" s="14" t="s">
        <v>1242</v>
      </c>
    </row>
    <row r="1890" spans="1:10" ht="12.75" customHeight="1" x14ac:dyDescent="0.2">
      <c r="A1890" s="73" t="s">
        <v>1</v>
      </c>
      <c r="B1890" s="376" t="s">
        <v>1426</v>
      </c>
      <c r="C1890" s="376" t="s">
        <v>513</v>
      </c>
      <c r="D1890" s="395" t="s">
        <v>104</v>
      </c>
      <c r="E1890" s="378" t="s">
        <v>1459</v>
      </c>
      <c r="F1890" s="355">
        <v>4</v>
      </c>
      <c r="G1890" s="15" t="s">
        <v>2859</v>
      </c>
      <c r="H1890" s="15" t="s">
        <v>2860</v>
      </c>
      <c r="I1890" s="13" t="s">
        <v>57</v>
      </c>
      <c r="J1890" s="14" t="s">
        <v>2861</v>
      </c>
    </row>
    <row r="1891" spans="1:10" ht="12.75" customHeight="1" x14ac:dyDescent="0.2">
      <c r="A1891" s="73" t="s">
        <v>1</v>
      </c>
      <c r="B1891" s="376"/>
      <c r="C1891" s="363"/>
      <c r="D1891" s="363"/>
      <c r="E1891" s="363"/>
      <c r="F1891" s="402"/>
      <c r="G1891" s="12" t="s">
        <v>677</v>
      </c>
      <c r="H1891" s="12" t="s">
        <v>2829</v>
      </c>
      <c r="I1891" s="13" t="s">
        <v>439</v>
      </c>
      <c r="J1891" s="14" t="s">
        <v>2927</v>
      </c>
    </row>
    <row r="1892" spans="1:10" ht="12.75" customHeight="1" x14ac:dyDescent="0.2">
      <c r="A1892" s="73" t="s">
        <v>1</v>
      </c>
      <c r="B1892" s="376"/>
      <c r="C1892" s="363"/>
      <c r="D1892" s="363"/>
      <c r="E1892" s="363"/>
      <c r="F1892" s="402"/>
      <c r="G1892" s="15" t="s">
        <v>638</v>
      </c>
      <c r="H1892" s="15" t="s">
        <v>639</v>
      </c>
      <c r="I1892" s="13" t="s">
        <v>18</v>
      </c>
      <c r="J1892" s="14" t="s">
        <v>640</v>
      </c>
    </row>
    <row r="1893" spans="1:10" ht="12.75" customHeight="1" x14ac:dyDescent="0.2">
      <c r="A1893" s="73" t="s">
        <v>1</v>
      </c>
      <c r="B1893" s="376"/>
      <c r="C1893" s="363"/>
      <c r="D1893" s="363"/>
      <c r="E1893" s="363"/>
      <c r="F1893" s="402"/>
      <c r="G1893" s="12" t="s">
        <v>2785</v>
      </c>
      <c r="H1893" s="12" t="s">
        <v>2373</v>
      </c>
      <c r="I1893" s="13" t="s">
        <v>220</v>
      </c>
      <c r="J1893" s="14" t="s">
        <v>2786</v>
      </c>
    </row>
    <row r="1894" spans="1:10" ht="12.75" customHeight="1" x14ac:dyDescent="0.2">
      <c r="A1894" s="73" t="s">
        <v>1</v>
      </c>
      <c r="B1894" s="376"/>
      <c r="C1894" s="363"/>
      <c r="D1894" s="363"/>
      <c r="E1894" s="363"/>
      <c r="F1894" s="402"/>
      <c r="G1894" s="15" t="s">
        <v>700</v>
      </c>
      <c r="H1894" s="15" t="s">
        <v>701</v>
      </c>
      <c r="I1894" s="13" t="s">
        <v>220</v>
      </c>
      <c r="J1894" s="14" t="s">
        <v>702</v>
      </c>
    </row>
    <row r="1895" spans="1:10" ht="12.75" customHeight="1" x14ac:dyDescent="0.2">
      <c r="A1895" s="73" t="s">
        <v>1</v>
      </c>
      <c r="B1895" s="376"/>
      <c r="C1895" s="363"/>
      <c r="D1895" s="363"/>
      <c r="E1895" s="363"/>
      <c r="F1895" s="402"/>
      <c r="G1895" s="12" t="s">
        <v>2782</v>
      </c>
      <c r="H1895" s="12" t="s">
        <v>2783</v>
      </c>
      <c r="I1895" s="13" t="s">
        <v>132</v>
      </c>
      <c r="J1895" s="14" t="s">
        <v>2784</v>
      </c>
    </row>
    <row r="1896" spans="1:10" ht="12.75" customHeight="1" x14ac:dyDescent="0.2">
      <c r="A1896" s="73" t="s">
        <v>1</v>
      </c>
      <c r="B1896" s="376"/>
      <c r="C1896" s="363"/>
      <c r="D1896" s="363"/>
      <c r="E1896" s="363"/>
      <c r="F1896" s="402"/>
      <c r="G1896" s="15" t="s">
        <v>686</v>
      </c>
      <c r="H1896" s="15" t="s">
        <v>687</v>
      </c>
      <c r="I1896" s="13" t="s">
        <v>220</v>
      </c>
      <c r="J1896" s="14" t="s">
        <v>688</v>
      </c>
    </row>
    <row r="1897" spans="1:10" ht="12.75" customHeight="1" x14ac:dyDescent="0.2">
      <c r="A1897" s="73" t="s">
        <v>1</v>
      </c>
      <c r="B1897" s="376"/>
      <c r="C1897" s="363"/>
      <c r="D1897" s="363"/>
      <c r="E1897" s="363"/>
      <c r="F1897" s="402"/>
      <c r="G1897" s="12" t="s">
        <v>599</v>
      </c>
      <c r="H1897" s="12" t="s">
        <v>600</v>
      </c>
      <c r="I1897" s="13" t="s">
        <v>132</v>
      </c>
      <c r="J1897" s="14" t="s">
        <v>601</v>
      </c>
    </row>
    <row r="1898" spans="1:10" x14ac:dyDescent="0.2">
      <c r="A1898" s="73" t="s">
        <v>1</v>
      </c>
      <c r="B1898" s="376"/>
      <c r="C1898" s="363"/>
      <c r="D1898" s="363"/>
      <c r="E1898" s="363"/>
      <c r="F1898" s="402"/>
      <c r="G1898" s="15" t="s">
        <v>648</v>
      </c>
      <c r="H1898" s="15" t="s">
        <v>211</v>
      </c>
      <c r="I1898" s="13" t="s">
        <v>57</v>
      </c>
      <c r="J1898" s="14" t="s">
        <v>649</v>
      </c>
    </row>
    <row r="1899" spans="1:10" ht="12.75" customHeight="1" x14ac:dyDescent="0.2">
      <c r="A1899" s="73" t="s">
        <v>1</v>
      </c>
      <c r="B1899" s="376"/>
      <c r="C1899" s="363"/>
      <c r="D1899" s="363"/>
      <c r="E1899" s="363"/>
      <c r="F1899" s="402"/>
      <c r="G1899" s="12" t="s">
        <v>2779</v>
      </c>
      <c r="H1899" s="12" t="s">
        <v>2780</v>
      </c>
      <c r="I1899" s="13" t="s">
        <v>230</v>
      </c>
      <c r="J1899" s="14" t="s">
        <v>2781</v>
      </c>
    </row>
    <row r="1900" spans="1:10" ht="12.75" customHeight="1" x14ac:dyDescent="0.2">
      <c r="A1900" s="73" t="s">
        <v>1</v>
      </c>
      <c r="B1900" s="376"/>
      <c r="C1900" s="363"/>
      <c r="D1900" s="363"/>
      <c r="E1900" s="363"/>
      <c r="F1900" s="402"/>
      <c r="G1900" s="15" t="s">
        <v>650</v>
      </c>
      <c r="H1900" s="15" t="s">
        <v>651</v>
      </c>
      <c r="I1900" s="13" t="s">
        <v>220</v>
      </c>
      <c r="J1900" s="14" t="s">
        <v>652</v>
      </c>
    </row>
    <row r="1901" spans="1:10" ht="12.75" customHeight="1" x14ac:dyDescent="0.2">
      <c r="A1901" s="73" t="s">
        <v>1</v>
      </c>
      <c r="B1901" s="376"/>
      <c r="C1901" s="363"/>
      <c r="D1901" s="363"/>
      <c r="E1901" s="363"/>
      <c r="F1901" s="402"/>
      <c r="G1901" s="12" t="s">
        <v>532</v>
      </c>
      <c r="H1901" s="12" t="s">
        <v>449</v>
      </c>
      <c r="I1901" s="13" t="s">
        <v>220</v>
      </c>
      <c r="J1901" s="14" t="s">
        <v>533</v>
      </c>
    </row>
    <row r="1902" spans="1:10" ht="12.75" customHeight="1" x14ac:dyDescent="0.2">
      <c r="A1902" s="73" t="s">
        <v>1</v>
      </c>
      <c r="B1902" s="376" t="s">
        <v>1426</v>
      </c>
      <c r="C1902" s="376" t="s">
        <v>513</v>
      </c>
      <c r="D1902" s="395" t="s">
        <v>104</v>
      </c>
      <c r="E1902" s="378" t="s">
        <v>1459</v>
      </c>
      <c r="F1902" s="355">
        <v>5</v>
      </c>
      <c r="G1902" s="15" t="s">
        <v>448</v>
      </c>
      <c r="H1902" s="15" t="s">
        <v>698</v>
      </c>
      <c r="I1902" s="13" t="s">
        <v>25</v>
      </c>
      <c r="J1902" s="14" t="s">
        <v>699</v>
      </c>
    </row>
    <row r="1903" spans="1:10" ht="12.75" customHeight="1" x14ac:dyDescent="0.2">
      <c r="A1903" s="73" t="s">
        <v>1</v>
      </c>
      <c r="B1903" s="376"/>
      <c r="C1903" s="363"/>
      <c r="D1903" s="363"/>
      <c r="E1903" s="363"/>
      <c r="F1903" s="402"/>
      <c r="G1903" s="12" t="s">
        <v>551</v>
      </c>
      <c r="H1903" s="12" t="s">
        <v>552</v>
      </c>
      <c r="I1903" s="13" t="s">
        <v>25</v>
      </c>
      <c r="J1903" s="14" t="s">
        <v>553</v>
      </c>
    </row>
    <row r="1904" spans="1:10" ht="12.75" customHeight="1" x14ac:dyDescent="0.2">
      <c r="A1904" s="73" t="s">
        <v>1</v>
      </c>
      <c r="B1904" s="376"/>
      <c r="C1904" s="363"/>
      <c r="D1904" s="363"/>
      <c r="E1904" s="363"/>
      <c r="F1904" s="402"/>
      <c r="G1904" s="15" t="s">
        <v>689</v>
      </c>
      <c r="H1904" s="15" t="s">
        <v>690</v>
      </c>
      <c r="I1904" s="13" t="s">
        <v>25</v>
      </c>
      <c r="J1904" s="14" t="s">
        <v>691</v>
      </c>
    </row>
    <row r="1905" spans="1:10" ht="12.75" customHeight="1" x14ac:dyDescent="0.2">
      <c r="A1905" s="73" t="s">
        <v>1</v>
      </c>
      <c r="B1905" s="376"/>
      <c r="C1905" s="363"/>
      <c r="D1905" s="363"/>
      <c r="E1905" s="363"/>
      <c r="F1905" s="402"/>
      <c r="G1905" s="12" t="s">
        <v>575</v>
      </c>
      <c r="H1905" s="12" t="s">
        <v>576</v>
      </c>
      <c r="I1905" s="13" t="s">
        <v>25</v>
      </c>
      <c r="J1905" s="14" t="s">
        <v>577</v>
      </c>
    </row>
    <row r="1906" spans="1:10" ht="12.75" customHeight="1" x14ac:dyDescent="0.2">
      <c r="A1906" s="73" t="s">
        <v>1</v>
      </c>
      <c r="B1906" s="376"/>
      <c r="C1906" s="363"/>
      <c r="D1906" s="363"/>
      <c r="E1906" s="363"/>
      <c r="F1906" s="402"/>
      <c r="G1906" s="15" t="s">
        <v>653</v>
      </c>
      <c r="H1906" s="15" t="s">
        <v>401</v>
      </c>
      <c r="I1906" s="13" t="s">
        <v>25</v>
      </c>
      <c r="J1906" s="14" t="s">
        <v>654</v>
      </c>
    </row>
    <row r="1907" spans="1:10" ht="12.75" customHeight="1" x14ac:dyDescent="0.2">
      <c r="A1907" s="73" t="s">
        <v>1</v>
      </c>
      <c r="B1907" s="376"/>
      <c r="C1907" s="363"/>
      <c r="D1907" s="363"/>
      <c r="E1907" s="363"/>
      <c r="F1907" s="402"/>
      <c r="G1907" s="12" t="s">
        <v>540</v>
      </c>
      <c r="H1907" s="12" t="s">
        <v>541</v>
      </c>
      <c r="I1907" s="13" t="s">
        <v>25</v>
      </c>
      <c r="J1907" s="14" t="s">
        <v>542</v>
      </c>
    </row>
    <row r="1908" spans="1:10" ht="12.75" customHeight="1" x14ac:dyDescent="0.2">
      <c r="A1908" s="73" t="s">
        <v>1</v>
      </c>
      <c r="B1908" s="376"/>
      <c r="C1908" s="363"/>
      <c r="D1908" s="363"/>
      <c r="E1908" s="363"/>
      <c r="F1908" s="402"/>
      <c r="G1908" s="15" t="s">
        <v>645</v>
      </c>
      <c r="H1908" s="15" t="s">
        <v>646</v>
      </c>
      <c r="I1908" s="13" t="s">
        <v>25</v>
      </c>
      <c r="J1908" s="14" t="s">
        <v>647</v>
      </c>
    </row>
    <row r="1909" spans="1:10" ht="12.75" customHeight="1" x14ac:dyDescent="0.2">
      <c r="A1909" s="73" t="s">
        <v>1</v>
      </c>
      <c r="B1909" s="376"/>
      <c r="C1909" s="363"/>
      <c r="D1909" s="363"/>
      <c r="E1909" s="363"/>
      <c r="F1909" s="402"/>
      <c r="G1909" s="12" t="s">
        <v>2928</v>
      </c>
      <c r="H1909" s="12" t="s">
        <v>887</v>
      </c>
      <c r="I1909" s="13" t="s">
        <v>25</v>
      </c>
      <c r="J1909" s="14" t="s">
        <v>2929</v>
      </c>
    </row>
    <row r="1910" spans="1:10" x14ac:dyDescent="0.2">
      <c r="A1910" s="73" t="s">
        <v>1</v>
      </c>
      <c r="B1910" s="376"/>
      <c r="C1910" s="363"/>
      <c r="D1910" s="363"/>
      <c r="E1910" s="363"/>
      <c r="F1910" s="402"/>
      <c r="G1910" s="15" t="s">
        <v>635</v>
      </c>
      <c r="H1910" s="15" t="s">
        <v>636</v>
      </c>
      <c r="I1910" s="13" t="s">
        <v>25</v>
      </c>
      <c r="J1910" s="14" t="s">
        <v>637</v>
      </c>
    </row>
    <row r="1911" spans="1:10" ht="12.75" customHeight="1" x14ac:dyDescent="0.2">
      <c r="A1911" s="73" t="s">
        <v>1</v>
      </c>
      <c r="B1911" s="376"/>
      <c r="C1911" s="363"/>
      <c r="D1911" s="363"/>
      <c r="E1911" s="363"/>
      <c r="F1911" s="402"/>
      <c r="G1911" s="12" t="s">
        <v>540</v>
      </c>
      <c r="H1911" s="12" t="s">
        <v>2829</v>
      </c>
      <c r="I1911" s="13" t="s">
        <v>25</v>
      </c>
      <c r="J1911" s="14" t="s">
        <v>2830</v>
      </c>
    </row>
    <row r="1912" spans="1:10" ht="12.75" customHeight="1" x14ac:dyDescent="0.2">
      <c r="A1912" s="73" t="s">
        <v>1</v>
      </c>
      <c r="B1912" s="376"/>
      <c r="C1912" s="363"/>
      <c r="D1912" s="363"/>
      <c r="E1912" s="363"/>
      <c r="F1912" s="402"/>
      <c r="G1912" s="15" t="s">
        <v>627</v>
      </c>
      <c r="H1912" s="15" t="s">
        <v>316</v>
      </c>
      <c r="I1912" s="13" t="s">
        <v>25</v>
      </c>
      <c r="J1912" s="14" t="s">
        <v>628</v>
      </c>
    </row>
    <row r="1913" spans="1:10" ht="12.75" customHeight="1" x14ac:dyDescent="0.2">
      <c r="A1913" s="73" t="s">
        <v>1</v>
      </c>
      <c r="B1913" s="376"/>
      <c r="C1913" s="363"/>
      <c r="D1913" s="363"/>
      <c r="E1913" s="363"/>
      <c r="F1913" s="402"/>
      <c r="G1913" s="12" t="s">
        <v>2789</v>
      </c>
      <c r="H1913" s="12" t="s">
        <v>2790</v>
      </c>
      <c r="I1913" s="13" t="s">
        <v>25</v>
      </c>
      <c r="J1913" s="14" t="s">
        <v>2791</v>
      </c>
    </row>
    <row r="1914" spans="1:10" ht="12.75" customHeight="1" x14ac:dyDescent="0.2">
      <c r="A1914" s="73" t="s">
        <v>1</v>
      </c>
      <c r="B1914" s="376" t="s">
        <v>1426</v>
      </c>
      <c r="C1914" s="376" t="s">
        <v>513</v>
      </c>
      <c r="D1914" s="395" t="s">
        <v>104</v>
      </c>
      <c r="E1914" s="378" t="s">
        <v>1459</v>
      </c>
      <c r="F1914" s="355">
        <v>6</v>
      </c>
      <c r="G1914" s="15" t="s">
        <v>2882</v>
      </c>
      <c r="H1914" s="15" t="s">
        <v>2883</v>
      </c>
      <c r="I1914" s="13" t="s">
        <v>220</v>
      </c>
      <c r="J1914" s="14" t="s">
        <v>2884</v>
      </c>
    </row>
    <row r="1915" spans="1:10" ht="12.75" customHeight="1" x14ac:dyDescent="0.2">
      <c r="A1915" s="73" t="s">
        <v>1</v>
      </c>
      <c r="B1915" s="376"/>
      <c r="C1915" s="363"/>
      <c r="D1915" s="363"/>
      <c r="E1915" s="363"/>
      <c r="F1915" s="402"/>
      <c r="G1915" s="12" t="s">
        <v>2747</v>
      </c>
      <c r="H1915" s="12" t="s">
        <v>596</v>
      </c>
      <c r="I1915" s="13" t="s">
        <v>2043</v>
      </c>
      <c r="J1915" s="14" t="s">
        <v>2748</v>
      </c>
    </row>
    <row r="1916" spans="1:10" ht="12.75" customHeight="1" x14ac:dyDescent="0.2">
      <c r="A1916" s="73" t="s">
        <v>1</v>
      </c>
      <c r="B1916" s="376"/>
      <c r="C1916" s="363"/>
      <c r="D1916" s="363"/>
      <c r="E1916" s="363"/>
      <c r="F1916" s="402"/>
      <c r="G1916" s="15" t="s">
        <v>683</v>
      </c>
      <c r="H1916" s="15" t="s">
        <v>684</v>
      </c>
      <c r="I1916" s="13" t="s">
        <v>132</v>
      </c>
      <c r="J1916" s="14" t="s">
        <v>685</v>
      </c>
    </row>
    <row r="1917" spans="1:10" ht="12.75" customHeight="1" x14ac:dyDescent="0.2">
      <c r="A1917" s="73" t="s">
        <v>1</v>
      </c>
      <c r="B1917" s="376"/>
      <c r="C1917" s="363"/>
      <c r="D1917" s="363"/>
      <c r="E1917" s="363"/>
      <c r="F1917" s="402"/>
      <c r="G1917" s="12" t="s">
        <v>538</v>
      </c>
      <c r="H1917" s="12" t="s">
        <v>302</v>
      </c>
      <c r="I1917" s="13" t="s">
        <v>57</v>
      </c>
      <c r="J1917" s="14" t="s">
        <v>2749</v>
      </c>
    </row>
    <row r="1918" spans="1:10" ht="12.75" customHeight="1" x14ac:dyDescent="0.2">
      <c r="A1918" s="73" t="s">
        <v>1</v>
      </c>
      <c r="B1918" s="376"/>
      <c r="C1918" s="363"/>
      <c r="D1918" s="363"/>
      <c r="E1918" s="363"/>
      <c r="F1918" s="402"/>
      <c r="G1918" s="15" t="s">
        <v>650</v>
      </c>
      <c r="H1918" s="15" t="s">
        <v>651</v>
      </c>
      <c r="I1918" s="13" t="s">
        <v>220</v>
      </c>
      <c r="J1918" s="14" t="s">
        <v>652</v>
      </c>
    </row>
    <row r="1919" spans="1:10" ht="12.75" customHeight="1" x14ac:dyDescent="0.2">
      <c r="A1919" s="73" t="s">
        <v>1</v>
      </c>
      <c r="B1919" s="376"/>
      <c r="C1919" s="363"/>
      <c r="D1919" s="363"/>
      <c r="E1919" s="363"/>
      <c r="F1919" s="402"/>
      <c r="G1919" s="12" t="s">
        <v>537</v>
      </c>
      <c r="H1919" s="12" t="s">
        <v>538</v>
      </c>
      <c r="I1919" s="13" t="s">
        <v>220</v>
      </c>
      <c r="J1919" s="14" t="s">
        <v>539</v>
      </c>
    </row>
    <row r="1920" spans="1:10" ht="12.75" customHeight="1" x14ac:dyDescent="0.2">
      <c r="A1920" s="73" t="s">
        <v>1</v>
      </c>
      <c r="B1920" s="376"/>
      <c r="C1920" s="363"/>
      <c r="D1920" s="363"/>
      <c r="E1920" s="363"/>
      <c r="F1920" s="402"/>
      <c r="G1920" s="15" t="s">
        <v>2875</v>
      </c>
      <c r="H1920" s="15" t="s">
        <v>2876</v>
      </c>
      <c r="I1920" s="13" t="s">
        <v>132</v>
      </c>
      <c r="J1920" s="14" t="s">
        <v>2877</v>
      </c>
    </row>
    <row r="1921" spans="1:10" ht="12.75" customHeight="1" x14ac:dyDescent="0.2">
      <c r="A1921" s="73" t="s">
        <v>1</v>
      </c>
      <c r="B1921" s="376"/>
      <c r="C1921" s="363"/>
      <c r="D1921" s="363"/>
      <c r="E1921" s="363"/>
      <c r="F1921" s="402"/>
      <c r="G1921" s="12" t="s">
        <v>2750</v>
      </c>
      <c r="H1921" s="12" t="s">
        <v>1790</v>
      </c>
      <c r="I1921" s="13" t="s">
        <v>57</v>
      </c>
      <c r="J1921" s="14" t="s">
        <v>2751</v>
      </c>
    </row>
    <row r="1922" spans="1:10" x14ac:dyDescent="0.2">
      <c r="A1922" s="73" t="s">
        <v>1</v>
      </c>
      <c r="B1922" s="376"/>
      <c r="C1922" s="363"/>
      <c r="D1922" s="363"/>
      <c r="E1922" s="363"/>
      <c r="F1922" s="402"/>
      <c r="G1922" s="15" t="s">
        <v>655</v>
      </c>
      <c r="H1922" s="15" t="s">
        <v>656</v>
      </c>
      <c r="I1922" s="13" t="s">
        <v>18</v>
      </c>
      <c r="J1922" s="14" t="s">
        <v>657</v>
      </c>
    </row>
    <row r="1923" spans="1:10" ht="12.75" customHeight="1" x14ac:dyDescent="0.2">
      <c r="A1923" s="73" t="s">
        <v>1</v>
      </c>
      <c r="B1923" s="376"/>
      <c r="C1923" s="363"/>
      <c r="D1923" s="363"/>
      <c r="E1923" s="363"/>
      <c r="F1923" s="402"/>
      <c r="G1923" s="12" t="s">
        <v>557</v>
      </c>
      <c r="H1923" s="12" t="s">
        <v>558</v>
      </c>
      <c r="I1923" s="13" t="s">
        <v>220</v>
      </c>
      <c r="J1923" s="14" t="s">
        <v>559</v>
      </c>
    </row>
    <row r="1924" spans="1:10" ht="12.75" customHeight="1" x14ac:dyDescent="0.2">
      <c r="A1924" s="73" t="s">
        <v>1</v>
      </c>
      <c r="B1924" s="376"/>
      <c r="C1924" s="363"/>
      <c r="D1924" s="363"/>
      <c r="E1924" s="363"/>
      <c r="F1924" s="402"/>
      <c r="G1924" s="15" t="s">
        <v>2916</v>
      </c>
      <c r="H1924" s="15" t="s">
        <v>288</v>
      </c>
      <c r="I1924" s="13" t="s">
        <v>614</v>
      </c>
      <c r="J1924" s="14" t="s">
        <v>2917</v>
      </c>
    </row>
    <row r="1925" spans="1:10" ht="12.75" customHeight="1" x14ac:dyDescent="0.2">
      <c r="A1925" s="73" t="s">
        <v>1</v>
      </c>
      <c r="B1925" s="376"/>
      <c r="C1925" s="363"/>
      <c r="D1925" s="363"/>
      <c r="E1925" s="363"/>
      <c r="F1925" s="402"/>
      <c r="G1925" s="12" t="s">
        <v>2792</v>
      </c>
      <c r="H1925" s="12" t="s">
        <v>2793</v>
      </c>
      <c r="I1925" s="13" t="s">
        <v>220</v>
      </c>
      <c r="J1925" s="14" t="s">
        <v>2794</v>
      </c>
    </row>
    <row r="1926" spans="1:10" ht="12.75" customHeight="1" x14ac:dyDescent="0.2">
      <c r="A1926" s="73" t="s">
        <v>1</v>
      </c>
      <c r="B1926" s="376" t="s">
        <v>1426</v>
      </c>
      <c r="C1926" s="376" t="s">
        <v>513</v>
      </c>
      <c r="D1926" s="395" t="s">
        <v>104</v>
      </c>
      <c r="E1926" s="378" t="s">
        <v>1459</v>
      </c>
      <c r="F1926" s="355">
        <v>7</v>
      </c>
      <c r="G1926" s="15" t="s">
        <v>2885</v>
      </c>
      <c r="H1926" s="15" t="s">
        <v>2886</v>
      </c>
      <c r="I1926" s="13" t="s">
        <v>18</v>
      </c>
      <c r="J1926" s="14" t="s">
        <v>2887</v>
      </c>
    </row>
    <row r="1927" spans="1:10" ht="12.75" customHeight="1" x14ac:dyDescent="0.2">
      <c r="A1927" s="73" t="s">
        <v>1</v>
      </c>
      <c r="B1927" s="376"/>
      <c r="C1927" s="363"/>
      <c r="D1927" s="363"/>
      <c r="E1927" s="363"/>
      <c r="F1927" s="402"/>
      <c r="G1927" s="12" t="s">
        <v>446</v>
      </c>
      <c r="H1927" s="12" t="s">
        <v>2753</v>
      </c>
      <c r="I1927" s="13" t="s">
        <v>18</v>
      </c>
      <c r="J1927" s="14" t="s">
        <v>2754</v>
      </c>
    </row>
    <row r="1928" spans="1:10" ht="12.75" customHeight="1" x14ac:dyDescent="0.2">
      <c r="A1928" s="73" t="s">
        <v>1</v>
      </c>
      <c r="B1928" s="376"/>
      <c r="C1928" s="363"/>
      <c r="D1928" s="363"/>
      <c r="E1928" s="363"/>
      <c r="F1928" s="402"/>
      <c r="G1928" s="15" t="s">
        <v>683</v>
      </c>
      <c r="H1928" s="15" t="s">
        <v>684</v>
      </c>
      <c r="I1928" s="13" t="s">
        <v>132</v>
      </c>
      <c r="J1928" s="14" t="s">
        <v>685</v>
      </c>
    </row>
    <row r="1929" spans="1:10" ht="12.75" customHeight="1" x14ac:dyDescent="0.2">
      <c r="A1929" s="73" t="s">
        <v>1</v>
      </c>
      <c r="B1929" s="376"/>
      <c r="C1929" s="363"/>
      <c r="D1929" s="363"/>
      <c r="E1929" s="363"/>
      <c r="F1929" s="402"/>
      <c r="G1929" s="12" t="s">
        <v>2811</v>
      </c>
      <c r="H1929" s="12" t="s">
        <v>336</v>
      </c>
      <c r="I1929" s="13" t="s">
        <v>220</v>
      </c>
      <c r="J1929" s="14" t="s">
        <v>2812</v>
      </c>
    </row>
    <row r="1930" spans="1:10" ht="12.75" customHeight="1" x14ac:dyDescent="0.2">
      <c r="A1930" s="73" t="s">
        <v>1</v>
      </c>
      <c r="B1930" s="376"/>
      <c r="C1930" s="363"/>
      <c r="D1930" s="363"/>
      <c r="E1930" s="363"/>
      <c r="F1930" s="402"/>
      <c r="G1930" s="15" t="s">
        <v>2916</v>
      </c>
      <c r="H1930" s="15" t="s">
        <v>288</v>
      </c>
      <c r="I1930" s="13" t="s">
        <v>614</v>
      </c>
      <c r="J1930" s="14" t="s">
        <v>2917</v>
      </c>
    </row>
    <row r="1931" spans="1:10" ht="12.75" customHeight="1" x14ac:dyDescent="0.2">
      <c r="A1931" s="73" t="s">
        <v>1</v>
      </c>
      <c r="B1931" s="376"/>
      <c r="C1931" s="363"/>
      <c r="D1931" s="363"/>
      <c r="E1931" s="363"/>
      <c r="F1931" s="402"/>
      <c r="G1931" s="12" t="s">
        <v>2795</v>
      </c>
      <c r="H1931" s="12" t="s">
        <v>2796</v>
      </c>
      <c r="I1931" s="13" t="s">
        <v>57</v>
      </c>
      <c r="J1931" s="14" t="s">
        <v>2797</v>
      </c>
    </row>
    <row r="1932" spans="1:10" ht="12.75" customHeight="1" x14ac:dyDescent="0.2">
      <c r="A1932" s="73" t="s">
        <v>1</v>
      </c>
      <c r="B1932" s="376"/>
      <c r="C1932" s="363"/>
      <c r="D1932" s="363"/>
      <c r="E1932" s="363"/>
      <c r="F1932" s="402"/>
      <c r="G1932" s="12" t="s">
        <v>607</v>
      </c>
      <c r="H1932" s="12" t="s">
        <v>608</v>
      </c>
      <c r="I1932" s="13" t="s">
        <v>230</v>
      </c>
      <c r="J1932" s="14" t="s">
        <v>609</v>
      </c>
    </row>
    <row r="1933" spans="1:10" ht="12.75" customHeight="1" x14ac:dyDescent="0.2">
      <c r="A1933" s="73" t="s">
        <v>1</v>
      </c>
      <c r="B1933" s="376"/>
      <c r="C1933" s="363"/>
      <c r="D1933" s="363"/>
      <c r="E1933" s="363"/>
      <c r="F1933" s="402"/>
      <c r="G1933" s="12" t="s">
        <v>2764</v>
      </c>
      <c r="H1933" s="12" t="s">
        <v>310</v>
      </c>
      <c r="I1933" s="13" t="s">
        <v>57</v>
      </c>
      <c r="J1933" s="14" t="s">
        <v>2765</v>
      </c>
    </row>
    <row r="1934" spans="1:10" x14ac:dyDescent="0.2">
      <c r="A1934" s="73" t="s">
        <v>1</v>
      </c>
      <c r="B1934" s="376"/>
      <c r="C1934" s="363"/>
      <c r="D1934" s="363"/>
      <c r="E1934" s="363"/>
      <c r="F1934" s="402"/>
      <c r="G1934" s="15" t="s">
        <v>667</v>
      </c>
      <c r="H1934" s="15" t="s">
        <v>82</v>
      </c>
      <c r="I1934" s="13" t="s">
        <v>439</v>
      </c>
      <c r="J1934" s="14" t="s">
        <v>668</v>
      </c>
    </row>
    <row r="1935" spans="1:10" ht="12.75" customHeight="1" x14ac:dyDescent="0.2">
      <c r="A1935" s="73" t="s">
        <v>1</v>
      </c>
      <c r="B1935" s="376"/>
      <c r="C1935" s="363"/>
      <c r="D1935" s="363"/>
      <c r="E1935" s="363"/>
      <c r="F1935" s="402"/>
      <c r="G1935" s="12" t="s">
        <v>2831</v>
      </c>
      <c r="H1935" s="12" t="s">
        <v>1009</v>
      </c>
      <c r="I1935" s="13" t="s">
        <v>18</v>
      </c>
      <c r="J1935" s="14" t="s">
        <v>2832</v>
      </c>
    </row>
    <row r="1936" spans="1:10" ht="12.75" customHeight="1" x14ac:dyDescent="0.2">
      <c r="A1936" s="73" t="s">
        <v>1</v>
      </c>
      <c r="B1936" s="376"/>
      <c r="C1936" s="363"/>
      <c r="D1936" s="363"/>
      <c r="E1936" s="363"/>
      <c r="F1936" s="402"/>
      <c r="G1936" s="15" t="s">
        <v>706</v>
      </c>
      <c r="H1936" s="15" t="s">
        <v>469</v>
      </c>
      <c r="I1936" s="13" t="s">
        <v>57</v>
      </c>
      <c r="J1936" s="14" t="s">
        <v>707</v>
      </c>
    </row>
    <row r="1937" spans="1:10" ht="12.75" customHeight="1" x14ac:dyDescent="0.2">
      <c r="A1937" s="73" t="s">
        <v>1</v>
      </c>
      <c r="B1937" s="376"/>
      <c r="C1937" s="363"/>
      <c r="D1937" s="363"/>
      <c r="E1937" s="363"/>
      <c r="F1937" s="402"/>
      <c r="G1937" s="12" t="s">
        <v>2768</v>
      </c>
      <c r="H1937" s="12" t="s">
        <v>2415</v>
      </c>
      <c r="I1937" s="13" t="s">
        <v>57</v>
      </c>
      <c r="J1937" s="14" t="s">
        <v>2769</v>
      </c>
    </row>
    <row r="1938" spans="1:10" ht="12.75" customHeight="1" x14ac:dyDescent="0.2">
      <c r="A1938" s="73" t="s">
        <v>1</v>
      </c>
      <c r="B1938" s="376" t="s">
        <v>1426</v>
      </c>
      <c r="C1938" s="376" t="s">
        <v>513</v>
      </c>
      <c r="D1938" s="395" t="s">
        <v>104</v>
      </c>
      <c r="E1938" s="378" t="s">
        <v>1459</v>
      </c>
      <c r="F1938" s="355" t="s">
        <v>1373</v>
      </c>
      <c r="G1938" s="15" t="s">
        <v>2893</v>
      </c>
      <c r="H1938" s="15" t="s">
        <v>672</v>
      </c>
      <c r="I1938" s="13" t="s">
        <v>57</v>
      </c>
      <c r="J1938" s="14" t="s">
        <v>2894</v>
      </c>
    </row>
    <row r="1939" spans="1:10" ht="12.75" customHeight="1" x14ac:dyDescent="0.2">
      <c r="A1939" s="73" t="s">
        <v>1</v>
      </c>
      <c r="B1939" s="376"/>
      <c r="C1939" s="363"/>
      <c r="D1939" s="363"/>
      <c r="E1939" s="363"/>
      <c r="F1939" s="402"/>
      <c r="G1939" s="12" t="s">
        <v>2816</v>
      </c>
      <c r="H1939" s="12" t="s">
        <v>811</v>
      </c>
      <c r="I1939" s="13" t="s">
        <v>439</v>
      </c>
      <c r="J1939" s="14" t="s">
        <v>2817</v>
      </c>
    </row>
    <row r="1940" spans="1:10" ht="12.75" customHeight="1" x14ac:dyDescent="0.2">
      <c r="A1940" s="73" t="s">
        <v>1</v>
      </c>
      <c r="B1940" s="376"/>
      <c r="C1940" s="363"/>
      <c r="D1940" s="363"/>
      <c r="E1940" s="363"/>
      <c r="F1940" s="402"/>
      <c r="G1940" s="15" t="s">
        <v>2888</v>
      </c>
      <c r="H1940" s="15" t="s">
        <v>128</v>
      </c>
      <c r="I1940" s="13" t="s">
        <v>57</v>
      </c>
      <c r="J1940" s="14" t="s">
        <v>2889</v>
      </c>
    </row>
    <row r="1941" spans="1:10" ht="12.75" customHeight="1" x14ac:dyDescent="0.2">
      <c r="A1941" s="73" t="s">
        <v>1</v>
      </c>
      <c r="B1941" s="376"/>
      <c r="C1941" s="363"/>
      <c r="D1941" s="363"/>
      <c r="E1941" s="363"/>
      <c r="F1941" s="402"/>
      <c r="G1941" s="12" t="s">
        <v>587</v>
      </c>
      <c r="H1941" s="12" t="s">
        <v>588</v>
      </c>
      <c r="I1941" s="13" t="s">
        <v>220</v>
      </c>
      <c r="J1941" s="14" t="s">
        <v>589</v>
      </c>
    </row>
    <row r="1942" spans="1:10" ht="12.75" customHeight="1" x14ac:dyDescent="0.2">
      <c r="A1942" s="73" t="s">
        <v>1</v>
      </c>
      <c r="B1942" s="376"/>
      <c r="C1942" s="363"/>
      <c r="D1942" s="363"/>
      <c r="E1942" s="363"/>
      <c r="F1942" s="402"/>
      <c r="G1942" s="15" t="s">
        <v>2895</v>
      </c>
      <c r="H1942" s="15" t="s">
        <v>639</v>
      </c>
      <c r="I1942" s="13" t="s">
        <v>57</v>
      </c>
      <c r="J1942" s="14" t="s">
        <v>2896</v>
      </c>
    </row>
    <row r="1943" spans="1:10" ht="12.75" customHeight="1" x14ac:dyDescent="0.2">
      <c r="A1943" s="73" t="s">
        <v>1</v>
      </c>
      <c r="B1943" s="376"/>
      <c r="C1943" s="363"/>
      <c r="D1943" s="363"/>
      <c r="E1943" s="363"/>
      <c r="F1943" s="402"/>
      <c r="G1943" s="12" t="s">
        <v>525</v>
      </c>
      <c r="H1943" s="12" t="s">
        <v>334</v>
      </c>
      <c r="I1943" s="13" t="s">
        <v>220</v>
      </c>
      <c r="J1943" s="14" t="s">
        <v>2775</v>
      </c>
    </row>
    <row r="1944" spans="1:10" x14ac:dyDescent="0.2">
      <c r="A1944" s="73" t="s">
        <v>1</v>
      </c>
      <c r="B1944" s="16" t="s">
        <v>1426</v>
      </c>
      <c r="C1944" s="16" t="s">
        <v>712</v>
      </c>
      <c r="D1944" s="17" t="s">
        <v>13</v>
      </c>
      <c r="E1944" s="30" t="s">
        <v>713</v>
      </c>
      <c r="F1944" s="97">
        <v>1</v>
      </c>
      <c r="G1944" s="12" t="s">
        <v>714</v>
      </c>
      <c r="H1944" s="12" t="s">
        <v>354</v>
      </c>
      <c r="I1944" s="13" t="s">
        <v>25</v>
      </c>
      <c r="J1944" s="14" t="s">
        <v>715</v>
      </c>
    </row>
    <row r="1945" spans="1:10" x14ac:dyDescent="0.2">
      <c r="A1945" s="73" t="s">
        <v>1</v>
      </c>
      <c r="B1945" s="16" t="s">
        <v>1426</v>
      </c>
      <c r="C1945" s="16" t="s">
        <v>712</v>
      </c>
      <c r="D1945" s="17" t="s">
        <v>13</v>
      </c>
      <c r="E1945" s="30" t="s">
        <v>713</v>
      </c>
      <c r="F1945" s="100">
        <v>3</v>
      </c>
      <c r="G1945" s="12" t="s">
        <v>716</v>
      </c>
      <c r="H1945" s="12" t="s">
        <v>334</v>
      </c>
      <c r="I1945" s="13" t="s">
        <v>220</v>
      </c>
      <c r="J1945" s="14" t="s">
        <v>717</v>
      </c>
    </row>
    <row r="1946" spans="1:10" x14ac:dyDescent="0.2">
      <c r="A1946" s="73" t="s">
        <v>1</v>
      </c>
      <c r="B1946" s="16" t="s">
        <v>1426</v>
      </c>
      <c r="C1946" s="16" t="s">
        <v>712</v>
      </c>
      <c r="D1946" s="17" t="s">
        <v>13</v>
      </c>
      <c r="E1946" s="30" t="s">
        <v>713</v>
      </c>
      <c r="F1946" s="100">
        <v>2</v>
      </c>
      <c r="G1946" s="12" t="s">
        <v>5483</v>
      </c>
      <c r="H1946" s="12" t="s">
        <v>1149</v>
      </c>
      <c r="I1946" s="13" t="s">
        <v>25</v>
      </c>
      <c r="J1946" s="14" t="s">
        <v>5484</v>
      </c>
    </row>
    <row r="1947" spans="1:10" x14ac:dyDescent="0.2">
      <c r="A1947" s="73" t="s">
        <v>1</v>
      </c>
      <c r="B1947" s="16" t="s">
        <v>1426</v>
      </c>
      <c r="C1947" s="16" t="s">
        <v>712</v>
      </c>
      <c r="D1947" s="17" t="s">
        <v>13</v>
      </c>
      <c r="E1947" s="30" t="s">
        <v>713</v>
      </c>
      <c r="F1947" s="100">
        <v>4</v>
      </c>
      <c r="G1947" s="182" t="s">
        <v>718</v>
      </c>
      <c r="H1947" s="182" t="s">
        <v>719</v>
      </c>
      <c r="I1947" s="183" t="s">
        <v>25</v>
      </c>
      <c r="J1947" s="60" t="s">
        <v>720</v>
      </c>
    </row>
    <row r="1948" spans="1:10" x14ac:dyDescent="0.2">
      <c r="A1948" s="73" t="s">
        <v>1</v>
      </c>
      <c r="B1948" s="16" t="s">
        <v>1426</v>
      </c>
      <c r="C1948" s="16" t="s">
        <v>712</v>
      </c>
      <c r="D1948" s="17" t="s">
        <v>13</v>
      </c>
      <c r="E1948" s="90" t="s">
        <v>721</v>
      </c>
      <c r="F1948" s="102">
        <v>1</v>
      </c>
      <c r="G1948" s="12" t="s">
        <v>722</v>
      </c>
      <c r="H1948" s="12" t="s">
        <v>723</v>
      </c>
      <c r="I1948" s="13" t="s">
        <v>25</v>
      </c>
      <c r="J1948" s="14" t="s">
        <v>724</v>
      </c>
    </row>
    <row r="1949" spans="1:10" x14ac:dyDescent="0.2">
      <c r="A1949" s="73" t="s">
        <v>1</v>
      </c>
      <c r="B1949" s="16" t="s">
        <v>1426</v>
      </c>
      <c r="C1949" s="16" t="s">
        <v>712</v>
      </c>
      <c r="D1949" s="17" t="s">
        <v>13</v>
      </c>
      <c r="E1949" s="90" t="s">
        <v>721</v>
      </c>
      <c r="F1949" s="100">
        <v>2</v>
      </c>
      <c r="G1949" s="12" t="s">
        <v>730</v>
      </c>
      <c r="H1949" s="12" t="s">
        <v>731</v>
      </c>
      <c r="I1949" s="13" t="s">
        <v>25</v>
      </c>
      <c r="J1949" s="14" t="s">
        <v>732</v>
      </c>
    </row>
    <row r="1950" spans="1:10" x14ac:dyDescent="0.2">
      <c r="A1950" s="73" t="s">
        <v>1</v>
      </c>
      <c r="B1950" s="16" t="s">
        <v>1426</v>
      </c>
      <c r="C1950" s="16" t="s">
        <v>712</v>
      </c>
      <c r="D1950" s="17" t="s">
        <v>13</v>
      </c>
      <c r="E1950" s="90" t="s">
        <v>721</v>
      </c>
      <c r="F1950" s="100">
        <v>3</v>
      </c>
      <c r="G1950" s="12" t="s">
        <v>733</v>
      </c>
      <c r="H1950" s="12" t="s">
        <v>734</v>
      </c>
      <c r="I1950" s="13" t="s">
        <v>25</v>
      </c>
      <c r="J1950" s="14" t="s">
        <v>735</v>
      </c>
    </row>
    <row r="1951" spans="1:10" x14ac:dyDescent="0.2">
      <c r="A1951" s="73" t="s">
        <v>1</v>
      </c>
      <c r="B1951" s="16" t="s">
        <v>1426</v>
      </c>
      <c r="C1951" s="16" t="s">
        <v>712</v>
      </c>
      <c r="D1951" s="17" t="s">
        <v>13</v>
      </c>
      <c r="E1951" s="90" t="s">
        <v>721</v>
      </c>
      <c r="F1951" s="100">
        <v>3</v>
      </c>
      <c r="G1951" s="12" t="s">
        <v>744</v>
      </c>
      <c r="H1951" s="12" t="s">
        <v>135</v>
      </c>
      <c r="I1951" s="13" t="s">
        <v>25</v>
      </c>
      <c r="J1951" s="14" t="s">
        <v>745</v>
      </c>
    </row>
    <row r="1952" spans="1:10" x14ac:dyDescent="0.2">
      <c r="A1952" s="73" t="s">
        <v>1</v>
      </c>
      <c r="B1952" s="16" t="s">
        <v>1426</v>
      </c>
      <c r="C1952" s="16" t="s">
        <v>712</v>
      </c>
      <c r="D1952" s="17" t="s">
        <v>13</v>
      </c>
      <c r="E1952" s="90" t="s">
        <v>721</v>
      </c>
      <c r="F1952" s="100">
        <v>5</v>
      </c>
      <c r="G1952" s="12" t="s">
        <v>725</v>
      </c>
      <c r="H1952" s="12" t="s">
        <v>726</v>
      </c>
      <c r="I1952" s="13" t="s">
        <v>57</v>
      </c>
      <c r="J1952" s="14" t="s">
        <v>727</v>
      </c>
    </row>
    <row r="1953" spans="1:10" x14ac:dyDescent="0.2">
      <c r="A1953" s="73" t="s">
        <v>1</v>
      </c>
      <c r="B1953" s="16" t="s">
        <v>1426</v>
      </c>
      <c r="C1953" s="16" t="s">
        <v>712</v>
      </c>
      <c r="D1953" s="17" t="s">
        <v>13</v>
      </c>
      <c r="E1953" s="90" t="s">
        <v>721</v>
      </c>
      <c r="F1953" s="100">
        <v>6</v>
      </c>
      <c r="G1953" s="12" t="s">
        <v>746</v>
      </c>
      <c r="H1953" s="12" t="s">
        <v>747</v>
      </c>
      <c r="I1953" s="13" t="s">
        <v>25</v>
      </c>
      <c r="J1953" s="14" t="s">
        <v>748</v>
      </c>
    </row>
    <row r="1954" spans="1:10" x14ac:dyDescent="0.2">
      <c r="A1954" s="73" t="s">
        <v>1</v>
      </c>
      <c r="B1954" s="16" t="s">
        <v>1426</v>
      </c>
      <c r="C1954" s="16" t="s">
        <v>712</v>
      </c>
      <c r="D1954" s="17" t="s">
        <v>13</v>
      </c>
      <c r="E1954" s="90" t="s">
        <v>721</v>
      </c>
      <c r="F1954" s="100">
        <v>7</v>
      </c>
      <c r="G1954" s="12" t="s">
        <v>5483</v>
      </c>
      <c r="H1954" s="12" t="s">
        <v>1149</v>
      </c>
      <c r="I1954" s="13" t="s">
        <v>25</v>
      </c>
      <c r="J1954" s="14" t="s">
        <v>5484</v>
      </c>
    </row>
    <row r="1955" spans="1:10" x14ac:dyDescent="0.2">
      <c r="A1955" s="73" t="s">
        <v>1</v>
      </c>
      <c r="B1955" s="16" t="s">
        <v>1426</v>
      </c>
      <c r="C1955" s="16" t="s">
        <v>712</v>
      </c>
      <c r="D1955" s="17" t="s">
        <v>13</v>
      </c>
      <c r="E1955" s="90" t="s">
        <v>721</v>
      </c>
      <c r="F1955" s="100">
        <v>7</v>
      </c>
      <c r="G1955" s="12" t="s">
        <v>738</v>
      </c>
      <c r="H1955" s="12" t="s">
        <v>739</v>
      </c>
      <c r="I1955" s="13" t="s">
        <v>57</v>
      </c>
      <c r="J1955" s="14" t="s">
        <v>740</v>
      </c>
    </row>
    <row r="1956" spans="1:10" x14ac:dyDescent="0.2">
      <c r="A1956" s="73" t="s">
        <v>1</v>
      </c>
      <c r="B1956" s="16" t="s">
        <v>1426</v>
      </c>
      <c r="C1956" s="16" t="s">
        <v>712</v>
      </c>
      <c r="D1956" s="17" t="s">
        <v>13</v>
      </c>
      <c r="E1956" s="90" t="s">
        <v>721</v>
      </c>
      <c r="F1956" s="100">
        <v>9</v>
      </c>
      <c r="G1956" s="12" t="s">
        <v>42</v>
      </c>
      <c r="H1956" s="12" t="s">
        <v>344</v>
      </c>
      <c r="I1956" s="13" t="s">
        <v>25</v>
      </c>
      <c r="J1956" s="14" t="s">
        <v>1794</v>
      </c>
    </row>
    <row r="1957" spans="1:10" x14ac:dyDescent="0.2">
      <c r="A1957" s="73" t="s">
        <v>1</v>
      </c>
      <c r="B1957" s="16" t="s">
        <v>1426</v>
      </c>
      <c r="C1957" s="16" t="s">
        <v>712</v>
      </c>
      <c r="D1957" s="17" t="s">
        <v>13</v>
      </c>
      <c r="E1957" s="90" t="s">
        <v>721</v>
      </c>
      <c r="F1957" s="100">
        <v>10</v>
      </c>
      <c r="G1957" s="182" t="s">
        <v>741</v>
      </c>
      <c r="H1957" s="182" t="s">
        <v>742</v>
      </c>
      <c r="I1957" s="183" t="s">
        <v>57</v>
      </c>
      <c r="J1957" s="60" t="s">
        <v>743</v>
      </c>
    </row>
    <row r="1958" spans="1:10" x14ac:dyDescent="0.2">
      <c r="A1958" s="73" t="s">
        <v>1</v>
      </c>
      <c r="B1958" s="16" t="s">
        <v>1426</v>
      </c>
      <c r="C1958" s="16" t="s">
        <v>712</v>
      </c>
      <c r="D1958" s="20" t="s">
        <v>14</v>
      </c>
      <c r="E1958" s="30" t="s">
        <v>713</v>
      </c>
      <c r="F1958" s="103">
        <v>1</v>
      </c>
      <c r="G1958" s="15" t="s">
        <v>749</v>
      </c>
      <c r="H1958" s="15" t="s">
        <v>750</v>
      </c>
      <c r="I1958" s="13" t="s">
        <v>25</v>
      </c>
      <c r="J1958" s="14" t="s">
        <v>751</v>
      </c>
    </row>
    <row r="1959" spans="1:10" x14ac:dyDescent="0.2">
      <c r="A1959" s="73" t="s">
        <v>1</v>
      </c>
      <c r="B1959" s="16" t="s">
        <v>1426</v>
      </c>
      <c r="C1959" s="16" t="s">
        <v>712</v>
      </c>
      <c r="D1959" s="20" t="s">
        <v>14</v>
      </c>
      <c r="E1959" s="30" t="s">
        <v>713</v>
      </c>
      <c r="F1959" s="94">
        <v>2</v>
      </c>
      <c r="G1959" s="15" t="s">
        <v>752</v>
      </c>
      <c r="H1959" s="15" t="s">
        <v>672</v>
      </c>
      <c r="I1959" s="13" t="s">
        <v>25</v>
      </c>
      <c r="J1959" s="14" t="s">
        <v>753</v>
      </c>
    </row>
    <row r="1960" spans="1:10" x14ac:dyDescent="0.2">
      <c r="A1960" s="73" t="s">
        <v>1</v>
      </c>
      <c r="B1960" s="16" t="s">
        <v>1426</v>
      </c>
      <c r="C1960" s="16" t="s">
        <v>712</v>
      </c>
      <c r="D1960" s="20" t="s">
        <v>14</v>
      </c>
      <c r="E1960" s="30" t="s">
        <v>713</v>
      </c>
      <c r="F1960" s="94">
        <v>3</v>
      </c>
      <c r="G1960" s="15" t="s">
        <v>754</v>
      </c>
      <c r="H1960" s="15" t="s">
        <v>279</v>
      </c>
      <c r="I1960" s="13" t="s">
        <v>755</v>
      </c>
      <c r="J1960" s="14" t="s">
        <v>756</v>
      </c>
    </row>
    <row r="1961" spans="1:10" x14ac:dyDescent="0.2">
      <c r="A1961" s="73" t="s">
        <v>1</v>
      </c>
      <c r="B1961" s="16" t="s">
        <v>1426</v>
      </c>
      <c r="C1961" s="16" t="s">
        <v>712</v>
      </c>
      <c r="D1961" s="20" t="s">
        <v>14</v>
      </c>
      <c r="E1961" s="90" t="s">
        <v>721</v>
      </c>
      <c r="F1961" s="103">
        <v>1</v>
      </c>
      <c r="G1961" s="15" t="s">
        <v>4714</v>
      </c>
      <c r="H1961" s="15" t="s">
        <v>4715</v>
      </c>
      <c r="I1961" s="13" t="s">
        <v>25</v>
      </c>
      <c r="J1961" s="14" t="s">
        <v>4716</v>
      </c>
    </row>
    <row r="1962" spans="1:10" x14ac:dyDescent="0.2">
      <c r="A1962" s="73" t="s">
        <v>1</v>
      </c>
      <c r="B1962" s="16" t="s">
        <v>1426</v>
      </c>
      <c r="C1962" s="16" t="s">
        <v>712</v>
      </c>
      <c r="D1962" s="20" t="s">
        <v>14</v>
      </c>
      <c r="E1962" s="90" t="s">
        <v>721</v>
      </c>
      <c r="F1962" s="94">
        <v>2</v>
      </c>
      <c r="G1962" s="15" t="s">
        <v>757</v>
      </c>
      <c r="H1962" s="15" t="s">
        <v>758</v>
      </c>
      <c r="I1962" s="13" t="s">
        <v>25</v>
      </c>
      <c r="J1962" s="14" t="s">
        <v>759</v>
      </c>
    </row>
    <row r="1963" spans="1:10" x14ac:dyDescent="0.2">
      <c r="A1963" s="73" t="s">
        <v>1</v>
      </c>
      <c r="B1963" s="16" t="s">
        <v>1426</v>
      </c>
      <c r="C1963" s="16" t="s">
        <v>712</v>
      </c>
      <c r="D1963" s="20" t="s">
        <v>14</v>
      </c>
      <c r="E1963" s="90" t="s">
        <v>721</v>
      </c>
      <c r="F1963" s="94">
        <v>3</v>
      </c>
      <c r="G1963" s="15" t="s">
        <v>5485</v>
      </c>
      <c r="H1963" s="15" t="s">
        <v>1198</v>
      </c>
      <c r="I1963" s="13" t="s">
        <v>25</v>
      </c>
      <c r="J1963" s="14" t="s">
        <v>5486</v>
      </c>
    </row>
    <row r="1964" spans="1:10" x14ac:dyDescent="0.2">
      <c r="A1964" s="73" t="s">
        <v>1</v>
      </c>
      <c r="B1964" s="16" t="s">
        <v>1426</v>
      </c>
      <c r="C1964" s="16" t="s">
        <v>712</v>
      </c>
      <c r="D1964" s="20" t="s">
        <v>14</v>
      </c>
      <c r="E1964" s="90" t="s">
        <v>721</v>
      </c>
      <c r="F1964" s="94">
        <v>4</v>
      </c>
      <c r="G1964" s="15" t="s">
        <v>5487</v>
      </c>
      <c r="H1964" s="15" t="s">
        <v>5488</v>
      </c>
      <c r="I1964" s="13" t="s">
        <v>57</v>
      </c>
      <c r="J1964" s="14" t="s">
        <v>5489</v>
      </c>
    </row>
    <row r="1965" spans="1:10" x14ac:dyDescent="0.2">
      <c r="A1965" s="73" t="s">
        <v>1</v>
      </c>
      <c r="B1965" s="16" t="s">
        <v>1426</v>
      </c>
      <c r="C1965" s="16" t="s">
        <v>712</v>
      </c>
      <c r="D1965" s="20" t="s">
        <v>14</v>
      </c>
      <c r="E1965" s="90" t="s">
        <v>721</v>
      </c>
      <c r="F1965" s="94">
        <v>5</v>
      </c>
      <c r="G1965" s="15" t="s">
        <v>1610</v>
      </c>
      <c r="H1965" s="15" t="s">
        <v>1842</v>
      </c>
      <c r="I1965" s="13" t="s">
        <v>57</v>
      </c>
      <c r="J1965" s="14" t="s">
        <v>1843</v>
      </c>
    </row>
    <row r="1966" spans="1:10" x14ac:dyDescent="0.2">
      <c r="A1966" s="73" t="s">
        <v>1</v>
      </c>
      <c r="B1966" s="16" t="s">
        <v>1426</v>
      </c>
      <c r="C1966" s="16" t="s">
        <v>712</v>
      </c>
      <c r="D1966" s="20" t="s">
        <v>14</v>
      </c>
      <c r="E1966" s="90" t="s">
        <v>721</v>
      </c>
      <c r="F1966" s="94">
        <v>6</v>
      </c>
      <c r="G1966" s="15" t="s">
        <v>65</v>
      </c>
      <c r="H1966" s="15" t="s">
        <v>66</v>
      </c>
      <c r="I1966" s="13" t="s">
        <v>25</v>
      </c>
      <c r="J1966" s="14" t="s">
        <v>67</v>
      </c>
    </row>
    <row r="1967" spans="1:10" x14ac:dyDescent="0.2">
      <c r="A1967" s="73" t="s">
        <v>1</v>
      </c>
      <c r="B1967" s="16" t="s">
        <v>1426</v>
      </c>
      <c r="C1967" s="16" t="s">
        <v>712</v>
      </c>
      <c r="D1967" s="20" t="s">
        <v>14</v>
      </c>
      <c r="E1967" s="90" t="s">
        <v>721</v>
      </c>
      <c r="F1967" s="94">
        <v>7</v>
      </c>
      <c r="G1967" s="15" t="s">
        <v>2113</v>
      </c>
      <c r="H1967" s="15" t="s">
        <v>2114</v>
      </c>
      <c r="I1967" s="13" t="s">
        <v>25</v>
      </c>
      <c r="J1967" s="14" t="s">
        <v>2115</v>
      </c>
    </row>
    <row r="1968" spans="1:10" x14ac:dyDescent="0.2">
      <c r="A1968" s="73" t="s">
        <v>1</v>
      </c>
      <c r="B1968" s="16" t="s">
        <v>1426</v>
      </c>
      <c r="C1968" s="16" t="s">
        <v>712</v>
      </c>
      <c r="D1968" s="20" t="s">
        <v>14</v>
      </c>
      <c r="E1968" s="90" t="s">
        <v>721</v>
      </c>
      <c r="F1968" s="94">
        <v>7</v>
      </c>
      <c r="G1968" s="15" t="s">
        <v>760</v>
      </c>
      <c r="H1968" s="15" t="s">
        <v>761</v>
      </c>
      <c r="I1968" s="13" t="s">
        <v>25</v>
      </c>
      <c r="J1968" s="14" t="s">
        <v>762</v>
      </c>
    </row>
    <row r="1969" spans="1:10" x14ac:dyDescent="0.2">
      <c r="A1969" s="73" t="s">
        <v>1</v>
      </c>
      <c r="B1969" s="16" t="s">
        <v>1426</v>
      </c>
      <c r="C1969" s="16" t="s">
        <v>712</v>
      </c>
      <c r="D1969" s="20" t="s">
        <v>14</v>
      </c>
      <c r="E1969" s="90" t="s">
        <v>721</v>
      </c>
      <c r="F1969" s="94">
        <v>9</v>
      </c>
      <c r="G1969" s="15" t="s">
        <v>2104</v>
      </c>
      <c r="H1969" s="15" t="s">
        <v>2105</v>
      </c>
      <c r="I1969" s="13" t="s">
        <v>25</v>
      </c>
      <c r="J1969" s="14" t="s">
        <v>2106</v>
      </c>
    </row>
    <row r="1970" spans="1:10" x14ac:dyDescent="0.2">
      <c r="A1970" s="73" t="s">
        <v>1</v>
      </c>
      <c r="B1970" s="23" t="s">
        <v>1426</v>
      </c>
      <c r="C1970" s="207" t="s">
        <v>877</v>
      </c>
      <c r="D1970" s="17" t="s">
        <v>13</v>
      </c>
      <c r="E1970" s="315" t="s">
        <v>2950</v>
      </c>
      <c r="F1970" s="43">
        <v>3</v>
      </c>
      <c r="G1970" s="12"/>
      <c r="H1970" s="12"/>
      <c r="I1970" s="13"/>
      <c r="J1970" s="14"/>
    </row>
    <row r="1971" spans="1:10" x14ac:dyDescent="0.2">
      <c r="A1971" s="73" t="s">
        <v>1</v>
      </c>
      <c r="B1971" s="23" t="s">
        <v>1426</v>
      </c>
      <c r="C1971" s="207" t="s">
        <v>877</v>
      </c>
      <c r="D1971" s="17" t="s">
        <v>13</v>
      </c>
      <c r="E1971" s="315" t="s">
        <v>2950</v>
      </c>
      <c r="F1971" s="43">
        <v>5</v>
      </c>
      <c r="G1971" s="12"/>
      <c r="H1971" s="12"/>
      <c r="I1971" s="13"/>
      <c r="J1971" s="14"/>
    </row>
    <row r="1972" spans="1:10" x14ac:dyDescent="0.2">
      <c r="A1972" s="73" t="s">
        <v>1</v>
      </c>
      <c r="B1972" s="23" t="s">
        <v>1426</v>
      </c>
      <c r="C1972" s="207" t="s">
        <v>877</v>
      </c>
      <c r="D1972" s="17" t="s">
        <v>13</v>
      </c>
      <c r="E1972" s="315" t="s">
        <v>2950</v>
      </c>
      <c r="F1972" s="43">
        <v>5</v>
      </c>
      <c r="G1972" s="12"/>
      <c r="H1972" s="12"/>
      <c r="I1972" s="13"/>
      <c r="J1972" s="14"/>
    </row>
    <row r="1973" spans="1:10" x14ac:dyDescent="0.2">
      <c r="A1973" s="73" t="s">
        <v>1</v>
      </c>
      <c r="B1973" s="23" t="s">
        <v>1426</v>
      </c>
      <c r="C1973" s="207" t="s">
        <v>877</v>
      </c>
      <c r="D1973" s="17" t="s">
        <v>13</v>
      </c>
      <c r="E1973" s="315" t="s">
        <v>2950</v>
      </c>
      <c r="F1973" s="43">
        <v>5</v>
      </c>
      <c r="G1973" s="12"/>
      <c r="H1973" s="12"/>
      <c r="I1973" s="13"/>
      <c r="J1973" s="14"/>
    </row>
    <row r="1974" spans="1:10" x14ac:dyDescent="0.2">
      <c r="A1974" s="73" t="s">
        <v>1</v>
      </c>
      <c r="B1974" s="23" t="s">
        <v>1426</v>
      </c>
      <c r="C1974" s="207" t="s">
        <v>877</v>
      </c>
      <c r="D1974" s="17" t="s">
        <v>13</v>
      </c>
      <c r="E1974" s="315" t="s">
        <v>2950</v>
      </c>
      <c r="F1974" s="43">
        <v>5</v>
      </c>
      <c r="G1974" s="12"/>
      <c r="H1974" s="12"/>
      <c r="I1974" s="13"/>
      <c r="J1974" s="14"/>
    </row>
    <row r="1975" spans="1:10" x14ac:dyDescent="0.2">
      <c r="A1975" s="73" t="s">
        <v>1</v>
      </c>
      <c r="B1975" s="23" t="s">
        <v>1426</v>
      </c>
      <c r="C1975" s="207" t="s">
        <v>877</v>
      </c>
      <c r="D1975" s="17" t="s">
        <v>13</v>
      </c>
      <c r="E1975" s="315" t="s">
        <v>2950</v>
      </c>
      <c r="F1975" s="43">
        <v>9</v>
      </c>
      <c r="G1975" s="12"/>
      <c r="H1975" s="12"/>
      <c r="I1975" s="13"/>
      <c r="J1975" s="14"/>
    </row>
    <row r="1976" spans="1:10" x14ac:dyDescent="0.2">
      <c r="A1976" s="73" t="s">
        <v>1</v>
      </c>
      <c r="B1976" s="23" t="s">
        <v>1426</v>
      </c>
      <c r="C1976" s="207" t="s">
        <v>877</v>
      </c>
      <c r="D1976" s="17" t="s">
        <v>13</v>
      </c>
      <c r="E1976" s="315" t="s">
        <v>2950</v>
      </c>
      <c r="F1976" s="43">
        <v>9</v>
      </c>
      <c r="G1976" s="12"/>
      <c r="H1976" s="12"/>
      <c r="I1976" s="13"/>
      <c r="J1976" s="14"/>
    </row>
    <row r="1977" spans="1:10" x14ac:dyDescent="0.2">
      <c r="A1977" s="73" t="s">
        <v>1</v>
      </c>
      <c r="B1977" s="23" t="s">
        <v>1426</v>
      </c>
      <c r="C1977" s="207" t="s">
        <v>877</v>
      </c>
      <c r="D1977" s="17" t="s">
        <v>13</v>
      </c>
      <c r="E1977" s="315" t="s">
        <v>2950</v>
      </c>
      <c r="F1977" s="43">
        <v>9</v>
      </c>
      <c r="G1977" s="12"/>
      <c r="H1977" s="12"/>
      <c r="I1977" s="13"/>
      <c r="J1977" s="14"/>
    </row>
    <row r="1978" spans="1:10" x14ac:dyDescent="0.2">
      <c r="A1978" s="73" t="s">
        <v>1</v>
      </c>
      <c r="B1978" s="23" t="s">
        <v>1426</v>
      </c>
      <c r="C1978" s="207" t="s">
        <v>877</v>
      </c>
      <c r="D1978" s="17" t="s">
        <v>13</v>
      </c>
      <c r="E1978" s="315" t="s">
        <v>2950</v>
      </c>
      <c r="F1978" s="43">
        <v>9</v>
      </c>
      <c r="G1978" s="12"/>
      <c r="H1978" s="12"/>
      <c r="I1978" s="13"/>
      <c r="J1978" s="14"/>
    </row>
    <row r="1979" spans="1:10" x14ac:dyDescent="0.2">
      <c r="A1979" s="73" t="s">
        <v>1</v>
      </c>
      <c r="B1979" s="23" t="s">
        <v>1426</v>
      </c>
      <c r="C1979" s="207" t="s">
        <v>877</v>
      </c>
      <c r="D1979" s="17" t="s">
        <v>13</v>
      </c>
      <c r="E1979" s="315" t="s">
        <v>2950</v>
      </c>
      <c r="F1979" s="43">
        <v>9</v>
      </c>
      <c r="G1979" s="12"/>
      <c r="H1979" s="12"/>
      <c r="I1979" s="13"/>
      <c r="J1979" s="14"/>
    </row>
    <row r="1980" spans="1:10" x14ac:dyDescent="0.2">
      <c r="A1980" s="73" t="s">
        <v>1</v>
      </c>
      <c r="B1980" s="23" t="s">
        <v>1426</v>
      </c>
      <c r="C1980" s="207" t="s">
        <v>877</v>
      </c>
      <c r="D1980" s="17" t="s">
        <v>13</v>
      </c>
      <c r="E1980" s="315" t="s">
        <v>2950</v>
      </c>
      <c r="F1980" s="43">
        <v>14</v>
      </c>
      <c r="G1980" s="12"/>
      <c r="H1980" s="12"/>
      <c r="I1980" s="13"/>
      <c r="J1980" s="14"/>
    </row>
    <row r="1981" spans="1:10" x14ac:dyDescent="0.2">
      <c r="A1981" s="73" t="s">
        <v>1</v>
      </c>
      <c r="B1981" s="23" t="s">
        <v>1426</v>
      </c>
      <c r="C1981" s="207" t="s">
        <v>877</v>
      </c>
      <c r="D1981" s="17" t="s">
        <v>13</v>
      </c>
      <c r="E1981" s="315" t="s">
        <v>2950</v>
      </c>
      <c r="F1981" s="43">
        <v>14</v>
      </c>
      <c r="G1981" s="12"/>
      <c r="H1981" s="12"/>
      <c r="I1981" s="13"/>
      <c r="J1981" s="14"/>
    </row>
    <row r="1982" spans="1:10" x14ac:dyDescent="0.2">
      <c r="A1982" s="73" t="s">
        <v>1</v>
      </c>
      <c r="B1982" s="23" t="s">
        <v>1426</v>
      </c>
      <c r="C1982" s="207" t="s">
        <v>877</v>
      </c>
      <c r="D1982" s="17" t="s">
        <v>13</v>
      </c>
      <c r="E1982" s="315" t="s">
        <v>2950</v>
      </c>
      <c r="F1982" s="43">
        <v>14</v>
      </c>
      <c r="G1982" s="12"/>
      <c r="H1982" s="12"/>
      <c r="I1982" s="13"/>
      <c r="J1982" s="14"/>
    </row>
    <row r="1983" spans="1:10" x14ac:dyDescent="0.2">
      <c r="A1983" s="73" t="s">
        <v>1</v>
      </c>
      <c r="B1983" s="23" t="s">
        <v>1426</v>
      </c>
      <c r="C1983" s="207" t="s">
        <v>877</v>
      </c>
      <c r="D1983" s="17" t="s">
        <v>13</v>
      </c>
      <c r="E1983" s="315" t="s">
        <v>2950</v>
      </c>
      <c r="F1983" s="43">
        <v>14</v>
      </c>
      <c r="G1983" s="12"/>
      <c r="H1983" s="12"/>
      <c r="I1983" s="13"/>
      <c r="J1983" s="14"/>
    </row>
    <row r="1984" spans="1:10" x14ac:dyDescent="0.2">
      <c r="A1984" s="73" t="s">
        <v>1</v>
      </c>
      <c r="B1984" s="23" t="s">
        <v>1426</v>
      </c>
      <c r="C1984" s="207" t="s">
        <v>877</v>
      </c>
      <c r="D1984" s="17" t="s">
        <v>13</v>
      </c>
      <c r="E1984" s="315" t="s">
        <v>2950</v>
      </c>
      <c r="F1984" s="43">
        <v>14</v>
      </c>
      <c r="G1984" s="12"/>
      <c r="H1984" s="12"/>
      <c r="I1984" s="13"/>
      <c r="J1984" s="14"/>
    </row>
    <row r="1985" spans="1:10" x14ac:dyDescent="0.2">
      <c r="A1985" s="73" t="s">
        <v>1</v>
      </c>
      <c r="B1985" s="23" t="s">
        <v>1426</v>
      </c>
      <c r="C1985" s="207" t="s">
        <v>877</v>
      </c>
      <c r="D1985" s="17" t="s">
        <v>13</v>
      </c>
      <c r="E1985" s="315" t="s">
        <v>2950</v>
      </c>
      <c r="F1985" s="43">
        <v>19</v>
      </c>
      <c r="G1985" s="12"/>
      <c r="H1985" s="12"/>
      <c r="I1985" s="13"/>
      <c r="J1985" s="14"/>
    </row>
    <row r="1986" spans="1:10" x14ac:dyDescent="0.2">
      <c r="A1986" s="73" t="s">
        <v>1</v>
      </c>
      <c r="B1986" s="23" t="s">
        <v>1426</v>
      </c>
      <c r="C1986" s="207" t="s">
        <v>877</v>
      </c>
      <c r="D1986" s="17" t="s">
        <v>13</v>
      </c>
      <c r="E1986" s="315" t="s">
        <v>2950</v>
      </c>
      <c r="F1986" s="43">
        <v>19</v>
      </c>
      <c r="G1986" s="12"/>
      <c r="H1986" s="12"/>
      <c r="I1986" s="13"/>
      <c r="J1986" s="14"/>
    </row>
    <row r="1987" spans="1:10" x14ac:dyDescent="0.2">
      <c r="A1987" s="73" t="s">
        <v>1</v>
      </c>
      <c r="B1987" s="23" t="s">
        <v>1426</v>
      </c>
      <c r="C1987" s="207" t="s">
        <v>877</v>
      </c>
      <c r="D1987" s="17" t="s">
        <v>13</v>
      </c>
      <c r="E1987" s="315" t="s">
        <v>2950</v>
      </c>
      <c r="F1987" s="43">
        <v>19</v>
      </c>
      <c r="G1987" s="12"/>
      <c r="H1987" s="12"/>
      <c r="I1987" s="13"/>
      <c r="J1987" s="14"/>
    </row>
    <row r="1988" spans="1:10" x14ac:dyDescent="0.2">
      <c r="A1988" s="73" t="s">
        <v>1</v>
      </c>
      <c r="B1988" s="23" t="s">
        <v>1426</v>
      </c>
      <c r="C1988" s="207" t="s">
        <v>877</v>
      </c>
      <c r="D1988" s="17" t="s">
        <v>13</v>
      </c>
      <c r="E1988" s="315" t="s">
        <v>2950</v>
      </c>
      <c r="F1988" s="43">
        <v>19</v>
      </c>
      <c r="G1988" s="12"/>
      <c r="H1988" s="12"/>
      <c r="I1988" s="13"/>
      <c r="J1988" s="14"/>
    </row>
    <row r="1989" spans="1:10" x14ac:dyDescent="0.2">
      <c r="A1989" s="73" t="s">
        <v>1</v>
      </c>
      <c r="B1989" s="23" t="s">
        <v>1426</v>
      </c>
      <c r="C1989" s="207" t="s">
        <v>877</v>
      </c>
      <c r="D1989" s="17" t="s">
        <v>13</v>
      </c>
      <c r="E1989" s="315" t="s">
        <v>2950</v>
      </c>
      <c r="F1989" s="43">
        <v>19</v>
      </c>
      <c r="G1989" s="12"/>
      <c r="H1989" s="12"/>
      <c r="I1989" s="13"/>
      <c r="J1989" s="14"/>
    </row>
    <row r="1990" spans="1:10" x14ac:dyDescent="0.2">
      <c r="A1990" s="73" t="s">
        <v>1</v>
      </c>
      <c r="B1990" s="23" t="s">
        <v>1426</v>
      </c>
      <c r="C1990" s="207" t="s">
        <v>877</v>
      </c>
      <c r="D1990" s="17" t="s">
        <v>13</v>
      </c>
      <c r="E1990" s="315" t="s">
        <v>2950</v>
      </c>
      <c r="F1990" s="43">
        <v>24</v>
      </c>
      <c r="G1990" s="12"/>
      <c r="H1990" s="12"/>
      <c r="I1990" s="13"/>
      <c r="J1990" s="14"/>
    </row>
    <row r="1991" spans="1:10" x14ac:dyDescent="0.2">
      <c r="A1991" s="73" t="s">
        <v>1</v>
      </c>
      <c r="B1991" s="23" t="s">
        <v>1426</v>
      </c>
      <c r="C1991" s="207" t="s">
        <v>877</v>
      </c>
      <c r="D1991" s="17" t="s">
        <v>13</v>
      </c>
      <c r="E1991" s="315" t="s">
        <v>2950</v>
      </c>
      <c r="F1991" s="43">
        <v>24</v>
      </c>
      <c r="G1991" s="12"/>
      <c r="H1991" s="12"/>
      <c r="I1991" s="13"/>
      <c r="J1991" s="14"/>
    </row>
    <row r="1992" spans="1:10" x14ac:dyDescent="0.2">
      <c r="A1992" s="73" t="s">
        <v>1</v>
      </c>
      <c r="B1992" s="23" t="s">
        <v>1426</v>
      </c>
      <c r="C1992" s="207" t="s">
        <v>877</v>
      </c>
      <c r="D1992" s="17" t="s">
        <v>13</v>
      </c>
      <c r="E1992" s="315" t="s">
        <v>2950</v>
      </c>
      <c r="F1992" s="43">
        <v>24</v>
      </c>
      <c r="G1992" s="12"/>
      <c r="H1992" s="12"/>
      <c r="I1992" s="13"/>
      <c r="J1992" s="14"/>
    </row>
    <row r="1993" spans="1:10" x14ac:dyDescent="0.2">
      <c r="A1993" s="73" t="s">
        <v>1</v>
      </c>
      <c r="B1993" s="23" t="s">
        <v>1426</v>
      </c>
      <c r="C1993" s="207" t="s">
        <v>877</v>
      </c>
      <c r="D1993" s="17" t="s">
        <v>13</v>
      </c>
      <c r="E1993" s="315" t="s">
        <v>2950</v>
      </c>
      <c r="F1993" s="43">
        <v>24</v>
      </c>
      <c r="G1993" s="12"/>
      <c r="H1993" s="12"/>
      <c r="I1993" s="13"/>
      <c r="J1993" s="14"/>
    </row>
    <row r="1994" spans="1:10" x14ac:dyDescent="0.2">
      <c r="A1994" s="73" t="s">
        <v>1</v>
      </c>
      <c r="B1994" s="23" t="s">
        <v>1426</v>
      </c>
      <c r="C1994" s="207" t="s">
        <v>877</v>
      </c>
      <c r="D1994" s="17" t="s">
        <v>13</v>
      </c>
      <c r="E1994" s="315" t="s">
        <v>2950</v>
      </c>
      <c r="F1994" s="43">
        <v>28</v>
      </c>
      <c r="G1994" s="12"/>
      <c r="H1994" s="12"/>
      <c r="I1994" s="13"/>
      <c r="J1994" s="14"/>
    </row>
    <row r="1995" spans="1:10" x14ac:dyDescent="0.2">
      <c r="A1995" s="73" t="s">
        <v>1</v>
      </c>
      <c r="B1995" s="23" t="s">
        <v>1426</v>
      </c>
      <c r="C1995" s="207" t="s">
        <v>877</v>
      </c>
      <c r="D1995" s="17" t="s">
        <v>13</v>
      </c>
      <c r="E1995" s="315" t="s">
        <v>2950</v>
      </c>
      <c r="F1995" s="43">
        <v>28</v>
      </c>
      <c r="G1995" s="12"/>
      <c r="H1995" s="12"/>
      <c r="I1995" s="13"/>
      <c r="J1995" s="14"/>
    </row>
    <row r="1996" spans="1:10" x14ac:dyDescent="0.2">
      <c r="A1996" s="73" t="s">
        <v>1</v>
      </c>
      <c r="B1996" s="23" t="s">
        <v>1426</v>
      </c>
      <c r="C1996" s="207" t="s">
        <v>877</v>
      </c>
      <c r="D1996" s="17" t="s">
        <v>13</v>
      </c>
      <c r="E1996" s="315" t="s">
        <v>2950</v>
      </c>
      <c r="F1996" s="43">
        <v>28</v>
      </c>
      <c r="G1996" s="12"/>
      <c r="H1996" s="12"/>
      <c r="I1996" s="13"/>
      <c r="J1996" s="14"/>
    </row>
    <row r="1997" spans="1:10" x14ac:dyDescent="0.2">
      <c r="A1997" s="73" t="s">
        <v>1</v>
      </c>
      <c r="B1997" s="23" t="s">
        <v>1426</v>
      </c>
      <c r="C1997" s="207" t="s">
        <v>877</v>
      </c>
      <c r="D1997" s="17" t="s">
        <v>13</v>
      </c>
      <c r="E1997" s="315" t="s">
        <v>2950</v>
      </c>
      <c r="F1997" s="43">
        <v>28</v>
      </c>
      <c r="G1997" s="12"/>
      <c r="H1997" s="12"/>
      <c r="I1997" s="13"/>
      <c r="J1997" s="14"/>
    </row>
    <row r="1998" spans="1:10" x14ac:dyDescent="0.2">
      <c r="A1998" s="73" t="s">
        <v>1</v>
      </c>
      <c r="B1998" s="23" t="s">
        <v>1426</v>
      </c>
      <c r="C1998" s="207" t="s">
        <v>877</v>
      </c>
      <c r="D1998" s="17" t="s">
        <v>13</v>
      </c>
      <c r="E1998" s="315" t="s">
        <v>2950</v>
      </c>
      <c r="F1998" s="43">
        <v>28</v>
      </c>
      <c r="G1998" s="12"/>
      <c r="H1998" s="12"/>
      <c r="I1998" s="13"/>
      <c r="J1998" s="14"/>
    </row>
    <row r="1999" spans="1:10" x14ac:dyDescent="0.2">
      <c r="A1999" s="73" t="s">
        <v>1</v>
      </c>
      <c r="B1999" s="23" t="s">
        <v>1426</v>
      </c>
      <c r="C1999" s="207" t="s">
        <v>877</v>
      </c>
      <c r="D1999" s="17" t="s">
        <v>13</v>
      </c>
      <c r="E1999" s="315" t="s">
        <v>2950</v>
      </c>
      <c r="F1999" s="43">
        <v>28</v>
      </c>
      <c r="G1999" s="12"/>
      <c r="H1999" s="12"/>
      <c r="I1999" s="13"/>
      <c r="J1999" s="14"/>
    </row>
    <row r="2000" spans="1:10" x14ac:dyDescent="0.2">
      <c r="A2000" s="73" t="s">
        <v>1</v>
      </c>
      <c r="B2000" s="23" t="s">
        <v>1426</v>
      </c>
      <c r="C2000" s="207" t="s">
        <v>877</v>
      </c>
      <c r="D2000" s="17" t="s">
        <v>13</v>
      </c>
      <c r="E2000" s="315" t="s">
        <v>2950</v>
      </c>
      <c r="F2000" s="43">
        <v>28</v>
      </c>
      <c r="G2000" s="12"/>
      <c r="H2000" s="12"/>
      <c r="I2000" s="13"/>
      <c r="J2000" s="14"/>
    </row>
    <row r="2001" spans="1:10" x14ac:dyDescent="0.2">
      <c r="A2001" s="73" t="s">
        <v>1</v>
      </c>
      <c r="B2001" s="23" t="s">
        <v>1426</v>
      </c>
      <c r="C2001" s="207" t="s">
        <v>877</v>
      </c>
      <c r="D2001" s="17" t="s">
        <v>13</v>
      </c>
      <c r="E2001" s="315" t="s">
        <v>2950</v>
      </c>
      <c r="F2001" s="43">
        <v>35</v>
      </c>
      <c r="G2001" s="12"/>
      <c r="H2001" s="12"/>
      <c r="I2001" s="13"/>
      <c r="J2001" s="14"/>
    </row>
    <row r="2002" spans="1:10" x14ac:dyDescent="0.2">
      <c r="A2002" s="73" t="s">
        <v>1</v>
      </c>
      <c r="B2002" s="23" t="s">
        <v>1426</v>
      </c>
      <c r="C2002" s="207" t="s">
        <v>877</v>
      </c>
      <c r="D2002" s="17" t="s">
        <v>13</v>
      </c>
      <c r="E2002" s="315" t="s">
        <v>2950</v>
      </c>
      <c r="F2002" s="43">
        <v>35</v>
      </c>
      <c r="G2002" s="12"/>
      <c r="H2002" s="12"/>
      <c r="I2002" s="13"/>
      <c r="J2002" s="14"/>
    </row>
    <row r="2003" spans="1:10" x14ac:dyDescent="0.2">
      <c r="A2003" s="73" t="s">
        <v>1</v>
      </c>
      <c r="B2003" s="23" t="s">
        <v>1426</v>
      </c>
      <c r="C2003" s="207" t="s">
        <v>877</v>
      </c>
      <c r="D2003" s="17" t="s">
        <v>13</v>
      </c>
      <c r="E2003" s="315" t="s">
        <v>2950</v>
      </c>
      <c r="F2003" s="43">
        <v>35</v>
      </c>
      <c r="G2003" s="12"/>
      <c r="H2003" s="12"/>
      <c r="I2003" s="13"/>
      <c r="J2003" s="14"/>
    </row>
    <row r="2004" spans="1:10" x14ac:dyDescent="0.2">
      <c r="A2004" s="73" t="s">
        <v>1</v>
      </c>
      <c r="B2004" s="23" t="s">
        <v>1426</v>
      </c>
      <c r="C2004" s="207" t="s">
        <v>877</v>
      </c>
      <c r="D2004" s="17" t="s">
        <v>13</v>
      </c>
      <c r="E2004" s="315" t="s">
        <v>2950</v>
      </c>
      <c r="F2004" s="43">
        <v>35</v>
      </c>
      <c r="G2004" s="12"/>
      <c r="H2004" s="12"/>
      <c r="I2004" s="13"/>
      <c r="J2004" s="14"/>
    </row>
    <row r="2005" spans="1:10" x14ac:dyDescent="0.2">
      <c r="A2005" s="73" t="s">
        <v>1</v>
      </c>
      <c r="B2005" s="23" t="s">
        <v>1426</v>
      </c>
      <c r="C2005" s="207" t="s">
        <v>877</v>
      </c>
      <c r="D2005" s="17" t="s">
        <v>13</v>
      </c>
      <c r="E2005" s="315" t="s">
        <v>2950</v>
      </c>
      <c r="F2005" s="43">
        <v>35</v>
      </c>
      <c r="G2005" s="12"/>
      <c r="H2005" s="12"/>
      <c r="I2005" s="13"/>
      <c r="J2005" s="14"/>
    </row>
    <row r="2006" spans="1:10" x14ac:dyDescent="0.2">
      <c r="A2006" s="73" t="s">
        <v>1</v>
      </c>
      <c r="B2006" s="23" t="s">
        <v>1426</v>
      </c>
      <c r="C2006" s="207" t="s">
        <v>877</v>
      </c>
      <c r="D2006" s="17" t="s">
        <v>13</v>
      </c>
      <c r="E2006" s="315" t="s">
        <v>2950</v>
      </c>
      <c r="F2006" s="43">
        <v>35</v>
      </c>
      <c r="G2006" s="12"/>
      <c r="H2006" s="12"/>
      <c r="I2006" s="13"/>
      <c r="J2006" s="14"/>
    </row>
    <row r="2007" spans="1:10" x14ac:dyDescent="0.2">
      <c r="A2007" s="73" t="s">
        <v>1</v>
      </c>
      <c r="B2007" s="23" t="s">
        <v>1426</v>
      </c>
      <c r="C2007" s="207" t="s">
        <v>877</v>
      </c>
      <c r="D2007" s="17" t="s">
        <v>13</v>
      </c>
      <c r="E2007" s="315" t="s">
        <v>2950</v>
      </c>
      <c r="F2007" s="43">
        <v>42</v>
      </c>
      <c r="G2007" s="12"/>
      <c r="H2007" s="12"/>
      <c r="I2007" s="13"/>
      <c r="J2007" s="14"/>
    </row>
    <row r="2008" spans="1:10" x14ac:dyDescent="0.2">
      <c r="A2008" s="73" t="s">
        <v>1</v>
      </c>
      <c r="B2008" s="23" t="s">
        <v>1426</v>
      </c>
      <c r="C2008" s="207" t="s">
        <v>877</v>
      </c>
      <c r="D2008" s="17" t="s">
        <v>13</v>
      </c>
      <c r="E2008" s="315" t="s">
        <v>2951</v>
      </c>
      <c r="F2008" s="57">
        <v>1</v>
      </c>
      <c r="G2008" s="12"/>
      <c r="H2008" s="12"/>
      <c r="I2008" s="13"/>
      <c r="J2008" s="14"/>
    </row>
    <row r="2009" spans="1:10" x14ac:dyDescent="0.2">
      <c r="A2009" s="73" t="s">
        <v>1</v>
      </c>
      <c r="B2009" s="23" t="s">
        <v>1426</v>
      </c>
      <c r="C2009" s="207" t="s">
        <v>877</v>
      </c>
      <c r="D2009" s="17" t="s">
        <v>13</v>
      </c>
      <c r="E2009" s="315" t="s">
        <v>2951</v>
      </c>
      <c r="F2009" s="43">
        <v>2</v>
      </c>
      <c r="G2009" s="12"/>
      <c r="H2009" s="12"/>
      <c r="I2009" s="13"/>
      <c r="J2009" s="14"/>
    </row>
    <row r="2010" spans="1:10" x14ac:dyDescent="0.2">
      <c r="A2010" s="73" t="s">
        <v>1</v>
      </c>
      <c r="B2010" s="23" t="s">
        <v>1426</v>
      </c>
      <c r="C2010" s="207" t="s">
        <v>877</v>
      </c>
      <c r="D2010" s="17" t="s">
        <v>13</v>
      </c>
      <c r="E2010" s="315" t="s">
        <v>2951</v>
      </c>
      <c r="F2010" s="43">
        <v>3</v>
      </c>
      <c r="G2010" s="12"/>
      <c r="H2010" s="12"/>
      <c r="I2010" s="13"/>
      <c r="J2010" s="14"/>
    </row>
    <row r="2011" spans="1:10" x14ac:dyDescent="0.2">
      <c r="A2011" s="73" t="s">
        <v>1</v>
      </c>
      <c r="B2011" s="23" t="s">
        <v>1426</v>
      </c>
      <c r="C2011" s="207" t="s">
        <v>877</v>
      </c>
      <c r="D2011" s="17" t="s">
        <v>13</v>
      </c>
      <c r="E2011" s="315" t="s">
        <v>2951</v>
      </c>
      <c r="F2011" s="43">
        <v>3</v>
      </c>
      <c r="G2011" s="12"/>
      <c r="H2011" s="12"/>
      <c r="I2011" s="13"/>
      <c r="J2011" s="14"/>
    </row>
    <row r="2012" spans="1:10" x14ac:dyDescent="0.2">
      <c r="A2012" s="73" t="s">
        <v>1</v>
      </c>
      <c r="B2012" s="23" t="s">
        <v>1426</v>
      </c>
      <c r="C2012" s="207" t="s">
        <v>877</v>
      </c>
      <c r="D2012" s="17" t="s">
        <v>13</v>
      </c>
      <c r="E2012" s="315" t="s">
        <v>2951</v>
      </c>
      <c r="F2012" s="43">
        <v>5</v>
      </c>
      <c r="G2012" s="12"/>
      <c r="H2012" s="12"/>
      <c r="I2012" s="13"/>
      <c r="J2012" s="14"/>
    </row>
    <row r="2013" spans="1:10" x14ac:dyDescent="0.2">
      <c r="A2013" s="73" t="s">
        <v>1</v>
      </c>
      <c r="B2013" s="23" t="s">
        <v>1426</v>
      </c>
      <c r="C2013" s="207" t="s">
        <v>877</v>
      </c>
      <c r="D2013" s="17" t="s">
        <v>13</v>
      </c>
      <c r="E2013" s="315" t="s">
        <v>2951</v>
      </c>
      <c r="F2013" s="43">
        <v>5</v>
      </c>
      <c r="G2013" s="12"/>
      <c r="H2013" s="12"/>
      <c r="I2013" s="13"/>
      <c r="J2013" s="14"/>
    </row>
    <row r="2014" spans="1:10" x14ac:dyDescent="0.2">
      <c r="A2014" s="73" t="s">
        <v>1</v>
      </c>
      <c r="B2014" s="23" t="s">
        <v>1426</v>
      </c>
      <c r="C2014" s="207" t="s">
        <v>877</v>
      </c>
      <c r="D2014" s="17" t="s">
        <v>13</v>
      </c>
      <c r="E2014" s="315" t="s">
        <v>2951</v>
      </c>
      <c r="F2014" s="43">
        <v>5</v>
      </c>
      <c r="G2014" s="12"/>
      <c r="H2014" s="12"/>
      <c r="I2014" s="13"/>
      <c r="J2014" s="14"/>
    </row>
    <row r="2015" spans="1:10" x14ac:dyDescent="0.2">
      <c r="A2015" s="73" t="s">
        <v>1</v>
      </c>
      <c r="B2015" s="23" t="s">
        <v>1426</v>
      </c>
      <c r="C2015" s="207" t="s">
        <v>877</v>
      </c>
      <c r="D2015" s="17" t="s">
        <v>13</v>
      </c>
      <c r="E2015" s="315" t="s">
        <v>2951</v>
      </c>
      <c r="F2015" s="43">
        <v>5</v>
      </c>
      <c r="G2015" s="12"/>
      <c r="H2015" s="12"/>
      <c r="I2015" s="13"/>
      <c r="J2015" s="14"/>
    </row>
    <row r="2016" spans="1:10" x14ac:dyDescent="0.2">
      <c r="A2016" s="73" t="s">
        <v>1</v>
      </c>
      <c r="B2016" s="23" t="s">
        <v>1426</v>
      </c>
      <c r="C2016" s="207" t="s">
        <v>877</v>
      </c>
      <c r="D2016" s="17" t="s">
        <v>13</v>
      </c>
      <c r="E2016" s="315" t="s">
        <v>2951</v>
      </c>
      <c r="F2016" s="43">
        <v>9</v>
      </c>
      <c r="G2016" s="12"/>
      <c r="H2016" s="12"/>
      <c r="I2016" s="13"/>
      <c r="J2016" s="14"/>
    </row>
    <row r="2017" spans="1:10" x14ac:dyDescent="0.2">
      <c r="A2017" s="73" t="s">
        <v>1</v>
      </c>
      <c r="B2017" s="23" t="s">
        <v>1426</v>
      </c>
      <c r="C2017" s="207" t="s">
        <v>877</v>
      </c>
      <c r="D2017" s="17" t="s">
        <v>13</v>
      </c>
      <c r="E2017" s="315" t="s">
        <v>2951</v>
      </c>
      <c r="F2017" s="43">
        <v>9</v>
      </c>
      <c r="G2017" s="12"/>
      <c r="H2017" s="12"/>
      <c r="I2017" s="13"/>
      <c r="J2017" s="14"/>
    </row>
    <row r="2018" spans="1:10" x14ac:dyDescent="0.2">
      <c r="A2018" s="73" t="s">
        <v>1</v>
      </c>
      <c r="B2018" s="23" t="s">
        <v>1426</v>
      </c>
      <c r="C2018" s="207" t="s">
        <v>877</v>
      </c>
      <c r="D2018" s="17" t="s">
        <v>13</v>
      </c>
      <c r="E2018" s="315" t="s">
        <v>2951</v>
      </c>
      <c r="F2018" s="43">
        <v>9</v>
      </c>
      <c r="G2018" s="12"/>
      <c r="H2018" s="12"/>
      <c r="I2018" s="13"/>
      <c r="J2018" s="14"/>
    </row>
    <row r="2019" spans="1:10" x14ac:dyDescent="0.2">
      <c r="A2019" s="73" t="s">
        <v>1</v>
      </c>
      <c r="B2019" s="23" t="s">
        <v>1426</v>
      </c>
      <c r="C2019" s="207" t="s">
        <v>877</v>
      </c>
      <c r="D2019" s="17" t="s">
        <v>13</v>
      </c>
      <c r="E2019" s="315" t="s">
        <v>2951</v>
      </c>
      <c r="F2019" s="43">
        <v>9</v>
      </c>
      <c r="G2019" s="12"/>
      <c r="H2019" s="12"/>
      <c r="I2019" s="13"/>
      <c r="J2019" s="14"/>
    </row>
    <row r="2020" spans="1:10" x14ac:dyDescent="0.2">
      <c r="A2020" s="73" t="s">
        <v>1</v>
      </c>
      <c r="B2020" s="23" t="s">
        <v>1426</v>
      </c>
      <c r="C2020" s="207" t="s">
        <v>877</v>
      </c>
      <c r="D2020" s="17" t="s">
        <v>13</v>
      </c>
      <c r="E2020" s="315" t="s">
        <v>2951</v>
      </c>
      <c r="F2020" s="43">
        <v>9</v>
      </c>
      <c r="G2020" s="12"/>
      <c r="H2020" s="12"/>
      <c r="I2020" s="13"/>
      <c r="J2020" s="14"/>
    </row>
    <row r="2021" spans="1:10" x14ac:dyDescent="0.2">
      <c r="A2021" s="73" t="s">
        <v>1</v>
      </c>
      <c r="B2021" s="23" t="s">
        <v>1426</v>
      </c>
      <c r="C2021" s="207" t="s">
        <v>877</v>
      </c>
      <c r="D2021" s="17" t="s">
        <v>13</v>
      </c>
      <c r="E2021" s="315" t="s">
        <v>2951</v>
      </c>
      <c r="F2021" s="43">
        <v>14</v>
      </c>
      <c r="G2021" s="12"/>
      <c r="H2021" s="12"/>
      <c r="I2021" s="13"/>
      <c r="J2021" s="14"/>
    </row>
    <row r="2022" spans="1:10" x14ac:dyDescent="0.2">
      <c r="A2022" s="73" t="s">
        <v>1</v>
      </c>
      <c r="B2022" s="23" t="s">
        <v>1426</v>
      </c>
      <c r="C2022" s="207" t="s">
        <v>877</v>
      </c>
      <c r="D2022" s="17" t="s">
        <v>13</v>
      </c>
      <c r="E2022" s="315" t="s">
        <v>2951</v>
      </c>
      <c r="F2022" s="43">
        <v>14</v>
      </c>
      <c r="G2022" s="12"/>
      <c r="H2022" s="12"/>
      <c r="I2022" s="13"/>
      <c r="J2022" s="14"/>
    </row>
    <row r="2023" spans="1:10" x14ac:dyDescent="0.2">
      <c r="A2023" s="73" t="s">
        <v>1</v>
      </c>
      <c r="B2023" s="23" t="s">
        <v>1426</v>
      </c>
      <c r="C2023" s="207" t="s">
        <v>877</v>
      </c>
      <c r="D2023" s="17" t="s">
        <v>13</v>
      </c>
      <c r="E2023" s="315" t="s">
        <v>2951</v>
      </c>
      <c r="F2023" s="43">
        <v>14</v>
      </c>
      <c r="G2023" s="12"/>
      <c r="H2023" s="12"/>
      <c r="I2023" s="13"/>
      <c r="J2023" s="14"/>
    </row>
    <row r="2024" spans="1:10" x14ac:dyDescent="0.2">
      <c r="A2024" s="73" t="s">
        <v>1</v>
      </c>
      <c r="B2024" s="23" t="s">
        <v>1426</v>
      </c>
      <c r="C2024" s="207" t="s">
        <v>877</v>
      </c>
      <c r="D2024" s="17" t="s">
        <v>13</v>
      </c>
      <c r="E2024" s="315" t="s">
        <v>2951</v>
      </c>
      <c r="F2024" s="43">
        <v>14</v>
      </c>
      <c r="G2024" s="12"/>
      <c r="H2024" s="12"/>
      <c r="I2024" s="13"/>
      <c r="J2024" s="14"/>
    </row>
    <row r="2025" spans="1:10" x14ac:dyDescent="0.2">
      <c r="A2025" s="73" t="s">
        <v>1</v>
      </c>
      <c r="B2025" s="23" t="s">
        <v>1426</v>
      </c>
      <c r="C2025" s="207" t="s">
        <v>877</v>
      </c>
      <c r="D2025" s="17" t="s">
        <v>13</v>
      </c>
      <c r="E2025" s="315" t="s">
        <v>2951</v>
      </c>
      <c r="F2025" s="43">
        <v>14</v>
      </c>
      <c r="G2025" s="12"/>
      <c r="H2025" s="12"/>
      <c r="I2025" s="13"/>
      <c r="J2025" s="14"/>
    </row>
    <row r="2026" spans="1:10" x14ac:dyDescent="0.2">
      <c r="A2026" s="73" t="s">
        <v>1</v>
      </c>
      <c r="B2026" s="23" t="s">
        <v>1426</v>
      </c>
      <c r="C2026" s="207" t="s">
        <v>877</v>
      </c>
      <c r="D2026" s="17" t="s">
        <v>13</v>
      </c>
      <c r="E2026" s="315" t="s">
        <v>2951</v>
      </c>
      <c r="F2026" s="43">
        <v>14</v>
      </c>
      <c r="G2026" s="12"/>
      <c r="H2026" s="12"/>
      <c r="I2026" s="13"/>
      <c r="J2026" s="14"/>
    </row>
    <row r="2027" spans="1:10" x14ac:dyDescent="0.2">
      <c r="A2027" s="73" t="s">
        <v>1</v>
      </c>
      <c r="B2027" s="23" t="s">
        <v>1426</v>
      </c>
      <c r="C2027" s="207" t="s">
        <v>877</v>
      </c>
      <c r="D2027" s="17" t="s">
        <v>13</v>
      </c>
      <c r="E2027" s="315" t="s">
        <v>2951</v>
      </c>
      <c r="F2027" s="43">
        <v>19</v>
      </c>
      <c r="G2027" s="12"/>
      <c r="H2027" s="12"/>
      <c r="I2027" s="13"/>
      <c r="J2027" s="14"/>
    </row>
    <row r="2028" spans="1:10" x14ac:dyDescent="0.2">
      <c r="A2028" s="73" t="s">
        <v>1</v>
      </c>
      <c r="B2028" s="23" t="s">
        <v>1426</v>
      </c>
      <c r="C2028" s="207" t="s">
        <v>877</v>
      </c>
      <c r="D2028" s="17" t="s">
        <v>13</v>
      </c>
      <c r="E2028" s="315" t="s">
        <v>2951</v>
      </c>
      <c r="F2028" s="43">
        <v>19</v>
      </c>
      <c r="G2028" s="12"/>
      <c r="H2028" s="12"/>
      <c r="I2028" s="13"/>
      <c r="J2028" s="14"/>
    </row>
    <row r="2029" spans="1:10" x14ac:dyDescent="0.2">
      <c r="A2029" s="73" t="s">
        <v>1</v>
      </c>
      <c r="B2029" s="23" t="s">
        <v>1426</v>
      </c>
      <c r="C2029" s="207" t="s">
        <v>877</v>
      </c>
      <c r="D2029" s="17" t="s">
        <v>13</v>
      </c>
      <c r="E2029" s="315" t="s">
        <v>2951</v>
      </c>
      <c r="F2029" s="43">
        <v>19</v>
      </c>
      <c r="G2029" s="12"/>
      <c r="H2029" s="12"/>
      <c r="I2029" s="13"/>
      <c r="J2029" s="14"/>
    </row>
    <row r="2030" spans="1:10" x14ac:dyDescent="0.2">
      <c r="A2030" s="73" t="s">
        <v>1</v>
      </c>
      <c r="B2030" s="23" t="s">
        <v>1426</v>
      </c>
      <c r="C2030" s="207" t="s">
        <v>877</v>
      </c>
      <c r="D2030" s="17" t="s">
        <v>13</v>
      </c>
      <c r="E2030" s="315" t="s">
        <v>2951</v>
      </c>
      <c r="F2030" s="43">
        <v>19</v>
      </c>
      <c r="G2030" s="12"/>
      <c r="H2030" s="12"/>
      <c r="I2030" s="13"/>
      <c r="J2030" s="14"/>
    </row>
    <row r="2031" spans="1:10" x14ac:dyDescent="0.2">
      <c r="A2031" s="73" t="s">
        <v>1</v>
      </c>
      <c r="B2031" s="23" t="s">
        <v>1426</v>
      </c>
      <c r="C2031" s="207" t="s">
        <v>877</v>
      </c>
      <c r="D2031" s="17" t="s">
        <v>13</v>
      </c>
      <c r="E2031" s="315" t="s">
        <v>2951</v>
      </c>
      <c r="F2031" s="43">
        <v>19</v>
      </c>
      <c r="G2031" s="12"/>
      <c r="H2031" s="12"/>
      <c r="I2031" s="13"/>
      <c r="J2031" s="14"/>
    </row>
    <row r="2032" spans="1:10" x14ac:dyDescent="0.2">
      <c r="A2032" s="73" t="s">
        <v>1</v>
      </c>
      <c r="B2032" s="23" t="s">
        <v>1426</v>
      </c>
      <c r="C2032" s="207" t="s">
        <v>877</v>
      </c>
      <c r="D2032" s="17" t="s">
        <v>13</v>
      </c>
      <c r="E2032" s="315" t="s">
        <v>2951</v>
      </c>
      <c r="F2032" s="43">
        <v>19</v>
      </c>
      <c r="G2032" s="12"/>
      <c r="H2032" s="12"/>
      <c r="I2032" s="13"/>
      <c r="J2032" s="14"/>
    </row>
    <row r="2033" spans="1:10" x14ac:dyDescent="0.2">
      <c r="A2033" s="73" t="s">
        <v>1</v>
      </c>
      <c r="B2033" s="23" t="s">
        <v>1426</v>
      </c>
      <c r="C2033" s="207" t="s">
        <v>877</v>
      </c>
      <c r="D2033" s="17" t="s">
        <v>13</v>
      </c>
      <c r="E2033" s="315" t="s">
        <v>2951</v>
      </c>
      <c r="F2033" s="43">
        <v>19</v>
      </c>
      <c r="G2033" s="12"/>
      <c r="H2033" s="12"/>
      <c r="I2033" s="13"/>
      <c r="J2033" s="14"/>
    </row>
    <row r="2034" spans="1:10" x14ac:dyDescent="0.2">
      <c r="A2034" s="73" t="s">
        <v>1</v>
      </c>
      <c r="B2034" s="23" t="s">
        <v>1426</v>
      </c>
      <c r="C2034" s="207" t="s">
        <v>877</v>
      </c>
      <c r="D2034" s="17" t="s">
        <v>13</v>
      </c>
      <c r="E2034" s="315" t="s">
        <v>2951</v>
      </c>
      <c r="F2034" s="43">
        <v>19</v>
      </c>
      <c r="G2034" s="12"/>
      <c r="H2034" s="12"/>
      <c r="I2034" s="13"/>
      <c r="J2034" s="14"/>
    </row>
    <row r="2035" spans="1:10" x14ac:dyDescent="0.2">
      <c r="A2035" s="73" t="s">
        <v>1</v>
      </c>
      <c r="B2035" s="23" t="s">
        <v>1426</v>
      </c>
      <c r="C2035" s="207" t="s">
        <v>877</v>
      </c>
      <c r="D2035" s="17" t="s">
        <v>13</v>
      </c>
      <c r="E2035" s="315" t="s">
        <v>2951</v>
      </c>
      <c r="F2035" s="43">
        <v>28</v>
      </c>
      <c r="G2035" s="12"/>
      <c r="H2035" s="12"/>
      <c r="I2035" s="13"/>
      <c r="J2035" s="14"/>
    </row>
    <row r="2036" spans="1:10" x14ac:dyDescent="0.2">
      <c r="A2036" s="73" t="s">
        <v>1</v>
      </c>
      <c r="B2036" s="23" t="s">
        <v>1426</v>
      </c>
      <c r="C2036" s="207" t="s">
        <v>877</v>
      </c>
      <c r="D2036" s="17" t="s">
        <v>13</v>
      </c>
      <c r="E2036" s="315" t="s">
        <v>2951</v>
      </c>
      <c r="F2036" s="43">
        <v>28</v>
      </c>
      <c r="G2036" s="12"/>
      <c r="H2036" s="12"/>
      <c r="I2036" s="13"/>
      <c r="J2036" s="14"/>
    </row>
    <row r="2037" spans="1:10" x14ac:dyDescent="0.2">
      <c r="A2037" s="73" t="s">
        <v>1</v>
      </c>
      <c r="B2037" s="23" t="s">
        <v>1426</v>
      </c>
      <c r="C2037" s="207" t="s">
        <v>877</v>
      </c>
      <c r="D2037" s="17" t="s">
        <v>13</v>
      </c>
      <c r="E2037" s="315" t="s">
        <v>2951</v>
      </c>
      <c r="F2037" s="43">
        <v>28</v>
      </c>
      <c r="G2037" s="12"/>
      <c r="H2037" s="12"/>
      <c r="I2037" s="13"/>
      <c r="J2037" s="14"/>
    </row>
    <row r="2038" spans="1:10" x14ac:dyDescent="0.2">
      <c r="A2038" s="73" t="s">
        <v>1</v>
      </c>
      <c r="B2038" s="23" t="s">
        <v>1426</v>
      </c>
      <c r="C2038" s="207" t="s">
        <v>877</v>
      </c>
      <c r="D2038" s="17" t="s">
        <v>13</v>
      </c>
      <c r="E2038" s="315" t="s">
        <v>2951</v>
      </c>
      <c r="F2038" s="43">
        <v>28</v>
      </c>
      <c r="G2038" s="12"/>
      <c r="H2038" s="12"/>
      <c r="I2038" s="13"/>
      <c r="J2038" s="14"/>
    </row>
    <row r="2039" spans="1:10" x14ac:dyDescent="0.2">
      <c r="A2039" s="73" t="s">
        <v>1</v>
      </c>
      <c r="B2039" s="23" t="s">
        <v>1426</v>
      </c>
      <c r="C2039" s="207" t="s">
        <v>877</v>
      </c>
      <c r="D2039" s="17" t="s">
        <v>13</v>
      </c>
      <c r="E2039" s="315" t="s">
        <v>2951</v>
      </c>
      <c r="F2039" s="43">
        <v>28</v>
      </c>
      <c r="G2039" s="12"/>
      <c r="H2039" s="12"/>
      <c r="I2039" s="13"/>
      <c r="J2039" s="14"/>
    </row>
    <row r="2040" spans="1:10" x14ac:dyDescent="0.2">
      <c r="A2040" s="73" t="s">
        <v>1</v>
      </c>
      <c r="B2040" s="23" t="s">
        <v>1426</v>
      </c>
      <c r="C2040" s="207" t="s">
        <v>877</v>
      </c>
      <c r="D2040" s="17" t="s">
        <v>13</v>
      </c>
      <c r="E2040" s="315" t="s">
        <v>2951</v>
      </c>
      <c r="F2040" s="43">
        <v>28</v>
      </c>
      <c r="G2040" s="12"/>
      <c r="H2040" s="12"/>
      <c r="I2040" s="13"/>
      <c r="J2040" s="14"/>
    </row>
    <row r="2041" spans="1:10" x14ac:dyDescent="0.2">
      <c r="A2041" s="73" t="s">
        <v>1</v>
      </c>
      <c r="B2041" s="23" t="s">
        <v>1426</v>
      </c>
      <c r="C2041" s="207" t="s">
        <v>877</v>
      </c>
      <c r="D2041" s="17" t="s">
        <v>13</v>
      </c>
      <c r="E2041" s="315" t="s">
        <v>2951</v>
      </c>
      <c r="F2041" s="43">
        <v>28</v>
      </c>
      <c r="G2041" s="12"/>
      <c r="H2041" s="12"/>
      <c r="I2041" s="13"/>
      <c r="J2041" s="14"/>
    </row>
    <row r="2042" spans="1:10" x14ac:dyDescent="0.2">
      <c r="A2042" s="73" t="s">
        <v>1</v>
      </c>
      <c r="B2042" s="23" t="s">
        <v>1426</v>
      </c>
      <c r="C2042" s="207" t="s">
        <v>877</v>
      </c>
      <c r="D2042" s="17" t="s">
        <v>13</v>
      </c>
      <c r="E2042" s="315" t="s">
        <v>2951</v>
      </c>
      <c r="F2042" s="43">
        <v>28</v>
      </c>
      <c r="G2042" s="12"/>
      <c r="H2042" s="12"/>
      <c r="I2042" s="13"/>
      <c r="J2042" s="14"/>
    </row>
    <row r="2043" spans="1:10" x14ac:dyDescent="0.2">
      <c r="A2043" s="73" t="s">
        <v>1</v>
      </c>
      <c r="B2043" s="23" t="s">
        <v>1426</v>
      </c>
      <c r="C2043" s="207" t="s">
        <v>877</v>
      </c>
      <c r="D2043" s="17" t="s">
        <v>13</v>
      </c>
      <c r="E2043" s="315" t="s">
        <v>2951</v>
      </c>
      <c r="F2043" s="43">
        <v>36</v>
      </c>
      <c r="G2043" s="12"/>
      <c r="H2043" s="12"/>
      <c r="I2043" s="13"/>
      <c r="J2043" s="14"/>
    </row>
    <row r="2044" spans="1:10" x14ac:dyDescent="0.2">
      <c r="A2044" s="73" t="s">
        <v>1</v>
      </c>
      <c r="B2044" s="23" t="s">
        <v>1426</v>
      </c>
      <c r="C2044" s="207" t="s">
        <v>877</v>
      </c>
      <c r="D2044" s="17" t="s">
        <v>13</v>
      </c>
      <c r="E2044" s="315" t="s">
        <v>2951</v>
      </c>
      <c r="F2044" s="43">
        <v>36</v>
      </c>
      <c r="G2044" s="12"/>
      <c r="H2044" s="12"/>
      <c r="I2044" s="13"/>
      <c r="J2044" s="14"/>
    </row>
    <row r="2045" spans="1:10" x14ac:dyDescent="0.2">
      <c r="A2045" s="73" t="s">
        <v>1</v>
      </c>
      <c r="B2045" s="23" t="s">
        <v>1426</v>
      </c>
      <c r="C2045" s="207" t="s">
        <v>877</v>
      </c>
      <c r="D2045" s="17" t="s">
        <v>13</v>
      </c>
      <c r="E2045" s="315" t="s">
        <v>2951</v>
      </c>
      <c r="F2045" s="43">
        <v>36</v>
      </c>
      <c r="G2045" s="12"/>
      <c r="H2045" s="12"/>
      <c r="I2045" s="13"/>
      <c r="J2045" s="14"/>
    </row>
    <row r="2046" spans="1:10" x14ac:dyDescent="0.2">
      <c r="A2046" s="73" t="s">
        <v>1</v>
      </c>
      <c r="B2046" s="23" t="s">
        <v>1426</v>
      </c>
      <c r="C2046" s="207" t="s">
        <v>877</v>
      </c>
      <c r="D2046" s="17" t="s">
        <v>13</v>
      </c>
      <c r="E2046" s="315" t="s">
        <v>2951</v>
      </c>
      <c r="F2046" s="43">
        <v>36</v>
      </c>
      <c r="G2046" s="12"/>
      <c r="H2046" s="12"/>
      <c r="I2046" s="13"/>
      <c r="J2046" s="14"/>
    </row>
    <row r="2047" spans="1:10" x14ac:dyDescent="0.2">
      <c r="A2047" s="73" t="s">
        <v>1</v>
      </c>
      <c r="B2047" s="23" t="s">
        <v>1426</v>
      </c>
      <c r="C2047" s="207" t="s">
        <v>877</v>
      </c>
      <c r="D2047" s="17" t="s">
        <v>13</v>
      </c>
      <c r="E2047" s="315" t="s">
        <v>2951</v>
      </c>
      <c r="F2047" s="43">
        <v>36</v>
      </c>
      <c r="G2047" s="12"/>
      <c r="H2047" s="12"/>
      <c r="I2047" s="13"/>
      <c r="J2047" s="14"/>
    </row>
    <row r="2048" spans="1:10" x14ac:dyDescent="0.2">
      <c r="A2048" s="73" t="s">
        <v>1</v>
      </c>
      <c r="B2048" s="23" t="s">
        <v>1426</v>
      </c>
      <c r="C2048" s="207" t="s">
        <v>877</v>
      </c>
      <c r="D2048" s="17" t="s">
        <v>13</v>
      </c>
      <c r="E2048" s="315" t="s">
        <v>2951</v>
      </c>
      <c r="F2048" s="43">
        <v>36</v>
      </c>
      <c r="G2048" s="12"/>
      <c r="H2048" s="12"/>
      <c r="I2048" s="13"/>
      <c r="J2048" s="14"/>
    </row>
    <row r="2049" spans="1:11" x14ac:dyDescent="0.2">
      <c r="A2049" s="73" t="s">
        <v>1</v>
      </c>
      <c r="B2049" s="23" t="s">
        <v>1426</v>
      </c>
      <c r="C2049" s="207" t="s">
        <v>877</v>
      </c>
      <c r="D2049" s="17" t="s">
        <v>13</v>
      </c>
      <c r="E2049" s="315" t="s">
        <v>2951</v>
      </c>
      <c r="F2049" s="43">
        <v>36</v>
      </c>
      <c r="G2049" s="12"/>
      <c r="H2049" s="12"/>
      <c r="I2049" s="13"/>
      <c r="J2049" s="14"/>
    </row>
    <row r="2050" spans="1:11" x14ac:dyDescent="0.2">
      <c r="A2050" s="73" t="s">
        <v>1</v>
      </c>
      <c r="B2050" s="23" t="s">
        <v>1426</v>
      </c>
      <c r="C2050" s="207" t="s">
        <v>877</v>
      </c>
      <c r="D2050" s="17" t="s">
        <v>13</v>
      </c>
      <c r="E2050" s="315" t="s">
        <v>2951</v>
      </c>
      <c r="F2050" s="43">
        <v>36</v>
      </c>
      <c r="G2050" s="12"/>
      <c r="H2050" s="12"/>
      <c r="I2050" s="13"/>
      <c r="J2050" s="14"/>
    </row>
    <row r="2051" spans="1:11" x14ac:dyDescent="0.2">
      <c r="A2051" s="73" t="s">
        <v>1</v>
      </c>
      <c r="B2051" s="23" t="s">
        <v>1426</v>
      </c>
      <c r="C2051" s="207" t="s">
        <v>877</v>
      </c>
      <c r="D2051" s="17" t="s">
        <v>13</v>
      </c>
      <c r="E2051" s="315" t="s">
        <v>2951</v>
      </c>
      <c r="F2051" s="43">
        <v>36</v>
      </c>
      <c r="G2051" s="12"/>
      <c r="H2051" s="12"/>
      <c r="I2051" s="13"/>
      <c r="J2051" s="14"/>
    </row>
    <row r="2052" spans="1:11" x14ac:dyDescent="0.2">
      <c r="A2052" s="73" t="s">
        <v>1</v>
      </c>
      <c r="B2052" s="23" t="s">
        <v>1426</v>
      </c>
      <c r="C2052" s="207" t="s">
        <v>877</v>
      </c>
      <c r="D2052" s="17" t="s">
        <v>13</v>
      </c>
      <c r="E2052" s="315" t="s">
        <v>2951</v>
      </c>
      <c r="F2052" s="43">
        <v>36</v>
      </c>
      <c r="G2052" s="12"/>
      <c r="H2052" s="12"/>
      <c r="I2052" s="13"/>
      <c r="J2052" s="14"/>
    </row>
    <row r="2053" spans="1:11" x14ac:dyDescent="0.2">
      <c r="A2053" s="73" t="s">
        <v>1</v>
      </c>
      <c r="B2053" s="23" t="s">
        <v>1426</v>
      </c>
      <c r="C2053" s="207" t="s">
        <v>877</v>
      </c>
      <c r="D2053" s="17" t="s">
        <v>13</v>
      </c>
      <c r="E2053" s="315" t="s">
        <v>2951</v>
      </c>
      <c r="F2053" s="43">
        <v>36</v>
      </c>
      <c r="G2053" s="12"/>
      <c r="H2053" s="12"/>
      <c r="I2053" s="13"/>
      <c r="J2053" s="14"/>
    </row>
    <row r="2054" spans="1:11" x14ac:dyDescent="0.2">
      <c r="A2054" s="73" t="s">
        <v>1</v>
      </c>
      <c r="B2054" s="23" t="s">
        <v>1426</v>
      </c>
      <c r="C2054" s="207" t="s">
        <v>877</v>
      </c>
      <c r="D2054" s="17" t="s">
        <v>13</v>
      </c>
      <c r="E2054" s="315" t="s">
        <v>2951</v>
      </c>
      <c r="F2054" s="43">
        <v>49</v>
      </c>
      <c r="G2054" s="12"/>
      <c r="H2054" s="12"/>
      <c r="I2054" s="13"/>
      <c r="J2054" s="14"/>
    </row>
    <row r="2055" spans="1:11" x14ac:dyDescent="0.2">
      <c r="A2055" s="73" t="s">
        <v>1</v>
      </c>
      <c r="B2055" s="23" t="s">
        <v>1426</v>
      </c>
      <c r="C2055" s="207" t="s">
        <v>877</v>
      </c>
      <c r="D2055" s="17" t="s">
        <v>13</v>
      </c>
      <c r="E2055" s="315" t="s">
        <v>2951</v>
      </c>
      <c r="F2055" s="43">
        <v>49</v>
      </c>
      <c r="G2055" s="12"/>
      <c r="H2055" s="12"/>
      <c r="I2055" s="13"/>
      <c r="J2055" s="14"/>
    </row>
    <row r="2056" spans="1:11" x14ac:dyDescent="0.2">
      <c r="A2056" s="73" t="s">
        <v>1</v>
      </c>
      <c r="B2056" s="23" t="s">
        <v>1426</v>
      </c>
      <c r="C2056" s="207" t="s">
        <v>877</v>
      </c>
      <c r="D2056" s="17" t="s">
        <v>13</v>
      </c>
      <c r="E2056" s="315" t="s">
        <v>2951</v>
      </c>
      <c r="F2056" s="43">
        <v>49</v>
      </c>
      <c r="G2056" s="12"/>
      <c r="H2056" s="12"/>
      <c r="I2056" s="13"/>
      <c r="J2056" s="14"/>
    </row>
    <row r="2057" spans="1:11" x14ac:dyDescent="0.2">
      <c r="A2057" s="73" t="s">
        <v>1</v>
      </c>
      <c r="B2057" s="23" t="s">
        <v>1426</v>
      </c>
      <c r="C2057" s="207" t="s">
        <v>877</v>
      </c>
      <c r="D2057" s="17" t="s">
        <v>13</v>
      </c>
      <c r="E2057" s="315" t="s">
        <v>2951</v>
      </c>
      <c r="F2057" s="43">
        <v>49</v>
      </c>
      <c r="G2057" s="12"/>
      <c r="H2057" s="12"/>
      <c r="I2057" s="13"/>
      <c r="J2057" s="14"/>
    </row>
    <row r="2058" spans="1:11" x14ac:dyDescent="0.2">
      <c r="A2058" s="73" t="s">
        <v>1</v>
      </c>
      <c r="B2058" s="23" t="s">
        <v>1426</v>
      </c>
      <c r="C2058" s="207" t="s">
        <v>877</v>
      </c>
      <c r="D2058" s="17" t="s">
        <v>13</v>
      </c>
      <c r="E2058" s="315" t="s">
        <v>2951</v>
      </c>
      <c r="F2058" s="43">
        <v>49</v>
      </c>
      <c r="G2058" s="12"/>
      <c r="H2058" s="12"/>
      <c r="I2058" s="13"/>
      <c r="J2058" s="14"/>
      <c r="K2058" s="316"/>
    </row>
    <row r="2059" spans="1:11" x14ac:dyDescent="0.2">
      <c r="A2059" s="73" t="s">
        <v>1</v>
      </c>
      <c r="B2059" s="23" t="s">
        <v>1426</v>
      </c>
      <c r="C2059" s="207" t="s">
        <v>877</v>
      </c>
      <c r="D2059" s="17" t="s">
        <v>13</v>
      </c>
      <c r="E2059" s="315" t="s">
        <v>2951</v>
      </c>
      <c r="F2059" s="43">
        <v>49</v>
      </c>
      <c r="G2059" s="12"/>
      <c r="H2059" s="12"/>
      <c r="I2059" s="13"/>
      <c r="J2059" s="14"/>
    </row>
    <row r="2060" spans="1:11" x14ac:dyDescent="0.2">
      <c r="A2060" s="73" t="s">
        <v>1</v>
      </c>
      <c r="B2060" s="23" t="s">
        <v>1426</v>
      </c>
      <c r="C2060" s="207" t="s">
        <v>877</v>
      </c>
      <c r="D2060" s="17" t="s">
        <v>13</v>
      </c>
      <c r="E2060" s="315" t="s">
        <v>2951</v>
      </c>
      <c r="F2060" s="43">
        <v>55</v>
      </c>
      <c r="G2060" s="12"/>
      <c r="H2060" s="12"/>
      <c r="I2060" s="13"/>
      <c r="J2060" s="14"/>
    </row>
    <row r="2061" spans="1:11" x14ac:dyDescent="0.2">
      <c r="A2061" s="73" t="s">
        <v>1</v>
      </c>
      <c r="B2061" s="23" t="s">
        <v>1426</v>
      </c>
      <c r="C2061" s="207" t="s">
        <v>877</v>
      </c>
      <c r="D2061" s="17" t="s">
        <v>13</v>
      </c>
      <c r="E2061" s="315" t="s">
        <v>2951</v>
      </c>
      <c r="F2061" s="43">
        <v>55</v>
      </c>
      <c r="G2061" s="12"/>
      <c r="H2061" s="12"/>
      <c r="I2061" s="13"/>
      <c r="J2061" s="14"/>
    </row>
    <row r="2062" spans="1:11" x14ac:dyDescent="0.2">
      <c r="A2062" s="73" t="s">
        <v>1</v>
      </c>
      <c r="B2062" s="23" t="s">
        <v>1426</v>
      </c>
      <c r="C2062" s="207" t="s">
        <v>877</v>
      </c>
      <c r="D2062" s="17" t="s">
        <v>13</v>
      </c>
      <c r="E2062" s="315" t="s">
        <v>2951</v>
      </c>
      <c r="F2062" s="43">
        <v>55</v>
      </c>
      <c r="G2062" s="12"/>
      <c r="H2062" s="12"/>
      <c r="I2062" s="13"/>
      <c r="J2062" s="14"/>
    </row>
    <row r="2063" spans="1:11" x14ac:dyDescent="0.2">
      <c r="A2063" s="73" t="s">
        <v>1</v>
      </c>
      <c r="B2063" s="23" t="s">
        <v>1426</v>
      </c>
      <c r="C2063" s="207" t="s">
        <v>877</v>
      </c>
      <c r="D2063" s="17" t="s">
        <v>13</v>
      </c>
      <c r="E2063" s="315" t="s">
        <v>2951</v>
      </c>
      <c r="F2063" s="43">
        <v>55</v>
      </c>
      <c r="G2063" s="12"/>
      <c r="H2063" s="12"/>
      <c r="I2063" s="13"/>
      <c r="J2063" s="14"/>
    </row>
    <row r="2064" spans="1:11" x14ac:dyDescent="0.2">
      <c r="A2064" s="73" t="s">
        <v>1</v>
      </c>
      <c r="B2064" s="23" t="s">
        <v>1426</v>
      </c>
      <c r="C2064" s="207" t="s">
        <v>877</v>
      </c>
      <c r="D2064" s="17" t="s">
        <v>13</v>
      </c>
      <c r="E2064" s="315" t="s">
        <v>2951</v>
      </c>
      <c r="F2064" s="43">
        <v>55</v>
      </c>
      <c r="G2064" s="12"/>
      <c r="H2064" s="12"/>
      <c r="I2064" s="13"/>
      <c r="J2064" s="14"/>
    </row>
    <row r="2065" spans="1:10" x14ac:dyDescent="0.2">
      <c r="A2065" s="73" t="s">
        <v>1</v>
      </c>
      <c r="B2065" s="23" t="s">
        <v>1426</v>
      </c>
      <c r="C2065" s="207" t="s">
        <v>877</v>
      </c>
      <c r="D2065" s="17" t="s">
        <v>13</v>
      </c>
      <c r="E2065" s="315" t="s">
        <v>2951</v>
      </c>
      <c r="F2065" s="43">
        <v>55</v>
      </c>
      <c r="G2065" s="12"/>
      <c r="H2065" s="12"/>
      <c r="I2065" s="13"/>
      <c r="J2065" s="14"/>
    </row>
    <row r="2066" spans="1:10" x14ac:dyDescent="0.2">
      <c r="A2066" s="73" t="s">
        <v>1</v>
      </c>
      <c r="B2066" s="23" t="s">
        <v>1426</v>
      </c>
      <c r="C2066" s="207" t="s">
        <v>877</v>
      </c>
      <c r="D2066" s="17" t="s">
        <v>13</v>
      </c>
      <c r="E2066" s="315" t="s">
        <v>2951</v>
      </c>
      <c r="F2066" s="43">
        <v>55</v>
      </c>
      <c r="G2066" s="12"/>
      <c r="H2066" s="12"/>
      <c r="I2066" s="13"/>
      <c r="J2066" s="14"/>
    </row>
    <row r="2067" spans="1:10" x14ac:dyDescent="0.2">
      <c r="A2067" s="73" t="s">
        <v>1</v>
      </c>
      <c r="B2067" s="23" t="s">
        <v>1426</v>
      </c>
      <c r="C2067" s="207" t="s">
        <v>877</v>
      </c>
      <c r="D2067" s="17" t="s">
        <v>13</v>
      </c>
      <c r="E2067" s="315" t="s">
        <v>2951</v>
      </c>
      <c r="F2067" s="43">
        <v>55</v>
      </c>
      <c r="G2067" s="12"/>
      <c r="H2067" s="12"/>
      <c r="I2067" s="13"/>
      <c r="J2067" s="14"/>
    </row>
    <row r="2068" spans="1:10" x14ac:dyDescent="0.2">
      <c r="A2068" s="73" t="s">
        <v>1</v>
      </c>
      <c r="B2068" s="23" t="s">
        <v>1426</v>
      </c>
      <c r="C2068" s="207" t="s">
        <v>877</v>
      </c>
      <c r="D2068" s="17" t="s">
        <v>13</v>
      </c>
      <c r="E2068" s="315" t="s">
        <v>2951</v>
      </c>
      <c r="F2068" s="43">
        <v>55</v>
      </c>
      <c r="G2068" s="12"/>
      <c r="H2068" s="12"/>
      <c r="I2068" s="13"/>
      <c r="J2068" s="14"/>
    </row>
    <row r="2069" spans="1:10" x14ac:dyDescent="0.2">
      <c r="A2069" s="73" t="s">
        <v>1</v>
      </c>
      <c r="B2069" s="23" t="s">
        <v>1426</v>
      </c>
      <c r="C2069" s="207" t="s">
        <v>877</v>
      </c>
      <c r="D2069" s="17" t="s">
        <v>13</v>
      </c>
      <c r="E2069" s="315" t="s">
        <v>2951</v>
      </c>
      <c r="F2069" s="43">
        <v>65</v>
      </c>
      <c r="G2069" s="12"/>
      <c r="H2069" s="12"/>
      <c r="I2069" s="13"/>
      <c r="J2069" s="14"/>
    </row>
    <row r="2070" spans="1:10" x14ac:dyDescent="0.2">
      <c r="A2070" s="73" t="s">
        <v>1</v>
      </c>
      <c r="B2070" s="23" t="s">
        <v>1426</v>
      </c>
      <c r="C2070" s="207" t="s">
        <v>877</v>
      </c>
      <c r="D2070" s="17" t="s">
        <v>13</v>
      </c>
      <c r="E2070" s="315" t="s">
        <v>2951</v>
      </c>
      <c r="F2070" s="43">
        <v>65</v>
      </c>
      <c r="G2070" s="12"/>
      <c r="H2070" s="12"/>
      <c r="I2070" s="13"/>
      <c r="J2070" s="14"/>
    </row>
    <row r="2071" spans="1:10" x14ac:dyDescent="0.2">
      <c r="A2071" s="73" t="s">
        <v>1</v>
      </c>
      <c r="B2071" s="23" t="s">
        <v>1426</v>
      </c>
      <c r="C2071" s="207" t="s">
        <v>877</v>
      </c>
      <c r="D2071" s="17" t="s">
        <v>13</v>
      </c>
      <c r="E2071" s="315" t="s">
        <v>2951</v>
      </c>
      <c r="F2071" s="43">
        <v>65</v>
      </c>
      <c r="G2071" s="12"/>
      <c r="H2071" s="12"/>
      <c r="I2071" s="13"/>
      <c r="J2071" s="14"/>
    </row>
    <row r="2072" spans="1:10" x14ac:dyDescent="0.2">
      <c r="A2072" s="73" t="s">
        <v>1</v>
      </c>
      <c r="B2072" s="23" t="s">
        <v>1426</v>
      </c>
      <c r="C2072" s="207" t="s">
        <v>877</v>
      </c>
      <c r="D2072" s="17" t="s">
        <v>13</v>
      </c>
      <c r="E2072" s="315" t="s">
        <v>2951</v>
      </c>
      <c r="F2072" s="43">
        <v>65</v>
      </c>
      <c r="G2072" s="12"/>
      <c r="H2072" s="12"/>
      <c r="I2072" s="13"/>
      <c r="J2072" s="14"/>
    </row>
    <row r="2073" spans="1:10" x14ac:dyDescent="0.2">
      <c r="A2073" s="73" t="s">
        <v>1</v>
      </c>
      <c r="B2073" s="23" t="s">
        <v>1426</v>
      </c>
      <c r="C2073" s="207" t="s">
        <v>877</v>
      </c>
      <c r="D2073" s="17" t="s">
        <v>13</v>
      </c>
      <c r="E2073" s="315" t="s">
        <v>2951</v>
      </c>
      <c r="F2073" s="43">
        <v>65</v>
      </c>
      <c r="G2073" s="12"/>
      <c r="H2073" s="12"/>
      <c r="I2073" s="13"/>
      <c r="J2073" s="14"/>
    </row>
    <row r="2074" spans="1:10" x14ac:dyDescent="0.2">
      <c r="A2074" s="73" t="s">
        <v>1</v>
      </c>
      <c r="B2074" s="23" t="s">
        <v>1426</v>
      </c>
      <c r="C2074" s="207" t="s">
        <v>877</v>
      </c>
      <c r="D2074" s="17" t="s">
        <v>13</v>
      </c>
      <c r="E2074" s="315" t="s">
        <v>2951</v>
      </c>
      <c r="F2074" s="43">
        <v>65</v>
      </c>
      <c r="G2074" s="12"/>
      <c r="H2074" s="12"/>
      <c r="I2074" s="13"/>
      <c r="J2074" s="14"/>
    </row>
    <row r="2075" spans="1:10" x14ac:dyDescent="0.2">
      <c r="A2075" s="73" t="s">
        <v>1</v>
      </c>
      <c r="B2075" s="23" t="s">
        <v>1426</v>
      </c>
      <c r="C2075" s="207" t="s">
        <v>877</v>
      </c>
      <c r="D2075" s="17" t="s">
        <v>13</v>
      </c>
      <c r="E2075" s="315" t="s">
        <v>2951</v>
      </c>
      <c r="F2075" s="43">
        <v>65</v>
      </c>
      <c r="G2075" s="12"/>
      <c r="H2075" s="12"/>
      <c r="I2075" s="13"/>
      <c r="J2075" s="14"/>
    </row>
    <row r="2076" spans="1:10" x14ac:dyDescent="0.2">
      <c r="A2076" s="73" t="s">
        <v>1</v>
      </c>
      <c r="B2076" s="23" t="s">
        <v>1426</v>
      </c>
      <c r="C2076" s="207" t="s">
        <v>877</v>
      </c>
      <c r="D2076" s="17" t="s">
        <v>13</v>
      </c>
      <c r="E2076" s="315" t="s">
        <v>2951</v>
      </c>
      <c r="F2076" s="43">
        <v>65</v>
      </c>
      <c r="G2076" s="12"/>
      <c r="H2076" s="12"/>
      <c r="I2076" s="13"/>
      <c r="J2076" s="14"/>
    </row>
    <row r="2077" spans="1:10" x14ac:dyDescent="0.2">
      <c r="A2077" s="73" t="s">
        <v>1</v>
      </c>
      <c r="B2077" s="23" t="s">
        <v>1426</v>
      </c>
      <c r="C2077" s="207" t="s">
        <v>877</v>
      </c>
      <c r="D2077" s="17" t="s">
        <v>13</v>
      </c>
      <c r="E2077" s="315" t="s">
        <v>2951</v>
      </c>
      <c r="F2077" s="43">
        <v>65</v>
      </c>
      <c r="G2077" s="12"/>
      <c r="H2077" s="12"/>
      <c r="I2077" s="13"/>
      <c r="J2077" s="14"/>
    </row>
    <row r="2078" spans="1:10" x14ac:dyDescent="0.2">
      <c r="A2078" s="73" t="s">
        <v>1</v>
      </c>
      <c r="B2078" s="23" t="s">
        <v>1426</v>
      </c>
      <c r="C2078" s="207" t="s">
        <v>877</v>
      </c>
      <c r="D2078" s="17" t="s">
        <v>13</v>
      </c>
      <c r="E2078" s="315" t="s">
        <v>2951</v>
      </c>
      <c r="F2078" s="43">
        <v>65</v>
      </c>
      <c r="G2078" s="12"/>
      <c r="H2078" s="12"/>
      <c r="I2078" s="13"/>
      <c r="J2078" s="14"/>
    </row>
    <row r="2079" spans="1:10" x14ac:dyDescent="0.2">
      <c r="A2079" s="73" t="s">
        <v>1</v>
      </c>
      <c r="B2079" s="23" t="s">
        <v>1426</v>
      </c>
      <c r="C2079" s="207" t="s">
        <v>877</v>
      </c>
      <c r="D2079" s="17" t="s">
        <v>13</v>
      </c>
      <c r="E2079" s="315" t="s">
        <v>2951</v>
      </c>
      <c r="F2079" s="43">
        <v>65</v>
      </c>
      <c r="G2079" s="12"/>
      <c r="H2079" s="12"/>
      <c r="I2079" s="13"/>
      <c r="J2079" s="14"/>
    </row>
    <row r="2080" spans="1:10" x14ac:dyDescent="0.2">
      <c r="A2080" s="73" t="s">
        <v>1</v>
      </c>
      <c r="B2080" s="23" t="s">
        <v>1426</v>
      </c>
      <c r="C2080" s="207" t="s">
        <v>877</v>
      </c>
      <c r="D2080" s="17" t="s">
        <v>13</v>
      </c>
      <c r="E2080" s="315" t="s">
        <v>2952</v>
      </c>
      <c r="F2080" s="57">
        <v>1</v>
      </c>
      <c r="G2080" s="12"/>
      <c r="H2080" s="12"/>
      <c r="I2080" s="13"/>
      <c r="J2080" s="14"/>
    </row>
    <row r="2081" spans="1:10" x14ac:dyDescent="0.2">
      <c r="A2081" s="73" t="s">
        <v>1</v>
      </c>
      <c r="B2081" s="23" t="s">
        <v>1426</v>
      </c>
      <c r="C2081" s="207" t="s">
        <v>877</v>
      </c>
      <c r="D2081" s="17" t="s">
        <v>13</v>
      </c>
      <c r="E2081" s="315" t="s">
        <v>2952</v>
      </c>
      <c r="F2081" s="43">
        <v>2</v>
      </c>
      <c r="G2081" s="12"/>
      <c r="H2081" s="12"/>
      <c r="I2081" s="13"/>
      <c r="J2081" s="14"/>
    </row>
    <row r="2082" spans="1:10" x14ac:dyDescent="0.2">
      <c r="A2082" s="73" t="s">
        <v>1</v>
      </c>
      <c r="B2082" s="23" t="s">
        <v>1426</v>
      </c>
      <c r="C2082" s="207" t="s">
        <v>877</v>
      </c>
      <c r="D2082" s="17" t="s">
        <v>13</v>
      </c>
      <c r="E2082" s="315" t="s">
        <v>2952</v>
      </c>
      <c r="F2082" s="43">
        <v>3</v>
      </c>
      <c r="G2082" s="12"/>
      <c r="H2082" s="12"/>
      <c r="I2082" s="13"/>
      <c r="J2082" s="14"/>
    </row>
    <row r="2083" spans="1:10" x14ac:dyDescent="0.2">
      <c r="A2083" s="73" t="s">
        <v>1</v>
      </c>
      <c r="B2083" s="23" t="s">
        <v>1426</v>
      </c>
      <c r="C2083" s="207" t="s">
        <v>877</v>
      </c>
      <c r="D2083" s="17" t="s">
        <v>13</v>
      </c>
      <c r="E2083" s="315" t="s">
        <v>2952</v>
      </c>
      <c r="F2083" s="43">
        <v>3</v>
      </c>
      <c r="G2083" s="12"/>
      <c r="H2083" s="12"/>
      <c r="I2083" s="13"/>
      <c r="J2083" s="14"/>
    </row>
    <row r="2084" spans="1:10" x14ac:dyDescent="0.2">
      <c r="A2084" s="73" t="s">
        <v>1</v>
      </c>
      <c r="B2084" s="23" t="s">
        <v>1426</v>
      </c>
      <c r="C2084" s="207" t="s">
        <v>877</v>
      </c>
      <c r="D2084" s="17" t="s">
        <v>13</v>
      </c>
      <c r="E2084" s="315" t="s">
        <v>2952</v>
      </c>
      <c r="F2084" s="43">
        <v>5</v>
      </c>
      <c r="G2084" s="12"/>
      <c r="H2084" s="12"/>
      <c r="I2084" s="13"/>
      <c r="J2084" s="14"/>
    </row>
    <row r="2085" spans="1:10" x14ac:dyDescent="0.2">
      <c r="A2085" s="73" t="s">
        <v>1</v>
      </c>
      <c r="B2085" s="23" t="s">
        <v>1426</v>
      </c>
      <c r="C2085" s="207" t="s">
        <v>877</v>
      </c>
      <c r="D2085" s="17" t="s">
        <v>13</v>
      </c>
      <c r="E2085" s="315" t="s">
        <v>2952</v>
      </c>
      <c r="F2085" s="43">
        <v>5</v>
      </c>
      <c r="G2085" s="12"/>
      <c r="H2085" s="12"/>
      <c r="I2085" s="13"/>
      <c r="J2085" s="14"/>
    </row>
    <row r="2086" spans="1:10" x14ac:dyDescent="0.2">
      <c r="A2086" s="73" t="s">
        <v>1</v>
      </c>
      <c r="B2086" s="23" t="s">
        <v>1426</v>
      </c>
      <c r="C2086" s="207" t="s">
        <v>877</v>
      </c>
      <c r="D2086" s="17" t="s">
        <v>13</v>
      </c>
      <c r="E2086" s="315" t="s">
        <v>2952</v>
      </c>
      <c r="F2086" s="43">
        <v>5</v>
      </c>
      <c r="G2086" s="12"/>
      <c r="H2086" s="12"/>
      <c r="I2086" s="13"/>
      <c r="J2086" s="14"/>
    </row>
    <row r="2087" spans="1:10" x14ac:dyDescent="0.2">
      <c r="A2087" s="73" t="s">
        <v>1</v>
      </c>
      <c r="B2087" s="23" t="s">
        <v>1426</v>
      </c>
      <c r="C2087" s="207" t="s">
        <v>877</v>
      </c>
      <c r="D2087" s="17" t="s">
        <v>13</v>
      </c>
      <c r="E2087" s="315" t="s">
        <v>2952</v>
      </c>
      <c r="F2087" s="43">
        <v>5</v>
      </c>
      <c r="G2087" s="12"/>
      <c r="H2087" s="12"/>
      <c r="I2087" s="13"/>
      <c r="J2087" s="14"/>
    </row>
    <row r="2088" spans="1:10" x14ac:dyDescent="0.2">
      <c r="A2088" s="73" t="s">
        <v>1</v>
      </c>
      <c r="B2088" s="23" t="s">
        <v>1426</v>
      </c>
      <c r="C2088" s="207" t="s">
        <v>877</v>
      </c>
      <c r="D2088" s="17" t="s">
        <v>13</v>
      </c>
      <c r="E2088" s="315" t="s">
        <v>2952</v>
      </c>
      <c r="F2088" s="43">
        <v>9</v>
      </c>
      <c r="G2088" s="12"/>
      <c r="H2088" s="12"/>
      <c r="I2088" s="13"/>
      <c r="J2088" s="14"/>
    </row>
    <row r="2089" spans="1:10" x14ac:dyDescent="0.2">
      <c r="A2089" s="73" t="s">
        <v>1</v>
      </c>
      <c r="B2089" s="23" t="s">
        <v>1426</v>
      </c>
      <c r="C2089" s="207" t="s">
        <v>877</v>
      </c>
      <c r="D2089" s="17" t="s">
        <v>13</v>
      </c>
      <c r="E2089" s="315" t="s">
        <v>2952</v>
      </c>
      <c r="F2089" s="43">
        <v>9</v>
      </c>
      <c r="G2089" s="12"/>
      <c r="H2089" s="12"/>
      <c r="I2089" s="13"/>
      <c r="J2089" s="14"/>
    </row>
    <row r="2090" spans="1:10" x14ac:dyDescent="0.2">
      <c r="A2090" s="73" t="s">
        <v>1</v>
      </c>
      <c r="B2090" s="23" t="s">
        <v>1426</v>
      </c>
      <c r="C2090" s="207" t="s">
        <v>877</v>
      </c>
      <c r="D2090" s="17" t="s">
        <v>13</v>
      </c>
      <c r="E2090" s="315" t="s">
        <v>2952</v>
      </c>
      <c r="F2090" s="43">
        <v>9</v>
      </c>
      <c r="G2090" s="12"/>
      <c r="H2090" s="12"/>
      <c r="I2090" s="13"/>
      <c r="J2090" s="14"/>
    </row>
    <row r="2091" spans="1:10" x14ac:dyDescent="0.2">
      <c r="A2091" s="73" t="s">
        <v>1</v>
      </c>
      <c r="B2091" s="23" t="s">
        <v>1426</v>
      </c>
      <c r="C2091" s="207" t="s">
        <v>877</v>
      </c>
      <c r="D2091" s="17" t="s">
        <v>13</v>
      </c>
      <c r="E2091" s="315" t="s">
        <v>2952</v>
      </c>
      <c r="F2091" s="43">
        <v>9</v>
      </c>
      <c r="G2091" s="12"/>
      <c r="H2091" s="12"/>
      <c r="I2091" s="13"/>
      <c r="J2091" s="14"/>
    </row>
    <row r="2092" spans="1:10" x14ac:dyDescent="0.2">
      <c r="A2092" s="73" t="s">
        <v>1</v>
      </c>
      <c r="B2092" s="23" t="s">
        <v>1426</v>
      </c>
      <c r="C2092" s="207" t="s">
        <v>877</v>
      </c>
      <c r="D2092" s="17" t="s">
        <v>13</v>
      </c>
      <c r="E2092" s="315" t="s">
        <v>2952</v>
      </c>
      <c r="F2092" s="43">
        <v>14</v>
      </c>
      <c r="G2092" s="12"/>
      <c r="H2092" s="12"/>
      <c r="I2092" s="13"/>
      <c r="J2092" s="14"/>
    </row>
    <row r="2093" spans="1:10" x14ac:dyDescent="0.2">
      <c r="A2093" s="73" t="s">
        <v>1</v>
      </c>
      <c r="B2093" s="23" t="s">
        <v>1426</v>
      </c>
      <c r="C2093" s="207" t="s">
        <v>877</v>
      </c>
      <c r="D2093" s="20" t="s">
        <v>14</v>
      </c>
      <c r="E2093" s="315" t="s">
        <v>2950</v>
      </c>
      <c r="F2093" s="110">
        <v>1</v>
      </c>
      <c r="G2093" s="12"/>
      <c r="H2093" s="12"/>
      <c r="I2093" s="13"/>
      <c r="J2093" s="14"/>
    </row>
    <row r="2094" spans="1:10" x14ac:dyDescent="0.2">
      <c r="A2094" s="73" t="s">
        <v>1</v>
      </c>
      <c r="B2094" s="23" t="s">
        <v>1426</v>
      </c>
      <c r="C2094" s="207" t="s">
        <v>877</v>
      </c>
      <c r="D2094" s="20" t="s">
        <v>14</v>
      </c>
      <c r="E2094" s="315" t="s">
        <v>2950</v>
      </c>
      <c r="F2094" s="41">
        <v>2</v>
      </c>
      <c r="G2094" s="12"/>
      <c r="H2094" s="12"/>
      <c r="I2094" s="13"/>
      <c r="J2094" s="14"/>
    </row>
    <row r="2095" spans="1:10" x14ac:dyDescent="0.2">
      <c r="A2095" s="73" t="s">
        <v>1</v>
      </c>
      <c r="B2095" s="23" t="s">
        <v>1426</v>
      </c>
      <c r="C2095" s="207" t="s">
        <v>877</v>
      </c>
      <c r="D2095" s="20" t="s">
        <v>14</v>
      </c>
      <c r="E2095" s="315" t="s">
        <v>2950</v>
      </c>
      <c r="F2095" s="41">
        <v>3</v>
      </c>
      <c r="G2095" s="12"/>
      <c r="H2095" s="12"/>
      <c r="I2095" s="13"/>
      <c r="J2095" s="14"/>
    </row>
    <row r="2096" spans="1:10" x14ac:dyDescent="0.2">
      <c r="A2096" s="73" t="s">
        <v>1</v>
      </c>
      <c r="B2096" s="23" t="s">
        <v>1426</v>
      </c>
      <c r="C2096" s="207" t="s">
        <v>877</v>
      </c>
      <c r="D2096" s="20" t="s">
        <v>14</v>
      </c>
      <c r="E2096" s="315" t="s">
        <v>2950</v>
      </c>
      <c r="F2096" s="41">
        <v>3</v>
      </c>
      <c r="G2096" s="12"/>
      <c r="H2096" s="12"/>
      <c r="I2096" s="13"/>
      <c r="J2096" s="14"/>
    </row>
    <row r="2097" spans="1:10" x14ac:dyDescent="0.2">
      <c r="A2097" s="73" t="s">
        <v>1</v>
      </c>
      <c r="B2097" s="23" t="s">
        <v>1426</v>
      </c>
      <c r="C2097" s="207" t="s">
        <v>877</v>
      </c>
      <c r="D2097" s="20" t="s">
        <v>14</v>
      </c>
      <c r="E2097" s="315" t="s">
        <v>2950</v>
      </c>
      <c r="F2097" s="41">
        <v>5</v>
      </c>
      <c r="G2097" s="12"/>
      <c r="H2097" s="12"/>
      <c r="I2097" s="13"/>
      <c r="J2097" s="14"/>
    </row>
    <row r="2098" spans="1:10" x14ac:dyDescent="0.2">
      <c r="A2098" s="73" t="s">
        <v>1</v>
      </c>
      <c r="B2098" s="23" t="s">
        <v>1426</v>
      </c>
      <c r="C2098" s="207" t="s">
        <v>877</v>
      </c>
      <c r="D2098" s="20" t="s">
        <v>14</v>
      </c>
      <c r="E2098" s="315" t="s">
        <v>2950</v>
      </c>
      <c r="F2098" s="41">
        <v>5</v>
      </c>
      <c r="G2098" s="12"/>
      <c r="H2098" s="12"/>
      <c r="I2098" s="13"/>
      <c r="J2098" s="14"/>
    </row>
    <row r="2099" spans="1:10" x14ac:dyDescent="0.2">
      <c r="A2099" s="73" t="s">
        <v>1</v>
      </c>
      <c r="B2099" s="23" t="s">
        <v>1426</v>
      </c>
      <c r="C2099" s="207" t="s">
        <v>877</v>
      </c>
      <c r="D2099" s="20" t="s">
        <v>14</v>
      </c>
      <c r="E2099" s="315" t="s">
        <v>2950</v>
      </c>
      <c r="F2099" s="41">
        <v>5</v>
      </c>
      <c r="G2099" s="12"/>
      <c r="H2099" s="12"/>
      <c r="I2099" s="13"/>
      <c r="J2099" s="14"/>
    </row>
    <row r="2100" spans="1:10" x14ac:dyDescent="0.2">
      <c r="A2100" s="73" t="s">
        <v>1</v>
      </c>
      <c r="B2100" s="23" t="s">
        <v>1426</v>
      </c>
      <c r="C2100" s="207" t="s">
        <v>877</v>
      </c>
      <c r="D2100" s="20" t="s">
        <v>14</v>
      </c>
      <c r="E2100" s="315" t="s">
        <v>2950</v>
      </c>
      <c r="F2100" s="41">
        <v>5</v>
      </c>
      <c r="G2100" s="12"/>
      <c r="H2100" s="12"/>
      <c r="I2100" s="13"/>
      <c r="J2100" s="14"/>
    </row>
    <row r="2101" spans="1:10" x14ac:dyDescent="0.2">
      <c r="A2101" s="73" t="s">
        <v>1</v>
      </c>
      <c r="B2101" s="23" t="s">
        <v>1426</v>
      </c>
      <c r="C2101" s="207" t="s">
        <v>877</v>
      </c>
      <c r="D2101" s="20" t="s">
        <v>14</v>
      </c>
      <c r="E2101" s="315" t="s">
        <v>2950</v>
      </c>
      <c r="F2101" s="41">
        <v>9</v>
      </c>
      <c r="G2101" s="12"/>
      <c r="H2101" s="12"/>
      <c r="I2101" s="13"/>
      <c r="J2101" s="14"/>
    </row>
    <row r="2102" spans="1:10" x14ac:dyDescent="0.2">
      <c r="A2102" s="73" t="s">
        <v>1</v>
      </c>
      <c r="B2102" s="23" t="s">
        <v>1426</v>
      </c>
      <c r="C2102" s="207" t="s">
        <v>877</v>
      </c>
      <c r="D2102" s="20" t="s">
        <v>14</v>
      </c>
      <c r="E2102" s="315" t="s">
        <v>2950</v>
      </c>
      <c r="F2102" s="41">
        <v>9</v>
      </c>
      <c r="G2102" s="12"/>
      <c r="H2102" s="12"/>
      <c r="I2102" s="13"/>
      <c r="J2102" s="14"/>
    </row>
    <row r="2103" spans="1:10" x14ac:dyDescent="0.2">
      <c r="A2103" s="73" t="s">
        <v>1</v>
      </c>
      <c r="B2103" s="23" t="s">
        <v>1426</v>
      </c>
      <c r="C2103" s="207" t="s">
        <v>877</v>
      </c>
      <c r="D2103" s="20" t="s">
        <v>14</v>
      </c>
      <c r="E2103" s="315" t="s">
        <v>2950</v>
      </c>
      <c r="F2103" s="41">
        <v>9</v>
      </c>
      <c r="G2103" s="12"/>
      <c r="H2103" s="12"/>
      <c r="I2103" s="13"/>
      <c r="J2103" s="14"/>
    </row>
    <row r="2104" spans="1:10" x14ac:dyDescent="0.2">
      <c r="A2104" s="73" t="s">
        <v>1</v>
      </c>
      <c r="B2104" s="23" t="s">
        <v>1426</v>
      </c>
      <c r="C2104" s="207" t="s">
        <v>877</v>
      </c>
      <c r="D2104" s="20" t="s">
        <v>14</v>
      </c>
      <c r="E2104" s="315" t="s">
        <v>2950</v>
      </c>
      <c r="F2104" s="41">
        <v>9</v>
      </c>
      <c r="G2104" s="12"/>
      <c r="H2104" s="12"/>
      <c r="I2104" s="13"/>
      <c r="J2104" s="14"/>
    </row>
    <row r="2105" spans="1:10" x14ac:dyDescent="0.2">
      <c r="A2105" s="73" t="s">
        <v>1</v>
      </c>
      <c r="B2105" s="23" t="s">
        <v>1426</v>
      </c>
      <c r="C2105" s="207" t="s">
        <v>877</v>
      </c>
      <c r="D2105" s="20" t="s">
        <v>14</v>
      </c>
      <c r="E2105" s="315" t="s">
        <v>2950</v>
      </c>
      <c r="F2105" s="41">
        <v>13</v>
      </c>
      <c r="G2105" s="12"/>
      <c r="H2105" s="12"/>
      <c r="I2105" s="13"/>
      <c r="J2105" s="14"/>
    </row>
    <row r="2106" spans="1:10" x14ac:dyDescent="0.2">
      <c r="A2106" s="73" t="s">
        <v>1</v>
      </c>
      <c r="B2106" s="23" t="s">
        <v>1426</v>
      </c>
      <c r="C2106" s="207" t="s">
        <v>877</v>
      </c>
      <c r="D2106" s="20" t="s">
        <v>14</v>
      </c>
      <c r="E2106" s="315" t="s">
        <v>2950</v>
      </c>
      <c r="F2106" s="41">
        <v>13</v>
      </c>
      <c r="G2106" s="12"/>
      <c r="H2106" s="12"/>
      <c r="I2106" s="13"/>
      <c r="J2106" s="14"/>
    </row>
    <row r="2107" spans="1:10" x14ac:dyDescent="0.2">
      <c r="A2107" s="73" t="s">
        <v>1</v>
      </c>
      <c r="B2107" s="23" t="s">
        <v>1426</v>
      </c>
      <c r="C2107" s="207" t="s">
        <v>877</v>
      </c>
      <c r="D2107" s="20" t="s">
        <v>14</v>
      </c>
      <c r="E2107" s="315" t="s">
        <v>2951</v>
      </c>
      <c r="F2107" s="110">
        <v>1</v>
      </c>
      <c r="G2107" s="12"/>
      <c r="H2107" s="12"/>
      <c r="I2107" s="13"/>
      <c r="J2107" s="14"/>
    </row>
    <row r="2108" spans="1:10" x14ac:dyDescent="0.2">
      <c r="A2108" s="73" t="s">
        <v>1</v>
      </c>
      <c r="B2108" s="23" t="s">
        <v>1426</v>
      </c>
      <c r="C2108" s="207" t="s">
        <v>877</v>
      </c>
      <c r="D2108" s="20" t="s">
        <v>14</v>
      </c>
      <c r="E2108" s="315" t="s">
        <v>2951</v>
      </c>
      <c r="F2108" s="110">
        <v>1</v>
      </c>
      <c r="G2108" s="12"/>
      <c r="H2108" s="12"/>
      <c r="I2108" s="13"/>
      <c r="J2108" s="14"/>
    </row>
    <row r="2109" spans="1:10" x14ac:dyDescent="0.2">
      <c r="A2109" s="73" t="s">
        <v>1</v>
      </c>
      <c r="B2109" s="23" t="s">
        <v>1426</v>
      </c>
      <c r="C2109" s="207" t="s">
        <v>877</v>
      </c>
      <c r="D2109" s="20" t="s">
        <v>14</v>
      </c>
      <c r="E2109" s="315" t="s">
        <v>2951</v>
      </c>
      <c r="F2109" s="41">
        <v>3</v>
      </c>
      <c r="G2109" s="12"/>
      <c r="H2109" s="12"/>
      <c r="I2109" s="13"/>
      <c r="J2109" s="14"/>
    </row>
    <row r="2110" spans="1:10" x14ac:dyDescent="0.2">
      <c r="A2110" s="73" t="s">
        <v>1</v>
      </c>
      <c r="B2110" s="23" t="s">
        <v>1426</v>
      </c>
      <c r="C2110" s="207" t="s">
        <v>877</v>
      </c>
      <c r="D2110" s="20" t="s">
        <v>14</v>
      </c>
      <c r="E2110" s="315" t="s">
        <v>2951</v>
      </c>
      <c r="F2110" s="41">
        <v>3</v>
      </c>
      <c r="G2110" s="12"/>
      <c r="H2110" s="12"/>
      <c r="I2110" s="13"/>
      <c r="J2110" s="14"/>
    </row>
    <row r="2111" spans="1:10" x14ac:dyDescent="0.2">
      <c r="A2111" s="73" t="s">
        <v>1</v>
      </c>
      <c r="B2111" s="23" t="s">
        <v>1426</v>
      </c>
      <c r="C2111" s="207" t="s">
        <v>877</v>
      </c>
      <c r="D2111" s="20" t="s">
        <v>14</v>
      </c>
      <c r="E2111" s="315" t="s">
        <v>2951</v>
      </c>
      <c r="F2111" s="41">
        <v>5</v>
      </c>
      <c r="G2111" s="12"/>
      <c r="H2111" s="12"/>
      <c r="I2111" s="13"/>
      <c r="J2111" s="14"/>
    </row>
    <row r="2112" spans="1:10" x14ac:dyDescent="0.2">
      <c r="A2112" s="73" t="s">
        <v>1</v>
      </c>
      <c r="B2112" s="23" t="s">
        <v>1426</v>
      </c>
      <c r="C2112" s="207" t="s">
        <v>877</v>
      </c>
      <c r="D2112" s="20" t="s">
        <v>14</v>
      </c>
      <c r="E2112" s="315" t="s">
        <v>2951</v>
      </c>
      <c r="F2112" s="41">
        <v>5</v>
      </c>
      <c r="G2112" s="12"/>
      <c r="H2112" s="12"/>
      <c r="I2112" s="13"/>
      <c r="J2112" s="14"/>
    </row>
    <row r="2113" spans="1:10" x14ac:dyDescent="0.2">
      <c r="A2113" s="73" t="s">
        <v>1</v>
      </c>
      <c r="B2113" s="23" t="s">
        <v>1426</v>
      </c>
      <c r="C2113" s="207" t="s">
        <v>877</v>
      </c>
      <c r="D2113" s="20" t="s">
        <v>14</v>
      </c>
      <c r="E2113" s="315" t="s">
        <v>2951</v>
      </c>
      <c r="F2113" s="41">
        <v>5</v>
      </c>
      <c r="G2113" s="12"/>
      <c r="H2113" s="12"/>
      <c r="I2113" s="13"/>
      <c r="J2113" s="14"/>
    </row>
    <row r="2114" spans="1:10" x14ac:dyDescent="0.2">
      <c r="A2114" s="73" t="s">
        <v>1</v>
      </c>
      <c r="B2114" s="23" t="s">
        <v>1426</v>
      </c>
      <c r="C2114" s="207" t="s">
        <v>877</v>
      </c>
      <c r="D2114" s="20" t="s">
        <v>14</v>
      </c>
      <c r="E2114" s="315" t="s">
        <v>2951</v>
      </c>
      <c r="F2114" s="41">
        <v>5</v>
      </c>
      <c r="G2114" s="12"/>
      <c r="H2114" s="12"/>
      <c r="I2114" s="13"/>
      <c r="J2114" s="14"/>
    </row>
    <row r="2115" spans="1:10" x14ac:dyDescent="0.2">
      <c r="A2115" s="73" t="s">
        <v>1</v>
      </c>
      <c r="B2115" s="23" t="s">
        <v>1426</v>
      </c>
      <c r="C2115" s="207" t="s">
        <v>877</v>
      </c>
      <c r="D2115" s="20" t="s">
        <v>14</v>
      </c>
      <c r="E2115" s="315" t="s">
        <v>2951</v>
      </c>
      <c r="F2115" s="41">
        <v>9</v>
      </c>
      <c r="G2115" s="12"/>
      <c r="H2115" s="12"/>
      <c r="I2115" s="13"/>
      <c r="J2115" s="14"/>
    </row>
    <row r="2116" spans="1:10" x14ac:dyDescent="0.2">
      <c r="A2116" s="73" t="s">
        <v>1</v>
      </c>
      <c r="B2116" s="23" t="s">
        <v>1426</v>
      </c>
      <c r="C2116" s="207" t="s">
        <v>877</v>
      </c>
      <c r="D2116" s="20" t="s">
        <v>14</v>
      </c>
      <c r="E2116" s="315" t="s">
        <v>2951</v>
      </c>
      <c r="F2116" s="41">
        <v>9</v>
      </c>
      <c r="G2116" s="12"/>
      <c r="H2116" s="12"/>
      <c r="I2116" s="13"/>
      <c r="J2116" s="14"/>
    </row>
    <row r="2117" spans="1:10" x14ac:dyDescent="0.2">
      <c r="A2117" s="73" t="s">
        <v>1</v>
      </c>
      <c r="B2117" s="23" t="s">
        <v>1426</v>
      </c>
      <c r="C2117" s="207" t="s">
        <v>877</v>
      </c>
      <c r="D2117" s="20" t="s">
        <v>14</v>
      </c>
      <c r="E2117" s="315" t="s">
        <v>2951</v>
      </c>
      <c r="F2117" s="41">
        <v>11</v>
      </c>
      <c r="G2117" s="12"/>
      <c r="H2117" s="12"/>
      <c r="I2117" s="13"/>
      <c r="J2117" s="14"/>
    </row>
    <row r="2118" spans="1:10" x14ac:dyDescent="0.2">
      <c r="A2118" s="73" t="s">
        <v>1</v>
      </c>
      <c r="B2118" s="23" t="s">
        <v>1426</v>
      </c>
      <c r="C2118" s="207" t="s">
        <v>877</v>
      </c>
      <c r="D2118" s="20" t="s">
        <v>14</v>
      </c>
      <c r="E2118" s="315" t="s">
        <v>2951</v>
      </c>
      <c r="F2118" s="41">
        <v>11</v>
      </c>
      <c r="G2118" s="12"/>
      <c r="H2118" s="12"/>
      <c r="I2118" s="13"/>
      <c r="J2118" s="14"/>
    </row>
    <row r="2119" spans="1:10" x14ac:dyDescent="0.2">
      <c r="A2119" s="73" t="s">
        <v>1</v>
      </c>
      <c r="B2119" s="23" t="s">
        <v>1426</v>
      </c>
      <c r="C2119" s="207" t="s">
        <v>877</v>
      </c>
      <c r="D2119" s="20" t="s">
        <v>14</v>
      </c>
      <c r="E2119" s="315" t="s">
        <v>2951</v>
      </c>
      <c r="F2119" s="41">
        <v>11</v>
      </c>
      <c r="G2119" s="12"/>
      <c r="H2119" s="12"/>
      <c r="I2119" s="13"/>
      <c r="J2119" s="14"/>
    </row>
    <row r="2120" spans="1:10" x14ac:dyDescent="0.2">
      <c r="A2120" s="73" t="s">
        <v>1</v>
      </c>
      <c r="B2120" s="23" t="s">
        <v>1426</v>
      </c>
      <c r="C2120" s="207" t="s">
        <v>877</v>
      </c>
      <c r="D2120" s="20" t="s">
        <v>14</v>
      </c>
      <c r="E2120" s="315" t="s">
        <v>2951</v>
      </c>
      <c r="F2120" s="41">
        <v>14</v>
      </c>
      <c r="G2120" s="12"/>
      <c r="H2120" s="12"/>
      <c r="I2120" s="13"/>
      <c r="J2120" s="14"/>
    </row>
    <row r="2121" spans="1:10" x14ac:dyDescent="0.2">
      <c r="A2121" s="73" t="s">
        <v>1</v>
      </c>
      <c r="B2121" s="23" t="s">
        <v>1426</v>
      </c>
      <c r="C2121" s="207" t="s">
        <v>877</v>
      </c>
      <c r="D2121" s="20" t="s">
        <v>14</v>
      </c>
      <c r="E2121" s="315" t="s">
        <v>2951</v>
      </c>
      <c r="F2121" s="41">
        <v>15</v>
      </c>
      <c r="G2121" s="12"/>
      <c r="H2121" s="12"/>
      <c r="I2121" s="13"/>
      <c r="J2121" s="14"/>
    </row>
    <row r="2122" spans="1:10" x14ac:dyDescent="0.2">
      <c r="A2122" s="73" t="s">
        <v>1</v>
      </c>
      <c r="B2122" s="23" t="s">
        <v>1426</v>
      </c>
      <c r="C2122" s="207" t="s">
        <v>877</v>
      </c>
      <c r="D2122" s="20" t="s">
        <v>14</v>
      </c>
      <c r="E2122" s="315" t="s">
        <v>2951</v>
      </c>
      <c r="F2122" s="41">
        <v>16</v>
      </c>
      <c r="G2122" s="12"/>
      <c r="H2122" s="12"/>
      <c r="I2122" s="13"/>
      <c r="J2122" s="14"/>
    </row>
    <row r="2123" spans="1:10" x14ac:dyDescent="0.2">
      <c r="A2123" s="73" t="s">
        <v>1</v>
      </c>
      <c r="B2123" s="23" t="s">
        <v>1426</v>
      </c>
      <c r="C2123" s="207" t="s">
        <v>877</v>
      </c>
      <c r="D2123" s="20" t="s">
        <v>14</v>
      </c>
      <c r="E2123" s="315" t="s">
        <v>2951</v>
      </c>
      <c r="F2123" s="41">
        <v>16</v>
      </c>
      <c r="G2123" s="12"/>
      <c r="H2123" s="12"/>
      <c r="I2123" s="13"/>
      <c r="J2123" s="14"/>
    </row>
    <row r="2124" spans="1:10" x14ac:dyDescent="0.2">
      <c r="A2124" s="73" t="s">
        <v>1</v>
      </c>
      <c r="B2124" s="23" t="s">
        <v>1426</v>
      </c>
      <c r="C2124" s="207" t="s">
        <v>877</v>
      </c>
      <c r="D2124" s="20" t="s">
        <v>14</v>
      </c>
      <c r="E2124" s="315" t="s">
        <v>2951</v>
      </c>
      <c r="F2124" s="41">
        <v>18</v>
      </c>
      <c r="G2124" s="12"/>
      <c r="H2124" s="12"/>
      <c r="I2124" s="13"/>
      <c r="J2124" s="14"/>
    </row>
    <row r="2125" spans="1:10" x14ac:dyDescent="0.2">
      <c r="A2125" s="73" t="s">
        <v>1</v>
      </c>
      <c r="B2125" s="23" t="s">
        <v>1426</v>
      </c>
      <c r="C2125" s="207" t="s">
        <v>877</v>
      </c>
      <c r="D2125" s="20" t="s">
        <v>14</v>
      </c>
      <c r="E2125" s="315" t="s">
        <v>2951</v>
      </c>
      <c r="F2125" s="41">
        <v>18</v>
      </c>
      <c r="G2125" s="12"/>
      <c r="H2125" s="12"/>
      <c r="I2125" s="13"/>
      <c r="J2125" s="14"/>
    </row>
    <row r="2126" spans="1:10" x14ac:dyDescent="0.2">
      <c r="A2126" s="73" t="s">
        <v>1</v>
      </c>
      <c r="B2126" s="23" t="s">
        <v>1426</v>
      </c>
      <c r="C2126" s="207" t="s">
        <v>877</v>
      </c>
      <c r="D2126" s="20" t="s">
        <v>14</v>
      </c>
      <c r="E2126" s="315" t="s">
        <v>2951</v>
      </c>
      <c r="F2126" s="41">
        <v>20</v>
      </c>
      <c r="G2126" s="12"/>
      <c r="H2126" s="12"/>
      <c r="I2126" s="13"/>
      <c r="J2126" s="14"/>
    </row>
    <row r="2127" spans="1:10" x14ac:dyDescent="0.2">
      <c r="A2127" s="73" t="s">
        <v>1</v>
      </c>
      <c r="B2127" s="23" t="s">
        <v>1426</v>
      </c>
      <c r="C2127" s="207" t="s">
        <v>877</v>
      </c>
      <c r="D2127" s="20" t="s">
        <v>14</v>
      </c>
      <c r="E2127" s="315" t="s">
        <v>2951</v>
      </c>
      <c r="F2127" s="41">
        <v>20</v>
      </c>
      <c r="G2127" s="12"/>
      <c r="H2127" s="12"/>
      <c r="I2127" s="13"/>
      <c r="J2127" s="14"/>
    </row>
    <row r="2128" spans="1:10" x14ac:dyDescent="0.2">
      <c r="A2128" s="73" t="s">
        <v>1</v>
      </c>
      <c r="B2128" s="23" t="s">
        <v>1426</v>
      </c>
      <c r="C2128" s="207" t="s">
        <v>877</v>
      </c>
      <c r="D2128" s="20" t="s">
        <v>14</v>
      </c>
      <c r="E2128" s="315" t="s">
        <v>2951</v>
      </c>
      <c r="F2128" s="41">
        <v>20</v>
      </c>
      <c r="G2128" s="12"/>
      <c r="H2128" s="12"/>
      <c r="I2128" s="13"/>
      <c r="J2128" s="14"/>
    </row>
    <row r="2129" spans="1:10" x14ac:dyDescent="0.2">
      <c r="A2129" s="73" t="s">
        <v>1</v>
      </c>
      <c r="B2129" s="23" t="s">
        <v>1426</v>
      </c>
      <c r="C2129" s="207" t="s">
        <v>877</v>
      </c>
      <c r="D2129" s="20" t="s">
        <v>14</v>
      </c>
      <c r="E2129" s="315" t="s">
        <v>2951</v>
      </c>
      <c r="F2129" s="41">
        <v>20</v>
      </c>
      <c r="G2129" s="12"/>
      <c r="H2129" s="12"/>
      <c r="I2129" s="13"/>
      <c r="J2129" s="14"/>
    </row>
    <row r="2130" spans="1:10" x14ac:dyDescent="0.2">
      <c r="A2130" s="73" t="s">
        <v>1</v>
      </c>
      <c r="B2130" s="23" t="s">
        <v>1426</v>
      </c>
      <c r="C2130" s="207" t="s">
        <v>877</v>
      </c>
      <c r="D2130" s="20" t="s">
        <v>14</v>
      </c>
      <c r="E2130" s="315" t="s">
        <v>2951</v>
      </c>
      <c r="F2130" s="41">
        <v>24</v>
      </c>
      <c r="G2130" s="12"/>
      <c r="H2130" s="12"/>
      <c r="I2130" s="13"/>
      <c r="J2130" s="14"/>
    </row>
    <row r="2131" spans="1:10" x14ac:dyDescent="0.2">
      <c r="A2131" s="73" t="s">
        <v>1</v>
      </c>
      <c r="B2131" s="23" t="s">
        <v>1426</v>
      </c>
      <c r="C2131" s="207" t="s">
        <v>877</v>
      </c>
      <c r="D2131" s="20" t="s">
        <v>14</v>
      </c>
      <c r="E2131" s="315" t="s">
        <v>2951</v>
      </c>
      <c r="F2131" s="41">
        <v>24</v>
      </c>
      <c r="G2131" s="12"/>
      <c r="H2131" s="12"/>
      <c r="I2131" s="13"/>
      <c r="J2131" s="14"/>
    </row>
    <row r="2132" spans="1:10" x14ac:dyDescent="0.2">
      <c r="A2132" s="73" t="s">
        <v>1</v>
      </c>
      <c r="B2132" s="23" t="s">
        <v>1426</v>
      </c>
      <c r="C2132" s="207" t="s">
        <v>877</v>
      </c>
      <c r="D2132" s="20" t="s">
        <v>14</v>
      </c>
      <c r="E2132" s="315" t="s">
        <v>2952</v>
      </c>
      <c r="F2132" s="110">
        <v>1</v>
      </c>
      <c r="G2132" s="12"/>
      <c r="H2132" s="12"/>
      <c r="I2132" s="13"/>
      <c r="J2132" s="14"/>
    </row>
    <row r="2133" spans="1:10" x14ac:dyDescent="0.2">
      <c r="A2133" s="73" t="s">
        <v>1</v>
      </c>
      <c r="B2133" s="23" t="s">
        <v>1426</v>
      </c>
      <c r="C2133" s="207" t="s">
        <v>877</v>
      </c>
      <c r="D2133" s="20" t="s">
        <v>14</v>
      </c>
      <c r="E2133" s="315" t="s">
        <v>2952</v>
      </c>
      <c r="F2133" s="41">
        <v>2</v>
      </c>
      <c r="G2133" s="12"/>
      <c r="H2133" s="12"/>
      <c r="I2133" s="13"/>
      <c r="J2133" s="14"/>
    </row>
    <row r="2134" spans="1:10" x14ac:dyDescent="0.2">
      <c r="A2134" s="73" t="s">
        <v>1</v>
      </c>
      <c r="B2134" s="23" t="s">
        <v>1426</v>
      </c>
      <c r="C2134" s="207" t="s">
        <v>877</v>
      </c>
      <c r="D2134" s="20" t="s">
        <v>14</v>
      </c>
      <c r="E2134" s="315" t="s">
        <v>2952</v>
      </c>
      <c r="F2134" s="41">
        <v>3</v>
      </c>
      <c r="G2134" s="12"/>
      <c r="H2134" s="12"/>
      <c r="I2134" s="13"/>
      <c r="J2134" s="14"/>
    </row>
    <row r="2135" spans="1:10" x14ac:dyDescent="0.2">
      <c r="A2135" s="73" t="s">
        <v>1</v>
      </c>
      <c r="B2135" s="23" t="s">
        <v>1426</v>
      </c>
      <c r="C2135" s="207" t="s">
        <v>877</v>
      </c>
      <c r="D2135" s="20" t="s">
        <v>14</v>
      </c>
      <c r="E2135" s="315" t="s">
        <v>2952</v>
      </c>
      <c r="F2135" s="41">
        <v>3</v>
      </c>
      <c r="G2135" s="12"/>
      <c r="H2135" s="12"/>
      <c r="I2135" s="13"/>
      <c r="J2135" s="14"/>
    </row>
    <row r="2136" spans="1:10" x14ac:dyDescent="0.2">
      <c r="A2136" s="73" t="s">
        <v>1</v>
      </c>
      <c r="B2136" s="23" t="s">
        <v>1426</v>
      </c>
      <c r="C2136" s="207" t="s">
        <v>877</v>
      </c>
      <c r="D2136" s="20" t="s">
        <v>14</v>
      </c>
      <c r="E2136" s="315" t="s">
        <v>2952</v>
      </c>
      <c r="F2136" s="41">
        <v>5</v>
      </c>
      <c r="G2136" s="12"/>
      <c r="H2136" s="12"/>
      <c r="I2136" s="13"/>
      <c r="J2136" s="14"/>
    </row>
    <row r="2137" spans="1:10" x14ac:dyDescent="0.2">
      <c r="A2137" s="73" t="s">
        <v>1</v>
      </c>
      <c r="B2137" s="23" t="s">
        <v>1426</v>
      </c>
      <c r="C2137" s="207" t="s">
        <v>877</v>
      </c>
      <c r="D2137" s="20" t="s">
        <v>14</v>
      </c>
      <c r="E2137" s="315" t="s">
        <v>2952</v>
      </c>
      <c r="F2137" s="41">
        <v>6</v>
      </c>
      <c r="G2137" s="12"/>
      <c r="H2137" s="12"/>
      <c r="I2137" s="13"/>
      <c r="J2137" s="14"/>
    </row>
    <row r="2138" spans="1:10" x14ac:dyDescent="0.2">
      <c r="A2138" s="73" t="s">
        <v>1</v>
      </c>
      <c r="B2138" s="23" t="s">
        <v>1426</v>
      </c>
      <c r="C2138" s="207" t="s">
        <v>877</v>
      </c>
      <c r="D2138" s="20" t="s">
        <v>14</v>
      </c>
      <c r="E2138" s="315" t="s">
        <v>2952</v>
      </c>
      <c r="F2138" s="41">
        <v>7</v>
      </c>
      <c r="G2138" s="12"/>
      <c r="H2138" s="12"/>
      <c r="I2138" s="13"/>
      <c r="J2138" s="14"/>
    </row>
    <row r="2139" spans="1:10" x14ac:dyDescent="0.2">
      <c r="A2139" s="73" t="s">
        <v>1</v>
      </c>
      <c r="B2139" s="16" t="s">
        <v>1426</v>
      </c>
      <c r="C2139" s="16" t="s">
        <v>879</v>
      </c>
      <c r="D2139" s="17" t="s">
        <v>13</v>
      </c>
      <c r="E2139" s="30" t="s">
        <v>2953</v>
      </c>
      <c r="F2139" s="102">
        <v>1</v>
      </c>
      <c r="G2139" s="12" t="s">
        <v>996</v>
      </c>
      <c r="H2139" s="12" t="s">
        <v>887</v>
      </c>
      <c r="I2139" s="13" t="s">
        <v>25</v>
      </c>
      <c r="J2139" s="14" t="s">
        <v>997</v>
      </c>
    </row>
    <row r="2140" spans="1:10" x14ac:dyDescent="0.2">
      <c r="A2140" s="73" t="s">
        <v>1</v>
      </c>
      <c r="B2140" s="16" t="s">
        <v>1426</v>
      </c>
      <c r="C2140" s="16" t="s">
        <v>879</v>
      </c>
      <c r="D2140" s="17" t="s">
        <v>13</v>
      </c>
      <c r="E2140" s="30" t="s">
        <v>2953</v>
      </c>
      <c r="F2140" s="26">
        <v>2</v>
      </c>
      <c r="G2140" s="12" t="s">
        <v>1256</v>
      </c>
      <c r="H2140" s="12" t="s">
        <v>939</v>
      </c>
      <c r="I2140" s="13" t="s">
        <v>1145</v>
      </c>
      <c r="J2140" s="14" t="s">
        <v>1257</v>
      </c>
    </row>
    <row r="2141" spans="1:10" x14ac:dyDescent="0.2">
      <c r="A2141" s="73" t="s">
        <v>1</v>
      </c>
      <c r="B2141" s="16" t="s">
        <v>1426</v>
      </c>
      <c r="C2141" s="16" t="s">
        <v>879</v>
      </c>
      <c r="D2141" s="17" t="s">
        <v>13</v>
      </c>
      <c r="E2141" s="30" t="s">
        <v>2953</v>
      </c>
      <c r="F2141" s="26">
        <v>3</v>
      </c>
      <c r="G2141" s="12" t="s">
        <v>2954</v>
      </c>
      <c r="H2141" s="12" t="s">
        <v>2955</v>
      </c>
      <c r="I2141" s="13" t="s">
        <v>57</v>
      </c>
      <c r="J2141" s="14" t="s">
        <v>2956</v>
      </c>
    </row>
    <row r="2142" spans="1:10" x14ac:dyDescent="0.2">
      <c r="A2142" s="73" t="s">
        <v>1</v>
      </c>
      <c r="B2142" s="16" t="s">
        <v>1426</v>
      </c>
      <c r="C2142" s="16" t="s">
        <v>879</v>
      </c>
      <c r="D2142" s="17" t="s">
        <v>13</v>
      </c>
      <c r="E2142" s="30" t="s">
        <v>2953</v>
      </c>
      <c r="F2142" s="26">
        <v>4</v>
      </c>
      <c r="G2142" s="12" t="s">
        <v>2957</v>
      </c>
      <c r="H2142" s="12" t="s">
        <v>1931</v>
      </c>
      <c r="I2142" s="13" t="s">
        <v>132</v>
      </c>
      <c r="J2142" s="14" t="s">
        <v>2958</v>
      </c>
    </row>
    <row r="2143" spans="1:10" x14ac:dyDescent="0.2">
      <c r="A2143" s="73" t="s">
        <v>1</v>
      </c>
      <c r="B2143" s="16" t="s">
        <v>1426</v>
      </c>
      <c r="C2143" s="16" t="s">
        <v>879</v>
      </c>
      <c r="D2143" s="17" t="s">
        <v>13</v>
      </c>
      <c r="E2143" s="30" t="s">
        <v>2953</v>
      </c>
      <c r="F2143" s="26">
        <v>5</v>
      </c>
      <c r="G2143" s="12" t="s">
        <v>2959</v>
      </c>
      <c r="H2143" s="12" t="s">
        <v>2960</v>
      </c>
      <c r="I2143" s="13" t="s">
        <v>132</v>
      </c>
      <c r="J2143" s="14" t="s">
        <v>2961</v>
      </c>
    </row>
    <row r="2144" spans="1:10" x14ac:dyDescent="0.2">
      <c r="A2144" s="73" t="s">
        <v>1</v>
      </c>
      <c r="B2144" s="16" t="s">
        <v>1426</v>
      </c>
      <c r="C2144" s="16" t="s">
        <v>879</v>
      </c>
      <c r="D2144" s="17" t="s">
        <v>13</v>
      </c>
      <c r="E2144" s="30" t="s">
        <v>2953</v>
      </c>
      <c r="F2144" s="26">
        <v>6</v>
      </c>
      <c r="G2144" s="12" t="s">
        <v>886</v>
      </c>
      <c r="H2144" s="12" t="s">
        <v>130</v>
      </c>
      <c r="I2144" s="13" t="s">
        <v>18</v>
      </c>
      <c r="J2144" s="14" t="s">
        <v>888</v>
      </c>
    </row>
    <row r="2145" spans="1:10" x14ac:dyDescent="0.2">
      <c r="A2145" s="73" t="s">
        <v>1</v>
      </c>
      <c r="B2145" s="16" t="s">
        <v>1426</v>
      </c>
      <c r="C2145" s="16" t="s">
        <v>879</v>
      </c>
      <c r="D2145" s="17" t="s">
        <v>13</v>
      </c>
      <c r="E2145" s="30" t="s">
        <v>2953</v>
      </c>
      <c r="F2145" s="26">
        <v>7</v>
      </c>
      <c r="G2145" s="12" t="s">
        <v>881</v>
      </c>
      <c r="H2145" s="12" t="s">
        <v>417</v>
      </c>
      <c r="I2145" s="13" t="s">
        <v>25</v>
      </c>
      <c r="J2145" s="14" t="s">
        <v>882</v>
      </c>
    </row>
    <row r="2146" spans="1:10" x14ac:dyDescent="0.2">
      <c r="A2146" s="73" t="s">
        <v>1</v>
      </c>
      <c r="B2146" s="16" t="s">
        <v>1426</v>
      </c>
      <c r="C2146" s="16" t="s">
        <v>879</v>
      </c>
      <c r="D2146" s="17" t="s">
        <v>13</v>
      </c>
      <c r="E2146" s="30" t="s">
        <v>2953</v>
      </c>
      <c r="F2146" s="26">
        <v>8</v>
      </c>
      <c r="G2146" s="12" t="s">
        <v>1021</v>
      </c>
      <c r="H2146" s="12" t="s">
        <v>899</v>
      </c>
      <c r="I2146" s="13" t="s">
        <v>57</v>
      </c>
      <c r="J2146" s="14" t="s">
        <v>900</v>
      </c>
    </row>
    <row r="2147" spans="1:10" x14ac:dyDescent="0.2">
      <c r="A2147" s="73" t="s">
        <v>1</v>
      </c>
      <c r="B2147" s="16" t="s">
        <v>1426</v>
      </c>
      <c r="C2147" s="16" t="s">
        <v>879</v>
      </c>
      <c r="D2147" s="17" t="s">
        <v>13</v>
      </c>
      <c r="E2147" s="30" t="s">
        <v>2953</v>
      </c>
      <c r="F2147" s="26">
        <v>9</v>
      </c>
      <c r="G2147" s="12" t="s">
        <v>894</v>
      </c>
      <c r="H2147" s="12" t="s">
        <v>1003</v>
      </c>
      <c r="I2147" s="13" t="s">
        <v>220</v>
      </c>
      <c r="J2147" s="14" t="s">
        <v>895</v>
      </c>
    </row>
    <row r="2148" spans="1:10" x14ac:dyDescent="0.2">
      <c r="A2148" s="73" t="s">
        <v>1</v>
      </c>
      <c r="B2148" s="16" t="s">
        <v>1426</v>
      </c>
      <c r="C2148" s="16" t="s">
        <v>879</v>
      </c>
      <c r="D2148" s="17" t="s">
        <v>13</v>
      </c>
      <c r="E2148" s="30" t="s">
        <v>2953</v>
      </c>
      <c r="F2148" s="26">
        <v>10</v>
      </c>
      <c r="G2148" s="12" t="s">
        <v>930</v>
      </c>
      <c r="H2148" s="12" t="s">
        <v>344</v>
      </c>
      <c r="I2148" s="13" t="s">
        <v>931</v>
      </c>
      <c r="J2148" s="14" t="s">
        <v>932</v>
      </c>
    </row>
    <row r="2149" spans="1:10" x14ac:dyDescent="0.2">
      <c r="A2149" s="73" t="s">
        <v>1</v>
      </c>
      <c r="B2149" s="16" t="s">
        <v>1426</v>
      </c>
      <c r="C2149" s="16" t="s">
        <v>879</v>
      </c>
      <c r="D2149" s="17" t="s">
        <v>13</v>
      </c>
      <c r="E2149" s="30" t="s">
        <v>2953</v>
      </c>
      <c r="F2149" s="26">
        <v>11</v>
      </c>
      <c r="G2149" s="12" t="s">
        <v>906</v>
      </c>
      <c r="H2149" s="12" t="s">
        <v>907</v>
      </c>
      <c r="I2149" s="13" t="s">
        <v>25</v>
      </c>
      <c r="J2149" s="14" t="s">
        <v>908</v>
      </c>
    </row>
    <row r="2150" spans="1:10" x14ac:dyDescent="0.2">
      <c r="A2150" s="73" t="s">
        <v>1</v>
      </c>
      <c r="B2150" s="16" t="s">
        <v>1426</v>
      </c>
      <c r="C2150" s="16" t="s">
        <v>879</v>
      </c>
      <c r="D2150" s="17" t="s">
        <v>13</v>
      </c>
      <c r="E2150" s="30" t="s">
        <v>2953</v>
      </c>
      <c r="F2150" s="26">
        <v>12</v>
      </c>
      <c r="G2150" s="12" t="s">
        <v>2962</v>
      </c>
      <c r="H2150" s="12" t="s">
        <v>902</v>
      </c>
      <c r="I2150" s="13" t="s">
        <v>31</v>
      </c>
      <c r="J2150" s="14" t="s">
        <v>903</v>
      </c>
    </row>
    <row r="2151" spans="1:10" x14ac:dyDescent="0.2">
      <c r="A2151" s="73" t="s">
        <v>1</v>
      </c>
      <c r="B2151" s="16" t="s">
        <v>1426</v>
      </c>
      <c r="C2151" s="16" t="s">
        <v>879</v>
      </c>
      <c r="D2151" s="17" t="s">
        <v>13</v>
      </c>
      <c r="E2151" s="30" t="s">
        <v>2953</v>
      </c>
      <c r="F2151" s="26">
        <v>13</v>
      </c>
      <c r="G2151" s="12" t="s">
        <v>909</v>
      </c>
      <c r="H2151" s="12" t="s">
        <v>910</v>
      </c>
      <c r="I2151" s="13" t="s">
        <v>911</v>
      </c>
      <c r="J2151" s="14" t="s">
        <v>912</v>
      </c>
    </row>
    <row r="2152" spans="1:10" x14ac:dyDescent="0.2">
      <c r="A2152" s="73" t="s">
        <v>1</v>
      </c>
      <c r="B2152" s="16" t="s">
        <v>1426</v>
      </c>
      <c r="C2152" s="16" t="s">
        <v>879</v>
      </c>
      <c r="D2152" s="17" t="s">
        <v>13</v>
      </c>
      <c r="E2152" s="30" t="s">
        <v>2953</v>
      </c>
      <c r="F2152" s="26">
        <v>14</v>
      </c>
      <c r="G2152" s="12" t="s">
        <v>998</v>
      </c>
      <c r="H2152" s="12" t="s">
        <v>344</v>
      </c>
      <c r="I2152" s="13" t="s">
        <v>25</v>
      </c>
      <c r="J2152" s="14" t="s">
        <v>999</v>
      </c>
    </row>
    <row r="2153" spans="1:10" x14ac:dyDescent="0.2">
      <c r="A2153" s="73" t="s">
        <v>1</v>
      </c>
      <c r="B2153" s="16" t="s">
        <v>1426</v>
      </c>
      <c r="C2153" s="16" t="s">
        <v>879</v>
      </c>
      <c r="D2153" s="17" t="s">
        <v>13</v>
      </c>
      <c r="E2153" s="30" t="s">
        <v>2953</v>
      </c>
      <c r="F2153" s="26">
        <v>15</v>
      </c>
      <c r="G2153" s="12" t="s">
        <v>883</v>
      </c>
      <c r="H2153" s="12" t="s">
        <v>884</v>
      </c>
      <c r="I2153" s="13" t="s">
        <v>18</v>
      </c>
      <c r="J2153" s="14" t="s">
        <v>885</v>
      </c>
    </row>
    <row r="2154" spans="1:10" x14ac:dyDescent="0.2">
      <c r="A2154" s="73" t="s">
        <v>1</v>
      </c>
      <c r="B2154" s="16" t="s">
        <v>1426</v>
      </c>
      <c r="C2154" s="16" t="s">
        <v>879</v>
      </c>
      <c r="D2154" s="17" t="s">
        <v>13</v>
      </c>
      <c r="E2154" s="30" t="s">
        <v>2953</v>
      </c>
      <c r="F2154" s="26">
        <v>16</v>
      </c>
      <c r="G2154" s="12" t="s">
        <v>916</v>
      </c>
      <c r="H2154" s="12" t="s">
        <v>917</v>
      </c>
      <c r="I2154" s="13" t="s">
        <v>25</v>
      </c>
      <c r="J2154" s="14" t="s">
        <v>918</v>
      </c>
    </row>
    <row r="2155" spans="1:10" x14ac:dyDescent="0.2">
      <c r="A2155" s="73" t="s">
        <v>1</v>
      </c>
      <c r="B2155" s="16" t="s">
        <v>1426</v>
      </c>
      <c r="C2155" s="16" t="s">
        <v>879</v>
      </c>
      <c r="D2155" s="17" t="s">
        <v>13</v>
      </c>
      <c r="E2155" s="30" t="s">
        <v>2953</v>
      </c>
      <c r="F2155" s="26">
        <v>17</v>
      </c>
      <c r="G2155" s="12" t="s">
        <v>889</v>
      </c>
      <c r="H2155" s="12" t="s">
        <v>890</v>
      </c>
      <c r="I2155" s="13" t="s">
        <v>25</v>
      </c>
      <c r="J2155" s="14" t="s">
        <v>891</v>
      </c>
    </row>
    <row r="2156" spans="1:10" x14ac:dyDescent="0.2">
      <c r="A2156" s="73" t="s">
        <v>1</v>
      </c>
      <c r="B2156" s="16" t="s">
        <v>1426</v>
      </c>
      <c r="C2156" s="16" t="s">
        <v>879</v>
      </c>
      <c r="D2156" s="17" t="s">
        <v>13</v>
      </c>
      <c r="E2156" s="30" t="s">
        <v>2953</v>
      </c>
      <c r="F2156" s="26">
        <v>18</v>
      </c>
      <c r="G2156" s="12" t="s">
        <v>1000</v>
      </c>
      <c r="H2156" s="12" t="s">
        <v>1001</v>
      </c>
      <c r="I2156" s="13" t="s">
        <v>230</v>
      </c>
      <c r="J2156" s="14" t="s">
        <v>1002</v>
      </c>
    </row>
    <row r="2157" spans="1:10" x14ac:dyDescent="0.2">
      <c r="A2157" s="73" t="s">
        <v>1</v>
      </c>
      <c r="B2157" s="16" t="s">
        <v>1426</v>
      </c>
      <c r="C2157" s="16" t="s">
        <v>879</v>
      </c>
      <c r="D2157" s="17" t="s">
        <v>13</v>
      </c>
      <c r="E2157" s="30" t="s">
        <v>2953</v>
      </c>
      <c r="F2157" s="26">
        <v>19</v>
      </c>
      <c r="G2157" s="12" t="s">
        <v>1011</v>
      </c>
      <c r="H2157" s="12" t="s">
        <v>130</v>
      </c>
      <c r="I2157" s="13" t="s">
        <v>439</v>
      </c>
      <c r="J2157" s="14" t="s">
        <v>1012</v>
      </c>
    </row>
    <row r="2158" spans="1:10" x14ac:dyDescent="0.2">
      <c r="A2158" s="73" t="s">
        <v>1</v>
      </c>
      <c r="B2158" s="16" t="s">
        <v>1426</v>
      </c>
      <c r="C2158" s="16" t="s">
        <v>879</v>
      </c>
      <c r="D2158" s="17" t="s">
        <v>13</v>
      </c>
      <c r="E2158" s="30" t="s">
        <v>2953</v>
      </c>
      <c r="F2158" s="26">
        <v>20</v>
      </c>
      <c r="G2158" s="12" t="s">
        <v>2963</v>
      </c>
      <c r="H2158" s="12" t="s">
        <v>486</v>
      </c>
      <c r="I2158" s="13" t="s">
        <v>911</v>
      </c>
      <c r="J2158" s="14" t="s">
        <v>2964</v>
      </c>
    </row>
    <row r="2159" spans="1:10" x14ac:dyDescent="0.2">
      <c r="A2159" s="73" t="s">
        <v>1</v>
      </c>
      <c r="B2159" s="16" t="s">
        <v>1426</v>
      </c>
      <c r="C2159" s="16" t="s">
        <v>879</v>
      </c>
      <c r="D2159" s="17" t="s">
        <v>13</v>
      </c>
      <c r="E2159" s="30" t="s">
        <v>2953</v>
      </c>
      <c r="F2159" s="26">
        <v>21</v>
      </c>
      <c r="G2159" s="12" t="s">
        <v>941</v>
      </c>
      <c r="H2159" s="12" t="s">
        <v>579</v>
      </c>
      <c r="I2159" s="13" t="s">
        <v>931</v>
      </c>
      <c r="J2159" s="14" t="s">
        <v>942</v>
      </c>
    </row>
    <row r="2160" spans="1:10" x14ac:dyDescent="0.2">
      <c r="A2160" s="73" t="s">
        <v>1</v>
      </c>
      <c r="B2160" s="16" t="s">
        <v>1426</v>
      </c>
      <c r="C2160" s="16" t="s">
        <v>879</v>
      </c>
      <c r="D2160" s="17" t="s">
        <v>13</v>
      </c>
      <c r="E2160" s="30" t="s">
        <v>2953</v>
      </c>
      <c r="F2160" s="26">
        <v>22</v>
      </c>
      <c r="G2160" s="12" t="s">
        <v>958</v>
      </c>
      <c r="H2160" s="12" t="s">
        <v>959</v>
      </c>
      <c r="I2160" s="13" t="s">
        <v>25</v>
      </c>
      <c r="J2160" s="14" t="s">
        <v>960</v>
      </c>
    </row>
    <row r="2161" spans="1:10" x14ac:dyDescent="0.2">
      <c r="A2161" s="73" t="s">
        <v>1</v>
      </c>
      <c r="B2161" s="16" t="s">
        <v>1426</v>
      </c>
      <c r="C2161" s="16" t="s">
        <v>879</v>
      </c>
      <c r="D2161" s="20" t="s">
        <v>14</v>
      </c>
      <c r="E2161" s="30" t="s">
        <v>2953</v>
      </c>
      <c r="F2161" s="103">
        <v>1</v>
      </c>
      <c r="G2161" s="15" t="s">
        <v>2965</v>
      </c>
      <c r="H2161" s="15" t="s">
        <v>401</v>
      </c>
      <c r="I2161" s="13" t="s">
        <v>57</v>
      </c>
      <c r="J2161" s="14" t="s">
        <v>2966</v>
      </c>
    </row>
    <row r="2162" spans="1:10" x14ac:dyDescent="0.2">
      <c r="A2162" s="73" t="s">
        <v>1</v>
      </c>
      <c r="B2162" s="16" t="s">
        <v>1426</v>
      </c>
      <c r="C2162" s="16" t="s">
        <v>879</v>
      </c>
      <c r="D2162" s="20" t="s">
        <v>14</v>
      </c>
      <c r="E2162" s="30" t="s">
        <v>2953</v>
      </c>
      <c r="F2162" s="94">
        <v>2</v>
      </c>
      <c r="G2162" s="15" t="s">
        <v>2967</v>
      </c>
      <c r="H2162" s="15" t="s">
        <v>82</v>
      </c>
      <c r="I2162" s="13" t="s">
        <v>132</v>
      </c>
      <c r="J2162" s="14" t="s">
        <v>2968</v>
      </c>
    </row>
    <row r="2163" spans="1:10" x14ac:dyDescent="0.2">
      <c r="A2163" s="73" t="s">
        <v>1</v>
      </c>
      <c r="B2163" s="16" t="s">
        <v>1426</v>
      </c>
      <c r="C2163" s="16" t="s">
        <v>879</v>
      </c>
      <c r="D2163" s="20" t="s">
        <v>14</v>
      </c>
      <c r="E2163" s="30" t="s">
        <v>2953</v>
      </c>
      <c r="F2163" s="94">
        <v>3</v>
      </c>
      <c r="G2163" s="15" t="s">
        <v>2969</v>
      </c>
      <c r="H2163" s="15" t="s">
        <v>2970</v>
      </c>
      <c r="I2163" s="13" t="s">
        <v>57</v>
      </c>
      <c r="J2163" s="14" t="s">
        <v>2971</v>
      </c>
    </row>
    <row r="2164" spans="1:10" x14ac:dyDescent="0.2">
      <c r="A2164" s="73" t="s">
        <v>1</v>
      </c>
      <c r="B2164" s="16" t="s">
        <v>1426</v>
      </c>
      <c r="C2164" s="16" t="s">
        <v>879</v>
      </c>
      <c r="D2164" s="20" t="s">
        <v>14</v>
      </c>
      <c r="E2164" s="30" t="s">
        <v>2953</v>
      </c>
      <c r="F2164" s="94">
        <v>4</v>
      </c>
      <c r="G2164" s="15" t="s">
        <v>921</v>
      </c>
      <c r="H2164" s="15" t="s">
        <v>17</v>
      </c>
      <c r="I2164" s="13" t="s">
        <v>25</v>
      </c>
      <c r="J2164" s="14" t="s">
        <v>922</v>
      </c>
    </row>
    <row r="2165" spans="1:10" x14ac:dyDescent="0.2">
      <c r="A2165" s="73" t="s">
        <v>1</v>
      </c>
      <c r="B2165" s="16" t="s">
        <v>1426</v>
      </c>
      <c r="C2165" s="16" t="s">
        <v>879</v>
      </c>
      <c r="D2165" s="20" t="s">
        <v>14</v>
      </c>
      <c r="E2165" s="30" t="s">
        <v>2953</v>
      </c>
      <c r="F2165" s="94">
        <v>5</v>
      </c>
      <c r="G2165" s="15" t="s">
        <v>2972</v>
      </c>
      <c r="H2165" s="15" t="s">
        <v>46</v>
      </c>
      <c r="I2165" s="13" t="s">
        <v>57</v>
      </c>
      <c r="J2165" s="14" t="s">
        <v>2973</v>
      </c>
    </row>
    <row r="2166" spans="1:10" x14ac:dyDescent="0.2">
      <c r="A2166" s="73" t="s">
        <v>1</v>
      </c>
      <c r="B2166" s="16" t="s">
        <v>1426</v>
      </c>
      <c r="C2166" s="16" t="s">
        <v>879</v>
      </c>
      <c r="D2166" s="20" t="s">
        <v>14</v>
      </c>
      <c r="E2166" s="30" t="s">
        <v>2953</v>
      </c>
      <c r="F2166" s="94">
        <v>6</v>
      </c>
      <c r="G2166" s="15" t="s">
        <v>2974</v>
      </c>
      <c r="H2166" s="15" t="s">
        <v>2975</v>
      </c>
      <c r="I2166" s="13" t="s">
        <v>57</v>
      </c>
      <c r="J2166" s="14" t="s">
        <v>2976</v>
      </c>
    </row>
    <row r="2167" spans="1:10" x14ac:dyDescent="0.2">
      <c r="A2167" s="73" t="s">
        <v>1</v>
      </c>
      <c r="B2167" s="16" t="s">
        <v>1426</v>
      </c>
      <c r="C2167" s="16" t="s">
        <v>879</v>
      </c>
      <c r="D2167" s="17" t="s">
        <v>13</v>
      </c>
      <c r="E2167" s="30" t="s">
        <v>2977</v>
      </c>
      <c r="F2167" s="102">
        <v>1</v>
      </c>
      <c r="G2167" s="12" t="s">
        <v>927</v>
      </c>
      <c r="H2167" s="12" t="s">
        <v>928</v>
      </c>
      <c r="I2167" s="13" t="s">
        <v>18</v>
      </c>
      <c r="J2167" s="14" t="s">
        <v>929</v>
      </c>
    </row>
    <row r="2168" spans="1:10" x14ac:dyDescent="0.2">
      <c r="A2168" s="73" t="s">
        <v>1</v>
      </c>
      <c r="B2168" s="16" t="s">
        <v>1426</v>
      </c>
      <c r="C2168" s="16" t="s">
        <v>879</v>
      </c>
      <c r="D2168" s="17" t="s">
        <v>13</v>
      </c>
      <c r="E2168" s="30" t="s">
        <v>2977</v>
      </c>
      <c r="F2168" s="44">
        <v>2</v>
      </c>
      <c r="G2168" s="12" t="s">
        <v>1011</v>
      </c>
      <c r="H2168" s="12" t="s">
        <v>130</v>
      </c>
      <c r="I2168" s="13" t="s">
        <v>439</v>
      </c>
      <c r="J2168" s="14" t="s">
        <v>1012</v>
      </c>
    </row>
    <row r="2169" spans="1:10" x14ac:dyDescent="0.2">
      <c r="A2169" s="73" t="s">
        <v>1</v>
      </c>
      <c r="B2169" s="16" t="s">
        <v>1426</v>
      </c>
      <c r="C2169" s="16" t="s">
        <v>879</v>
      </c>
      <c r="D2169" s="17" t="s">
        <v>13</v>
      </c>
      <c r="E2169" s="30" t="s">
        <v>2977</v>
      </c>
      <c r="F2169" s="44">
        <v>3</v>
      </c>
      <c r="G2169" s="12" t="s">
        <v>2963</v>
      </c>
      <c r="H2169" s="12" t="s">
        <v>486</v>
      </c>
      <c r="I2169" s="13" t="s">
        <v>911</v>
      </c>
      <c r="J2169" s="14" t="s">
        <v>2964</v>
      </c>
    </row>
    <row r="2170" spans="1:10" x14ac:dyDescent="0.2">
      <c r="A2170" s="73" t="s">
        <v>1</v>
      </c>
      <c r="B2170" s="16" t="s">
        <v>1426</v>
      </c>
      <c r="C2170" s="16" t="s">
        <v>879</v>
      </c>
      <c r="D2170" s="17" t="s">
        <v>13</v>
      </c>
      <c r="E2170" s="30" t="s">
        <v>2977</v>
      </c>
      <c r="F2170" s="44">
        <v>4</v>
      </c>
      <c r="G2170" s="12" t="s">
        <v>958</v>
      </c>
      <c r="H2170" s="12" t="s">
        <v>959</v>
      </c>
      <c r="I2170" s="13" t="s">
        <v>25</v>
      </c>
      <c r="J2170" s="14" t="s">
        <v>960</v>
      </c>
    </row>
    <row r="2171" spans="1:10" x14ac:dyDescent="0.2">
      <c r="A2171" s="73" t="s">
        <v>1</v>
      </c>
      <c r="B2171" s="16" t="s">
        <v>1426</v>
      </c>
      <c r="C2171" s="16" t="s">
        <v>879</v>
      </c>
      <c r="D2171" s="17" t="s">
        <v>13</v>
      </c>
      <c r="E2171" s="30" t="s">
        <v>2977</v>
      </c>
      <c r="F2171" s="44">
        <v>5</v>
      </c>
      <c r="G2171" s="12" t="s">
        <v>1007</v>
      </c>
      <c r="H2171" s="12" t="s">
        <v>555</v>
      </c>
      <c r="I2171" s="13" t="s">
        <v>230</v>
      </c>
      <c r="J2171" s="14" t="s">
        <v>920</v>
      </c>
    </row>
    <row r="2172" spans="1:10" x14ac:dyDescent="0.2">
      <c r="A2172" s="73" t="s">
        <v>1</v>
      </c>
      <c r="B2172" s="16" t="s">
        <v>1426</v>
      </c>
      <c r="C2172" s="16" t="s">
        <v>879</v>
      </c>
      <c r="D2172" s="17" t="s">
        <v>13</v>
      </c>
      <c r="E2172" s="30" t="s">
        <v>2977</v>
      </c>
      <c r="F2172" s="44">
        <v>6</v>
      </c>
      <c r="G2172" s="12" t="s">
        <v>933</v>
      </c>
      <c r="H2172" s="12" t="s">
        <v>600</v>
      </c>
      <c r="I2172" s="13" t="s">
        <v>220</v>
      </c>
      <c r="J2172" s="14" t="s">
        <v>934</v>
      </c>
    </row>
    <row r="2173" spans="1:10" x14ac:dyDescent="0.2">
      <c r="A2173" s="73" t="s">
        <v>1</v>
      </c>
      <c r="B2173" s="16" t="s">
        <v>1426</v>
      </c>
      <c r="C2173" s="16" t="s">
        <v>879</v>
      </c>
      <c r="D2173" s="17" t="s">
        <v>13</v>
      </c>
      <c r="E2173" s="30" t="s">
        <v>2977</v>
      </c>
      <c r="F2173" s="44">
        <v>7</v>
      </c>
      <c r="G2173" s="12" t="s">
        <v>969</v>
      </c>
      <c r="H2173" s="12" t="s">
        <v>382</v>
      </c>
      <c r="I2173" s="13" t="s">
        <v>25</v>
      </c>
      <c r="J2173" s="14" t="s">
        <v>970</v>
      </c>
    </row>
    <row r="2174" spans="1:10" x14ac:dyDescent="0.2">
      <c r="A2174" s="73" t="s">
        <v>1</v>
      </c>
      <c r="B2174" s="16" t="s">
        <v>1426</v>
      </c>
      <c r="C2174" s="16" t="s">
        <v>879</v>
      </c>
      <c r="D2174" s="17" t="s">
        <v>13</v>
      </c>
      <c r="E2174" s="30" t="s">
        <v>2977</v>
      </c>
      <c r="F2174" s="44">
        <v>8</v>
      </c>
      <c r="G2174" s="12" t="s">
        <v>935</v>
      </c>
      <c r="H2174" s="12" t="s">
        <v>936</v>
      </c>
      <c r="I2174" s="13" t="s">
        <v>18</v>
      </c>
      <c r="J2174" s="14" t="s">
        <v>937</v>
      </c>
    </row>
    <row r="2175" spans="1:10" x14ac:dyDescent="0.2">
      <c r="A2175" s="73" t="s">
        <v>1</v>
      </c>
      <c r="B2175" s="16" t="s">
        <v>1426</v>
      </c>
      <c r="C2175" s="16" t="s">
        <v>879</v>
      </c>
      <c r="D2175" s="17" t="s">
        <v>13</v>
      </c>
      <c r="E2175" s="30" t="s">
        <v>2977</v>
      </c>
      <c r="F2175" s="44">
        <v>9</v>
      </c>
      <c r="G2175" s="12" t="s">
        <v>1035</v>
      </c>
      <c r="H2175" s="12" t="s">
        <v>1036</v>
      </c>
      <c r="I2175" s="13" t="s">
        <v>18</v>
      </c>
      <c r="J2175" s="14" t="s">
        <v>1037</v>
      </c>
    </row>
    <row r="2176" spans="1:10" x14ac:dyDescent="0.2">
      <c r="A2176" s="73" t="s">
        <v>1</v>
      </c>
      <c r="B2176" s="16" t="s">
        <v>1426</v>
      </c>
      <c r="C2176" s="16" t="s">
        <v>879</v>
      </c>
      <c r="D2176" s="17" t="s">
        <v>13</v>
      </c>
      <c r="E2176" s="30" t="s">
        <v>2977</v>
      </c>
      <c r="F2176" s="44">
        <v>10</v>
      </c>
      <c r="G2176" s="12" t="s">
        <v>1015</v>
      </c>
      <c r="H2176" s="12" t="s">
        <v>949</v>
      </c>
      <c r="I2176" s="13" t="s">
        <v>220</v>
      </c>
      <c r="J2176" s="14" t="s">
        <v>950</v>
      </c>
    </row>
    <row r="2177" spans="1:10" x14ac:dyDescent="0.2">
      <c r="A2177" s="73" t="s">
        <v>1</v>
      </c>
      <c r="B2177" s="16" t="s">
        <v>1426</v>
      </c>
      <c r="C2177" s="16" t="s">
        <v>879</v>
      </c>
      <c r="D2177" s="17" t="s">
        <v>13</v>
      </c>
      <c r="E2177" s="30" t="s">
        <v>2977</v>
      </c>
      <c r="F2177" s="44">
        <v>11</v>
      </c>
      <c r="G2177" s="12" t="s">
        <v>955</v>
      </c>
      <c r="H2177" s="12" t="s">
        <v>956</v>
      </c>
      <c r="I2177" s="13" t="s">
        <v>25</v>
      </c>
      <c r="J2177" s="14" t="s">
        <v>957</v>
      </c>
    </row>
    <row r="2178" spans="1:10" x14ac:dyDescent="0.2">
      <c r="A2178" s="73" t="s">
        <v>1</v>
      </c>
      <c r="B2178" s="16" t="s">
        <v>1426</v>
      </c>
      <c r="C2178" s="16" t="s">
        <v>879</v>
      </c>
      <c r="D2178" s="17" t="s">
        <v>13</v>
      </c>
      <c r="E2178" s="30" t="s">
        <v>2977</v>
      </c>
      <c r="F2178" s="44">
        <v>12</v>
      </c>
      <c r="G2178" s="12" t="s">
        <v>1026</v>
      </c>
      <c r="H2178" s="12" t="s">
        <v>1027</v>
      </c>
      <c r="I2178" s="13" t="s">
        <v>57</v>
      </c>
      <c r="J2178" s="14" t="s">
        <v>1028</v>
      </c>
    </row>
    <row r="2179" spans="1:10" x14ac:dyDescent="0.2">
      <c r="A2179" s="73" t="s">
        <v>1</v>
      </c>
      <c r="B2179" s="16" t="s">
        <v>1426</v>
      </c>
      <c r="C2179" s="16" t="s">
        <v>879</v>
      </c>
      <c r="D2179" s="17" t="s">
        <v>13</v>
      </c>
      <c r="E2179" s="30" t="s">
        <v>2977</v>
      </c>
      <c r="F2179" s="44">
        <v>13</v>
      </c>
      <c r="G2179" s="12" t="s">
        <v>986</v>
      </c>
      <c r="H2179" s="12" t="s">
        <v>987</v>
      </c>
      <c r="I2179" s="13" t="s">
        <v>18</v>
      </c>
      <c r="J2179" s="14" t="s">
        <v>988</v>
      </c>
    </row>
    <row r="2180" spans="1:10" x14ac:dyDescent="0.2">
      <c r="A2180" s="73" t="s">
        <v>1</v>
      </c>
      <c r="B2180" s="16" t="s">
        <v>1426</v>
      </c>
      <c r="C2180" s="16" t="s">
        <v>879</v>
      </c>
      <c r="D2180" s="17" t="s">
        <v>13</v>
      </c>
      <c r="E2180" s="30" t="s">
        <v>2977</v>
      </c>
      <c r="F2180" s="44">
        <v>14</v>
      </c>
      <c r="G2180" s="12" t="s">
        <v>974</v>
      </c>
      <c r="H2180" s="12" t="s">
        <v>975</v>
      </c>
      <c r="I2180" s="13" t="s">
        <v>25</v>
      </c>
      <c r="J2180" s="14" t="s">
        <v>976</v>
      </c>
    </row>
    <row r="2181" spans="1:10" x14ac:dyDescent="0.2">
      <c r="A2181" s="73" t="s">
        <v>1</v>
      </c>
      <c r="B2181" s="16" t="s">
        <v>1426</v>
      </c>
      <c r="C2181" s="16" t="s">
        <v>879</v>
      </c>
      <c r="D2181" s="17" t="s">
        <v>13</v>
      </c>
      <c r="E2181" s="30" t="s">
        <v>2977</v>
      </c>
      <c r="F2181" s="44">
        <v>15</v>
      </c>
      <c r="G2181" s="12" t="s">
        <v>938</v>
      </c>
      <c r="H2181" s="12" t="s">
        <v>939</v>
      </c>
      <c r="I2181" s="13" t="s">
        <v>18</v>
      </c>
      <c r="J2181" s="14" t="s">
        <v>940</v>
      </c>
    </row>
    <row r="2182" spans="1:10" x14ac:dyDescent="0.2">
      <c r="A2182" s="73" t="s">
        <v>1</v>
      </c>
      <c r="B2182" s="16" t="s">
        <v>1426</v>
      </c>
      <c r="C2182" s="16" t="s">
        <v>879</v>
      </c>
      <c r="D2182" s="17" t="s">
        <v>13</v>
      </c>
      <c r="E2182" s="30" t="s">
        <v>2977</v>
      </c>
      <c r="F2182" s="44">
        <v>16</v>
      </c>
      <c r="G2182" s="12" t="s">
        <v>964</v>
      </c>
      <c r="H2182" s="12" t="s">
        <v>226</v>
      </c>
      <c r="I2182" s="13" t="s">
        <v>25</v>
      </c>
      <c r="J2182" s="14" t="s">
        <v>965</v>
      </c>
    </row>
    <row r="2183" spans="1:10" x14ac:dyDescent="0.2">
      <c r="A2183" s="73" t="s">
        <v>1</v>
      </c>
      <c r="B2183" s="16" t="s">
        <v>1426</v>
      </c>
      <c r="C2183" s="16" t="s">
        <v>879</v>
      </c>
      <c r="D2183" s="17" t="s">
        <v>13</v>
      </c>
      <c r="E2183" s="30" t="s">
        <v>2977</v>
      </c>
      <c r="F2183" s="44">
        <v>17</v>
      </c>
      <c r="G2183" s="12" t="s">
        <v>1008</v>
      </c>
      <c r="H2183" s="12" t="s">
        <v>1009</v>
      </c>
      <c r="I2183" s="13" t="s">
        <v>439</v>
      </c>
      <c r="J2183" s="14" t="s">
        <v>1010</v>
      </c>
    </row>
    <row r="2184" spans="1:10" x14ac:dyDescent="0.2">
      <c r="A2184" s="73" t="s">
        <v>1</v>
      </c>
      <c r="B2184" s="16" t="s">
        <v>1426</v>
      </c>
      <c r="C2184" s="16" t="s">
        <v>879</v>
      </c>
      <c r="D2184" s="17" t="s">
        <v>13</v>
      </c>
      <c r="E2184" s="30" t="s">
        <v>2977</v>
      </c>
      <c r="F2184" s="44">
        <v>18</v>
      </c>
      <c r="G2184" s="12" t="s">
        <v>971</v>
      </c>
      <c r="H2184" s="12" t="s">
        <v>972</v>
      </c>
      <c r="I2184" s="13" t="s">
        <v>25</v>
      </c>
      <c r="J2184" s="14" t="s">
        <v>973</v>
      </c>
    </row>
    <row r="2185" spans="1:10" x14ac:dyDescent="0.2">
      <c r="A2185" s="73" t="s">
        <v>1</v>
      </c>
      <c r="B2185" s="16" t="s">
        <v>1426</v>
      </c>
      <c r="C2185" s="16" t="s">
        <v>879</v>
      </c>
      <c r="D2185" s="17" t="s">
        <v>13</v>
      </c>
      <c r="E2185" s="30" t="s">
        <v>2977</v>
      </c>
      <c r="F2185" s="44">
        <v>19</v>
      </c>
      <c r="G2185" s="12" t="s">
        <v>943</v>
      </c>
      <c r="H2185" s="12" t="s">
        <v>354</v>
      </c>
      <c r="I2185" s="13" t="s">
        <v>25</v>
      </c>
      <c r="J2185" s="14" t="s">
        <v>944</v>
      </c>
    </row>
    <row r="2186" spans="1:10" x14ac:dyDescent="0.2">
      <c r="A2186" s="73" t="s">
        <v>1</v>
      </c>
      <c r="B2186" s="16" t="s">
        <v>1426</v>
      </c>
      <c r="C2186" s="16" t="s">
        <v>879</v>
      </c>
      <c r="D2186" s="17" t="s">
        <v>13</v>
      </c>
      <c r="E2186" s="30" t="s">
        <v>2977</v>
      </c>
      <c r="F2186" s="44">
        <v>20</v>
      </c>
      <c r="G2186" s="12" t="s">
        <v>981</v>
      </c>
      <c r="H2186" s="12" t="s">
        <v>226</v>
      </c>
      <c r="I2186" s="13" t="s">
        <v>25</v>
      </c>
      <c r="J2186" s="14" t="s">
        <v>982</v>
      </c>
    </row>
    <row r="2187" spans="1:10" x14ac:dyDescent="0.2">
      <c r="A2187" s="73" t="s">
        <v>1</v>
      </c>
      <c r="B2187" s="16" t="s">
        <v>1426</v>
      </c>
      <c r="C2187" s="16" t="s">
        <v>879</v>
      </c>
      <c r="D2187" s="17" t="s">
        <v>13</v>
      </c>
      <c r="E2187" s="30" t="s">
        <v>2977</v>
      </c>
      <c r="F2187" s="44">
        <v>21</v>
      </c>
      <c r="G2187" s="12" t="s">
        <v>977</v>
      </c>
      <c r="H2187" s="12" t="s">
        <v>978</v>
      </c>
      <c r="I2187" s="13" t="s">
        <v>220</v>
      </c>
      <c r="J2187" s="14" t="s">
        <v>980</v>
      </c>
    </row>
    <row r="2188" spans="1:10" x14ac:dyDescent="0.2">
      <c r="A2188" s="73" t="s">
        <v>1</v>
      </c>
      <c r="B2188" s="16" t="s">
        <v>1426</v>
      </c>
      <c r="C2188" s="16" t="s">
        <v>879</v>
      </c>
      <c r="D2188" s="17" t="s">
        <v>13</v>
      </c>
      <c r="E2188" s="30" t="s">
        <v>2977</v>
      </c>
      <c r="F2188" s="44">
        <v>22</v>
      </c>
      <c r="G2188" s="12" t="s">
        <v>983</v>
      </c>
      <c r="H2188" s="12" t="s">
        <v>984</v>
      </c>
      <c r="I2188" s="13" t="s">
        <v>18</v>
      </c>
      <c r="J2188" s="14" t="s">
        <v>985</v>
      </c>
    </row>
    <row r="2189" spans="1:10" x14ac:dyDescent="0.2">
      <c r="A2189" s="73" t="s">
        <v>1</v>
      </c>
      <c r="B2189" s="16" t="s">
        <v>1426</v>
      </c>
      <c r="C2189" s="16" t="s">
        <v>879</v>
      </c>
      <c r="D2189" s="17" t="s">
        <v>13</v>
      </c>
      <c r="E2189" s="30" t="s">
        <v>2977</v>
      </c>
      <c r="F2189" s="44">
        <v>23</v>
      </c>
      <c r="G2189" s="12" t="s">
        <v>992</v>
      </c>
      <c r="H2189" s="12" t="s">
        <v>538</v>
      </c>
      <c r="I2189" s="13" t="s">
        <v>25</v>
      </c>
      <c r="J2189" s="14" t="s">
        <v>993</v>
      </c>
    </row>
    <row r="2190" spans="1:10" x14ac:dyDescent="0.2">
      <c r="A2190" s="73" t="s">
        <v>1</v>
      </c>
      <c r="B2190" s="16" t="s">
        <v>1426</v>
      </c>
      <c r="C2190" s="16" t="s">
        <v>879</v>
      </c>
      <c r="D2190" s="17" t="s">
        <v>13</v>
      </c>
      <c r="E2190" s="30" t="s">
        <v>2977</v>
      </c>
      <c r="F2190" s="44">
        <v>24</v>
      </c>
      <c r="G2190" s="12" t="s">
        <v>989</v>
      </c>
      <c r="H2190" s="12" t="s">
        <v>990</v>
      </c>
      <c r="I2190" s="69" t="s">
        <v>25</v>
      </c>
      <c r="J2190" s="14" t="s">
        <v>991</v>
      </c>
    </row>
    <row r="2191" spans="1:10" x14ac:dyDescent="0.2">
      <c r="A2191" s="73" t="s">
        <v>1</v>
      </c>
      <c r="B2191" s="16" t="s">
        <v>1426</v>
      </c>
      <c r="C2191" s="16" t="s">
        <v>879</v>
      </c>
      <c r="D2191" s="17" t="s">
        <v>13</v>
      </c>
      <c r="E2191" s="30" t="s">
        <v>2977</v>
      </c>
      <c r="F2191" s="44">
        <v>25</v>
      </c>
      <c r="G2191" s="12" t="s">
        <v>149</v>
      </c>
      <c r="H2191" s="12" t="s">
        <v>486</v>
      </c>
      <c r="I2191" s="13" t="s">
        <v>230</v>
      </c>
      <c r="J2191" s="14" t="s">
        <v>945</v>
      </c>
    </row>
    <row r="2192" spans="1:10" x14ac:dyDescent="0.2">
      <c r="A2192" s="73" t="s">
        <v>1</v>
      </c>
      <c r="B2192" s="16" t="s">
        <v>1426</v>
      </c>
      <c r="C2192" s="16" t="s">
        <v>879</v>
      </c>
      <c r="D2192" s="20" t="s">
        <v>14</v>
      </c>
      <c r="E2192" s="30" t="s">
        <v>2978</v>
      </c>
      <c r="F2192" s="103">
        <v>1</v>
      </c>
      <c r="G2192" s="15" t="s">
        <v>2972</v>
      </c>
      <c r="H2192" s="15" t="s">
        <v>46</v>
      </c>
      <c r="I2192" s="13" t="s">
        <v>57</v>
      </c>
      <c r="J2192" s="14" t="s">
        <v>2973</v>
      </c>
    </row>
    <row r="2193" spans="1:10" ht="12.75" customHeight="1" x14ac:dyDescent="0.2">
      <c r="A2193" s="73" t="s">
        <v>1</v>
      </c>
      <c r="B2193" s="391" t="s">
        <v>1426</v>
      </c>
      <c r="C2193" s="376" t="s">
        <v>994</v>
      </c>
      <c r="D2193" s="338" t="s">
        <v>104</v>
      </c>
      <c r="E2193" s="351" t="s">
        <v>2979</v>
      </c>
      <c r="F2193" s="410">
        <v>1</v>
      </c>
      <c r="G2193" s="15" t="s">
        <v>2965</v>
      </c>
      <c r="H2193" s="15" t="s">
        <v>401</v>
      </c>
      <c r="I2193" s="13" t="s">
        <v>57</v>
      </c>
      <c r="J2193" s="14" t="s">
        <v>2966</v>
      </c>
    </row>
    <row r="2194" spans="1:10" x14ac:dyDescent="0.2">
      <c r="A2194" s="73" t="s">
        <v>1</v>
      </c>
      <c r="B2194" s="392"/>
      <c r="C2194" s="336"/>
      <c r="D2194" s="338"/>
      <c r="E2194" s="339"/>
      <c r="F2194" s="410"/>
      <c r="G2194" s="12" t="s">
        <v>1256</v>
      </c>
      <c r="H2194" s="12" t="s">
        <v>939</v>
      </c>
      <c r="I2194" s="13" t="s">
        <v>1145</v>
      </c>
      <c r="J2194" s="14" t="s">
        <v>1257</v>
      </c>
    </row>
    <row r="2195" spans="1:10" x14ac:dyDescent="0.2">
      <c r="A2195" s="73" t="s">
        <v>1</v>
      </c>
      <c r="B2195" s="392"/>
      <c r="C2195" s="336"/>
      <c r="D2195" s="338"/>
      <c r="E2195" s="339"/>
      <c r="F2195" s="410"/>
      <c r="G2195" s="12" t="s">
        <v>2954</v>
      </c>
      <c r="H2195" s="12" t="s">
        <v>2955</v>
      </c>
      <c r="I2195" s="13" t="s">
        <v>57</v>
      </c>
      <c r="J2195" s="14" t="s">
        <v>2956</v>
      </c>
    </row>
    <row r="2196" spans="1:10" ht="12.75" customHeight="1" x14ac:dyDescent="0.2">
      <c r="A2196" s="73" t="s">
        <v>1</v>
      </c>
      <c r="B2196" s="391" t="s">
        <v>1426</v>
      </c>
      <c r="C2196" s="376" t="s">
        <v>994</v>
      </c>
      <c r="D2196" s="338" t="s">
        <v>104</v>
      </c>
      <c r="E2196" s="351" t="s">
        <v>2979</v>
      </c>
      <c r="F2196" s="355">
        <v>2</v>
      </c>
      <c r="G2196" s="15" t="s">
        <v>2967</v>
      </c>
      <c r="H2196" s="15" t="s">
        <v>82</v>
      </c>
      <c r="I2196" s="13" t="s">
        <v>132</v>
      </c>
      <c r="J2196" s="14" t="s">
        <v>2968</v>
      </c>
    </row>
    <row r="2197" spans="1:10" x14ac:dyDescent="0.2">
      <c r="A2197" s="73" t="s">
        <v>1</v>
      </c>
      <c r="B2197" s="392"/>
      <c r="C2197" s="336"/>
      <c r="D2197" s="338"/>
      <c r="E2197" s="339"/>
      <c r="F2197" s="355"/>
      <c r="G2197" s="12" t="s">
        <v>2959</v>
      </c>
      <c r="H2197" s="12" t="s">
        <v>2960</v>
      </c>
      <c r="I2197" s="13" t="s">
        <v>132</v>
      </c>
      <c r="J2197" s="14" t="s">
        <v>2961</v>
      </c>
    </row>
    <row r="2198" spans="1:10" x14ac:dyDescent="0.2">
      <c r="A2198" s="73" t="s">
        <v>1</v>
      </c>
      <c r="B2198" s="392"/>
      <c r="C2198" s="336"/>
      <c r="D2198" s="338"/>
      <c r="E2198" s="339"/>
      <c r="F2198" s="355"/>
      <c r="G2198" s="12" t="s">
        <v>2957</v>
      </c>
      <c r="H2198" s="12" t="s">
        <v>1931</v>
      </c>
      <c r="I2198" s="13" t="s">
        <v>132</v>
      </c>
      <c r="J2198" s="14" t="s">
        <v>2958</v>
      </c>
    </row>
    <row r="2199" spans="1:10" ht="12.75" customHeight="1" x14ac:dyDescent="0.2">
      <c r="A2199" s="73" t="s">
        <v>1</v>
      </c>
      <c r="B2199" s="391" t="s">
        <v>1426</v>
      </c>
      <c r="C2199" s="376" t="s">
        <v>994</v>
      </c>
      <c r="D2199" s="338" t="s">
        <v>104</v>
      </c>
      <c r="E2199" s="351" t="s">
        <v>2979</v>
      </c>
      <c r="F2199" s="355">
        <v>3</v>
      </c>
      <c r="G2199" s="12" t="s">
        <v>996</v>
      </c>
      <c r="H2199" s="12" t="s">
        <v>887</v>
      </c>
      <c r="I2199" s="13" t="s">
        <v>25</v>
      </c>
      <c r="J2199" s="14" t="s">
        <v>997</v>
      </c>
    </row>
    <row r="2200" spans="1:10" ht="12.75" customHeight="1" x14ac:dyDescent="0.2">
      <c r="A2200" s="73" t="s">
        <v>1</v>
      </c>
      <c r="B2200" s="392"/>
      <c r="C2200" s="336"/>
      <c r="D2200" s="338"/>
      <c r="E2200" s="339"/>
      <c r="F2200" s="402"/>
      <c r="G2200" s="12" t="s">
        <v>881</v>
      </c>
      <c r="H2200" s="12" t="s">
        <v>417</v>
      </c>
      <c r="I2200" s="13" t="s">
        <v>25</v>
      </c>
      <c r="J2200" s="14" t="s">
        <v>882</v>
      </c>
    </row>
    <row r="2201" spans="1:10" ht="12.75" customHeight="1" x14ac:dyDescent="0.2">
      <c r="A2201" s="73" t="s">
        <v>1</v>
      </c>
      <c r="B2201" s="392"/>
      <c r="C2201" s="336"/>
      <c r="D2201" s="338"/>
      <c r="E2201" s="339"/>
      <c r="F2201" s="402"/>
      <c r="G2201" s="15" t="s">
        <v>1042</v>
      </c>
      <c r="H2201" s="15" t="s">
        <v>1043</v>
      </c>
      <c r="I2201" s="13" t="s">
        <v>25</v>
      </c>
      <c r="J2201" s="14" t="s">
        <v>1044</v>
      </c>
    </row>
    <row r="2202" spans="1:10" ht="12.75" customHeight="1" x14ac:dyDescent="0.2">
      <c r="A2202" s="73" t="s">
        <v>1</v>
      </c>
      <c r="B2202" s="391" t="s">
        <v>1426</v>
      </c>
      <c r="C2202" s="376" t="s">
        <v>994</v>
      </c>
      <c r="D2202" s="338" t="s">
        <v>104</v>
      </c>
      <c r="E2202" s="351" t="s">
        <v>2979</v>
      </c>
      <c r="F2202" s="355">
        <v>4</v>
      </c>
      <c r="G2202" s="12" t="s">
        <v>886</v>
      </c>
      <c r="H2202" s="12" t="s">
        <v>130</v>
      </c>
      <c r="I2202" s="13" t="s">
        <v>18</v>
      </c>
      <c r="J2202" s="14" t="s">
        <v>888</v>
      </c>
    </row>
    <row r="2203" spans="1:10" ht="12.75" customHeight="1" x14ac:dyDescent="0.2">
      <c r="A2203" s="73" t="s">
        <v>1</v>
      </c>
      <c r="B2203" s="392"/>
      <c r="C2203" s="336"/>
      <c r="D2203" s="338"/>
      <c r="E2203" s="339"/>
      <c r="F2203" s="402"/>
      <c r="G2203" s="15" t="s">
        <v>2980</v>
      </c>
      <c r="H2203" s="15" t="s">
        <v>2981</v>
      </c>
      <c r="I2203" s="13" t="s">
        <v>18</v>
      </c>
      <c r="J2203" s="14" t="s">
        <v>2982</v>
      </c>
    </row>
    <row r="2204" spans="1:10" ht="12.75" customHeight="1" x14ac:dyDescent="0.2">
      <c r="A2204" s="73" t="s">
        <v>1</v>
      </c>
      <c r="B2204" s="392"/>
      <c r="C2204" s="336"/>
      <c r="D2204" s="338"/>
      <c r="E2204" s="339"/>
      <c r="F2204" s="402"/>
      <c r="G2204" s="12" t="s">
        <v>333</v>
      </c>
      <c r="H2204" s="12" t="s">
        <v>892</v>
      </c>
      <c r="I2204" s="13" t="s">
        <v>18</v>
      </c>
      <c r="J2204" s="14" t="s">
        <v>893</v>
      </c>
    </row>
    <row r="2205" spans="1:10" ht="12.75" customHeight="1" x14ac:dyDescent="0.2">
      <c r="A2205" s="73" t="s">
        <v>1</v>
      </c>
      <c r="B2205" s="391" t="s">
        <v>1426</v>
      </c>
      <c r="C2205" s="376" t="s">
        <v>994</v>
      </c>
      <c r="D2205" s="338" t="s">
        <v>104</v>
      </c>
      <c r="E2205" s="351" t="s">
        <v>2979</v>
      </c>
      <c r="F2205" s="355">
        <v>5</v>
      </c>
      <c r="G2205" s="12" t="s">
        <v>916</v>
      </c>
      <c r="H2205" s="12" t="s">
        <v>917</v>
      </c>
      <c r="I2205" s="13" t="s">
        <v>25</v>
      </c>
      <c r="J2205" s="14" t="s">
        <v>918</v>
      </c>
    </row>
    <row r="2206" spans="1:10" ht="12.75" customHeight="1" x14ac:dyDescent="0.2">
      <c r="A2206" s="73" t="s">
        <v>1</v>
      </c>
      <c r="B2206" s="392"/>
      <c r="C2206" s="336"/>
      <c r="D2206" s="338"/>
      <c r="E2206" s="339"/>
      <c r="F2206" s="402"/>
      <c r="G2206" s="12" t="s">
        <v>998</v>
      </c>
      <c r="H2206" s="12" t="s">
        <v>344</v>
      </c>
      <c r="I2206" s="13" t="s">
        <v>25</v>
      </c>
      <c r="J2206" s="14" t="s">
        <v>999</v>
      </c>
    </row>
    <row r="2207" spans="1:10" ht="12.75" customHeight="1" x14ac:dyDescent="0.2">
      <c r="A2207" s="73" t="s">
        <v>1</v>
      </c>
      <c r="B2207" s="392"/>
      <c r="C2207" s="336"/>
      <c r="D2207" s="338"/>
      <c r="E2207" s="339"/>
      <c r="F2207" s="402"/>
      <c r="G2207" s="15" t="s">
        <v>921</v>
      </c>
      <c r="H2207" s="15" t="s">
        <v>17</v>
      </c>
      <c r="I2207" s="13" t="s">
        <v>25</v>
      </c>
      <c r="J2207" s="14" t="s">
        <v>922</v>
      </c>
    </row>
    <row r="2208" spans="1:10" ht="12.75" customHeight="1" x14ac:dyDescent="0.2">
      <c r="A2208" s="73" t="s">
        <v>1</v>
      </c>
      <c r="B2208" s="391" t="s">
        <v>1426</v>
      </c>
      <c r="C2208" s="376" t="s">
        <v>994</v>
      </c>
      <c r="D2208" s="338" t="s">
        <v>104</v>
      </c>
      <c r="E2208" s="351" t="s">
        <v>2979</v>
      </c>
      <c r="F2208" s="355">
        <v>6</v>
      </c>
      <c r="G2208" s="12" t="s">
        <v>935</v>
      </c>
      <c r="H2208" s="12" t="s">
        <v>936</v>
      </c>
      <c r="I2208" s="13" t="s">
        <v>18</v>
      </c>
      <c r="J2208" s="14" t="s">
        <v>937</v>
      </c>
    </row>
    <row r="2209" spans="1:10" ht="12.75" customHeight="1" x14ac:dyDescent="0.2">
      <c r="A2209" s="73" t="s">
        <v>1</v>
      </c>
      <c r="B2209" s="392"/>
      <c r="C2209" s="336"/>
      <c r="D2209" s="338"/>
      <c r="E2209" s="339"/>
      <c r="F2209" s="402"/>
      <c r="G2209" s="12" t="s">
        <v>927</v>
      </c>
      <c r="H2209" s="12" t="s">
        <v>928</v>
      </c>
      <c r="I2209" s="13" t="s">
        <v>18</v>
      </c>
      <c r="J2209" s="14" t="s">
        <v>929</v>
      </c>
    </row>
    <row r="2210" spans="1:10" ht="12.75" customHeight="1" x14ac:dyDescent="0.2">
      <c r="A2210" s="73" t="s">
        <v>1</v>
      </c>
      <c r="B2210" s="392"/>
      <c r="C2210" s="336"/>
      <c r="D2210" s="338"/>
      <c r="E2210" s="339"/>
      <c r="F2210" s="402"/>
      <c r="G2210" s="15" t="s">
        <v>1038</v>
      </c>
      <c r="H2210" s="15" t="s">
        <v>1039</v>
      </c>
      <c r="I2210" s="13" t="s">
        <v>18</v>
      </c>
      <c r="J2210" s="14" t="s">
        <v>1040</v>
      </c>
    </row>
    <row r="2211" spans="1:10" ht="12.75" customHeight="1" x14ac:dyDescent="0.2">
      <c r="A2211" s="73" t="s">
        <v>1</v>
      </c>
      <c r="B2211" s="391" t="s">
        <v>1426</v>
      </c>
      <c r="C2211" s="376" t="s">
        <v>994</v>
      </c>
      <c r="D2211" s="338" t="s">
        <v>104</v>
      </c>
      <c r="E2211" s="351" t="s">
        <v>2983</v>
      </c>
      <c r="F2211" s="366">
        <v>1</v>
      </c>
      <c r="G2211" s="182" t="s">
        <v>996</v>
      </c>
      <c r="H2211" s="182" t="s">
        <v>887</v>
      </c>
      <c r="I2211" s="183" t="s">
        <v>25</v>
      </c>
      <c r="J2211" s="60" t="s">
        <v>997</v>
      </c>
    </row>
    <row r="2212" spans="1:10" ht="12.75" customHeight="1" x14ac:dyDescent="0.2">
      <c r="A2212" s="73" t="s">
        <v>1</v>
      </c>
      <c r="B2212" s="391"/>
      <c r="C2212" s="376"/>
      <c r="D2212" s="338"/>
      <c r="E2212" s="351"/>
      <c r="F2212" s="366"/>
      <c r="G2212" s="182" t="s">
        <v>881</v>
      </c>
      <c r="H2212" s="182" t="s">
        <v>417</v>
      </c>
      <c r="I2212" s="183" t="s">
        <v>25</v>
      </c>
      <c r="J2212" s="60" t="s">
        <v>882</v>
      </c>
    </row>
    <row r="2213" spans="1:10" ht="12.75" customHeight="1" x14ac:dyDescent="0.2">
      <c r="A2213" s="73" t="s">
        <v>1</v>
      </c>
      <c r="B2213" s="391"/>
      <c r="C2213" s="376"/>
      <c r="D2213" s="338"/>
      <c r="E2213" s="351"/>
      <c r="F2213" s="366"/>
      <c r="G2213" s="184" t="s">
        <v>1042</v>
      </c>
      <c r="H2213" s="184" t="s">
        <v>1043</v>
      </c>
      <c r="I2213" s="183" t="s">
        <v>25</v>
      </c>
      <c r="J2213" s="60" t="s">
        <v>1044</v>
      </c>
    </row>
    <row r="2214" spans="1:10" ht="12.75" customHeight="1" x14ac:dyDescent="0.2">
      <c r="A2214" s="73" t="s">
        <v>1</v>
      </c>
      <c r="B2214" s="391" t="s">
        <v>1426</v>
      </c>
      <c r="C2214" s="376" t="s">
        <v>994</v>
      </c>
      <c r="D2214" s="338" t="s">
        <v>104</v>
      </c>
      <c r="E2214" s="351" t="s">
        <v>2983</v>
      </c>
      <c r="F2214" s="355">
        <v>2</v>
      </c>
      <c r="G2214" s="182" t="s">
        <v>916</v>
      </c>
      <c r="H2214" s="182" t="s">
        <v>917</v>
      </c>
      <c r="I2214" s="183" t="s">
        <v>25</v>
      </c>
      <c r="J2214" s="60" t="s">
        <v>918</v>
      </c>
    </row>
    <row r="2215" spans="1:10" ht="12.75" customHeight="1" x14ac:dyDescent="0.2">
      <c r="A2215" s="73" t="s">
        <v>1</v>
      </c>
      <c r="B2215" s="391"/>
      <c r="C2215" s="376"/>
      <c r="D2215" s="338"/>
      <c r="E2215" s="351"/>
      <c r="F2215" s="355"/>
      <c r="G2215" s="182" t="s">
        <v>998</v>
      </c>
      <c r="H2215" s="182" t="s">
        <v>344</v>
      </c>
      <c r="I2215" s="183" t="s">
        <v>25</v>
      </c>
      <c r="J2215" s="60" t="s">
        <v>999</v>
      </c>
    </row>
    <row r="2216" spans="1:10" ht="12.75" customHeight="1" x14ac:dyDescent="0.2">
      <c r="A2216" s="73" t="s">
        <v>1</v>
      </c>
      <c r="B2216" s="391"/>
      <c r="C2216" s="376"/>
      <c r="D2216" s="338"/>
      <c r="E2216" s="351"/>
      <c r="F2216" s="355"/>
      <c r="G2216" s="182" t="s">
        <v>889</v>
      </c>
      <c r="H2216" s="182" t="s">
        <v>890</v>
      </c>
      <c r="I2216" s="183" t="s">
        <v>25</v>
      </c>
      <c r="J2216" s="60" t="s">
        <v>891</v>
      </c>
    </row>
    <row r="2217" spans="1:10" ht="12.75" customHeight="1" x14ac:dyDescent="0.2">
      <c r="A2217" s="73" t="s">
        <v>1</v>
      </c>
      <c r="B2217" s="391" t="s">
        <v>1426</v>
      </c>
      <c r="C2217" s="376" t="s">
        <v>994</v>
      </c>
      <c r="D2217" s="338" t="s">
        <v>104</v>
      </c>
      <c r="E2217" s="351" t="s">
        <v>2983</v>
      </c>
      <c r="F2217" s="355">
        <v>3</v>
      </c>
      <c r="G2217" s="182" t="s">
        <v>913</v>
      </c>
      <c r="H2217" s="182" t="s">
        <v>914</v>
      </c>
      <c r="I2217" s="183" t="s">
        <v>220</v>
      </c>
      <c r="J2217" s="60" t="s">
        <v>915</v>
      </c>
    </row>
    <row r="2218" spans="1:10" x14ac:dyDescent="0.2">
      <c r="A2218" s="73" t="s">
        <v>1</v>
      </c>
      <c r="B2218" s="391"/>
      <c r="C2218" s="376"/>
      <c r="D2218" s="338"/>
      <c r="E2218" s="351"/>
      <c r="F2218" s="355"/>
      <c r="G2218" s="182" t="s">
        <v>1015</v>
      </c>
      <c r="H2218" s="182" t="s">
        <v>949</v>
      </c>
      <c r="I2218" s="183" t="s">
        <v>220</v>
      </c>
      <c r="J2218" s="60" t="s">
        <v>950</v>
      </c>
    </row>
    <row r="2219" spans="1:10" x14ac:dyDescent="0.2">
      <c r="A2219" s="73" t="s">
        <v>1</v>
      </c>
      <c r="B2219" s="392"/>
      <c r="C2219" s="336"/>
      <c r="D2219" s="338"/>
      <c r="E2219" s="339"/>
      <c r="F2219" s="355"/>
      <c r="G2219" s="182" t="s">
        <v>894</v>
      </c>
      <c r="H2219" s="182" t="s">
        <v>1003</v>
      </c>
      <c r="I2219" s="183" t="s">
        <v>220</v>
      </c>
      <c r="J2219" s="60" t="s">
        <v>895</v>
      </c>
    </row>
    <row r="2220" spans="1:10" x14ac:dyDescent="0.2">
      <c r="A2220" s="73" t="s">
        <v>1</v>
      </c>
      <c r="B2220" s="391" t="s">
        <v>1426</v>
      </c>
      <c r="C2220" s="376" t="s">
        <v>994</v>
      </c>
      <c r="D2220" s="338" t="s">
        <v>104</v>
      </c>
      <c r="E2220" s="351" t="s">
        <v>2983</v>
      </c>
      <c r="F2220" s="355">
        <v>4</v>
      </c>
      <c r="G2220" s="182" t="s">
        <v>946</v>
      </c>
      <c r="H2220" s="182" t="s">
        <v>226</v>
      </c>
      <c r="I2220" s="183" t="s">
        <v>25</v>
      </c>
      <c r="J2220" s="60" t="s">
        <v>947</v>
      </c>
    </row>
    <row r="2221" spans="1:10" ht="12.75" customHeight="1" x14ac:dyDescent="0.2">
      <c r="A2221" s="73" t="s">
        <v>1</v>
      </c>
      <c r="B2221" s="391"/>
      <c r="C2221" s="376"/>
      <c r="D2221" s="338"/>
      <c r="E2221" s="351"/>
      <c r="F2221" s="355"/>
      <c r="G2221" s="182" t="s">
        <v>906</v>
      </c>
      <c r="H2221" s="182" t="s">
        <v>907</v>
      </c>
      <c r="I2221" s="183" t="s">
        <v>25</v>
      </c>
      <c r="J2221" s="60" t="s">
        <v>908</v>
      </c>
    </row>
    <row r="2222" spans="1:10" x14ac:dyDescent="0.2">
      <c r="A2222" s="73" t="s">
        <v>1</v>
      </c>
      <c r="B2222" s="392"/>
      <c r="C2222" s="336"/>
      <c r="D2222" s="338"/>
      <c r="E2222" s="339"/>
      <c r="F2222" s="355"/>
      <c r="G2222" s="184" t="s">
        <v>921</v>
      </c>
      <c r="H2222" s="184" t="s">
        <v>17</v>
      </c>
      <c r="I2222" s="183" t="s">
        <v>25</v>
      </c>
      <c r="J2222" s="60" t="s">
        <v>922</v>
      </c>
    </row>
    <row r="2223" spans="1:10" x14ac:dyDescent="0.2">
      <c r="A2223" s="73" t="s">
        <v>1</v>
      </c>
      <c r="B2223" s="376" t="s">
        <v>1426</v>
      </c>
      <c r="C2223" s="376" t="s">
        <v>994</v>
      </c>
      <c r="D2223" s="338" t="s">
        <v>104</v>
      </c>
      <c r="E2223" s="351" t="s">
        <v>2984</v>
      </c>
      <c r="F2223" s="366">
        <v>1</v>
      </c>
      <c r="G2223" s="182" t="s">
        <v>1035</v>
      </c>
      <c r="H2223" s="182" t="s">
        <v>1036</v>
      </c>
      <c r="I2223" s="183" t="s">
        <v>18</v>
      </c>
      <c r="J2223" s="60" t="s">
        <v>1037</v>
      </c>
    </row>
    <row r="2224" spans="1:10" ht="12.75" customHeight="1" x14ac:dyDescent="0.2">
      <c r="A2224" s="73" t="s">
        <v>1</v>
      </c>
      <c r="B2224" s="376"/>
      <c r="C2224" s="376"/>
      <c r="D2224" s="338"/>
      <c r="E2224" s="351"/>
      <c r="F2224" s="366"/>
      <c r="G2224" s="184" t="s">
        <v>1038</v>
      </c>
      <c r="H2224" s="184" t="s">
        <v>1039</v>
      </c>
      <c r="I2224" s="183" t="s">
        <v>18</v>
      </c>
      <c r="J2224" s="60" t="s">
        <v>1040</v>
      </c>
    </row>
    <row r="2225" spans="1:10" x14ac:dyDescent="0.2">
      <c r="A2225" s="73" t="s">
        <v>1</v>
      </c>
      <c r="B2225" s="376"/>
      <c r="C2225" s="376"/>
      <c r="D2225" s="338"/>
      <c r="E2225" s="351"/>
      <c r="F2225" s="366"/>
      <c r="G2225" s="12" t="s">
        <v>983</v>
      </c>
      <c r="H2225" s="12" t="s">
        <v>984</v>
      </c>
      <c r="I2225" s="13" t="s">
        <v>18</v>
      </c>
      <c r="J2225" s="14" t="s">
        <v>985</v>
      </c>
    </row>
    <row r="2226" spans="1:10" x14ac:dyDescent="0.2">
      <c r="A2226" s="73" t="s">
        <v>1</v>
      </c>
      <c r="B2226" s="336"/>
      <c r="C2226" s="336"/>
      <c r="D2226" s="338"/>
      <c r="E2226" s="339"/>
      <c r="F2226" s="366"/>
      <c r="G2226" s="12" t="s">
        <v>989</v>
      </c>
      <c r="H2226" s="12" t="s">
        <v>990</v>
      </c>
      <c r="I2226" s="69" t="s">
        <v>25</v>
      </c>
      <c r="J2226" s="14" t="s">
        <v>991</v>
      </c>
    </row>
    <row r="2227" spans="1:10" ht="12.75" customHeight="1" x14ac:dyDescent="0.2">
      <c r="A2227" s="73" t="s">
        <v>1</v>
      </c>
      <c r="B2227" s="376" t="s">
        <v>1426</v>
      </c>
      <c r="C2227" s="376" t="s">
        <v>994</v>
      </c>
      <c r="D2227" s="368" t="s">
        <v>104</v>
      </c>
      <c r="E2227" s="351" t="s">
        <v>2984</v>
      </c>
      <c r="F2227" s="355">
        <v>2</v>
      </c>
      <c r="G2227" s="182" t="s">
        <v>2985</v>
      </c>
      <c r="H2227" s="182" t="s">
        <v>2986</v>
      </c>
      <c r="I2227" s="183" t="s">
        <v>230</v>
      </c>
      <c r="J2227" s="60" t="s">
        <v>2987</v>
      </c>
    </row>
    <row r="2228" spans="1:10" x14ac:dyDescent="0.2">
      <c r="A2228" s="73" t="s">
        <v>1</v>
      </c>
      <c r="B2228" s="376"/>
      <c r="C2228" s="376"/>
      <c r="D2228" s="368"/>
      <c r="E2228" s="351"/>
      <c r="F2228" s="355"/>
      <c r="G2228" s="182" t="s">
        <v>1007</v>
      </c>
      <c r="H2228" s="182" t="s">
        <v>555</v>
      </c>
      <c r="I2228" s="183" t="s">
        <v>230</v>
      </c>
      <c r="J2228" s="60" t="s">
        <v>920</v>
      </c>
    </row>
    <row r="2229" spans="1:10" x14ac:dyDescent="0.2">
      <c r="A2229" s="73" t="s">
        <v>1</v>
      </c>
      <c r="B2229" s="336"/>
      <c r="C2229" s="336"/>
      <c r="D2229" s="368"/>
      <c r="E2229" s="339"/>
      <c r="F2229" s="355"/>
      <c r="G2229" s="182" t="s">
        <v>971</v>
      </c>
      <c r="H2229" s="182" t="s">
        <v>972</v>
      </c>
      <c r="I2229" s="183" t="s">
        <v>25</v>
      </c>
      <c r="J2229" s="60" t="s">
        <v>973</v>
      </c>
    </row>
    <row r="2230" spans="1:10" ht="12.75" customHeight="1" x14ac:dyDescent="0.2">
      <c r="A2230" s="73" t="s">
        <v>1</v>
      </c>
      <c r="B2230" s="376" t="s">
        <v>1426</v>
      </c>
      <c r="C2230" s="376" t="s">
        <v>994</v>
      </c>
      <c r="D2230" s="338" t="s">
        <v>104</v>
      </c>
      <c r="E2230" s="351" t="s">
        <v>2984</v>
      </c>
      <c r="F2230" s="355">
        <v>3</v>
      </c>
      <c r="G2230" s="182" t="s">
        <v>974</v>
      </c>
      <c r="H2230" s="182" t="s">
        <v>975</v>
      </c>
      <c r="I2230" s="183" t="s">
        <v>25</v>
      </c>
      <c r="J2230" s="60" t="s">
        <v>976</v>
      </c>
    </row>
    <row r="2231" spans="1:10" x14ac:dyDescent="0.2">
      <c r="A2231" s="73" t="s">
        <v>1</v>
      </c>
      <c r="B2231" s="376"/>
      <c r="C2231" s="376"/>
      <c r="D2231" s="338"/>
      <c r="E2231" s="351"/>
      <c r="F2231" s="355"/>
      <c r="G2231" s="182" t="s">
        <v>955</v>
      </c>
      <c r="H2231" s="182" t="s">
        <v>956</v>
      </c>
      <c r="I2231" s="183" t="s">
        <v>25</v>
      </c>
      <c r="J2231" s="60" t="s">
        <v>957</v>
      </c>
    </row>
    <row r="2232" spans="1:10" x14ac:dyDescent="0.2">
      <c r="A2232" s="73" t="s">
        <v>1</v>
      </c>
      <c r="B2232" s="376"/>
      <c r="C2232" s="376"/>
      <c r="D2232" s="338"/>
      <c r="E2232" s="351"/>
      <c r="F2232" s="355"/>
      <c r="G2232" s="12" t="s">
        <v>964</v>
      </c>
      <c r="H2232" s="12" t="s">
        <v>226</v>
      </c>
      <c r="I2232" s="183" t="s">
        <v>25</v>
      </c>
      <c r="J2232" s="14" t="s">
        <v>965</v>
      </c>
    </row>
    <row r="2233" spans="1:10" x14ac:dyDescent="0.2">
      <c r="A2233" s="73" t="s">
        <v>1</v>
      </c>
      <c r="B2233" s="376" t="s">
        <v>1426</v>
      </c>
      <c r="C2233" s="376" t="s">
        <v>994</v>
      </c>
      <c r="D2233" s="338" t="s">
        <v>104</v>
      </c>
      <c r="E2233" s="351" t="s">
        <v>2984</v>
      </c>
      <c r="F2233" s="355">
        <v>4</v>
      </c>
      <c r="G2233" s="182" t="s">
        <v>969</v>
      </c>
      <c r="H2233" s="182" t="s">
        <v>382</v>
      </c>
      <c r="I2233" s="183" t="s">
        <v>25</v>
      </c>
      <c r="J2233" s="60" t="s">
        <v>970</v>
      </c>
    </row>
    <row r="2234" spans="1:10" ht="12.75" customHeight="1" x14ac:dyDescent="0.2">
      <c r="A2234" s="73" t="s">
        <v>1</v>
      </c>
      <c r="B2234" s="376"/>
      <c r="C2234" s="376"/>
      <c r="D2234" s="338"/>
      <c r="E2234" s="351"/>
      <c r="F2234" s="355"/>
      <c r="G2234" s="182" t="s">
        <v>958</v>
      </c>
      <c r="H2234" s="182" t="s">
        <v>959</v>
      </c>
      <c r="I2234" s="183" t="s">
        <v>25</v>
      </c>
      <c r="J2234" s="60" t="s">
        <v>960</v>
      </c>
    </row>
    <row r="2235" spans="1:10" x14ac:dyDescent="0.2">
      <c r="A2235" s="73" t="s">
        <v>1</v>
      </c>
      <c r="B2235" s="376"/>
      <c r="C2235" s="376"/>
      <c r="D2235" s="338"/>
      <c r="E2235" s="351"/>
      <c r="F2235" s="355"/>
      <c r="G2235" s="182" t="s">
        <v>992</v>
      </c>
      <c r="H2235" s="182" t="s">
        <v>538</v>
      </c>
      <c r="I2235" s="183" t="s">
        <v>25</v>
      </c>
      <c r="J2235" s="60" t="s">
        <v>993</v>
      </c>
    </row>
    <row r="2236" spans="1:10" x14ac:dyDescent="0.2">
      <c r="A2236" s="73" t="s">
        <v>1</v>
      </c>
      <c r="B2236" s="376" t="s">
        <v>1426</v>
      </c>
      <c r="C2236" s="376" t="s">
        <v>994</v>
      </c>
      <c r="D2236" s="368" t="s">
        <v>104</v>
      </c>
      <c r="E2236" s="351" t="s">
        <v>2984</v>
      </c>
      <c r="F2236" s="355">
        <v>5</v>
      </c>
      <c r="G2236" s="182" t="s">
        <v>981</v>
      </c>
      <c r="H2236" s="182" t="s">
        <v>226</v>
      </c>
      <c r="I2236" s="183" t="s">
        <v>25</v>
      </c>
      <c r="J2236" s="60" t="s">
        <v>982</v>
      </c>
    </row>
    <row r="2237" spans="1:10" x14ac:dyDescent="0.2">
      <c r="A2237" s="73" t="s">
        <v>1</v>
      </c>
      <c r="B2237" s="376"/>
      <c r="C2237" s="376"/>
      <c r="D2237" s="368"/>
      <c r="E2237" s="351"/>
      <c r="F2237" s="355"/>
      <c r="G2237" s="182" t="s">
        <v>961</v>
      </c>
      <c r="H2237" s="182" t="s">
        <v>962</v>
      </c>
      <c r="I2237" s="183" t="s">
        <v>25</v>
      </c>
      <c r="J2237" s="60" t="s">
        <v>963</v>
      </c>
    </row>
    <row r="2238" spans="1:10" x14ac:dyDescent="0.2">
      <c r="A2238" s="73" t="s">
        <v>1</v>
      </c>
      <c r="B2238" s="336"/>
      <c r="C2238" s="336"/>
      <c r="D2238" s="368"/>
      <c r="E2238" s="339"/>
      <c r="F2238" s="355"/>
      <c r="G2238" s="12" t="s">
        <v>943</v>
      </c>
      <c r="H2238" s="12" t="s">
        <v>354</v>
      </c>
      <c r="I2238" s="183" t="s">
        <v>25</v>
      </c>
      <c r="J2238" s="14" t="s">
        <v>944</v>
      </c>
    </row>
    <row r="2239" spans="1:10" x14ac:dyDescent="0.2">
      <c r="A2239" s="73" t="s">
        <v>1</v>
      </c>
      <c r="B2239" s="391" t="s">
        <v>1426</v>
      </c>
      <c r="C2239" s="376" t="s">
        <v>994</v>
      </c>
      <c r="D2239" s="338" t="s">
        <v>104</v>
      </c>
      <c r="E2239" s="351" t="s">
        <v>2988</v>
      </c>
      <c r="F2239" s="354">
        <v>1</v>
      </c>
      <c r="G2239" s="182" t="s">
        <v>916</v>
      </c>
      <c r="H2239" s="182" t="s">
        <v>917</v>
      </c>
      <c r="I2239" s="183" t="s">
        <v>25</v>
      </c>
      <c r="J2239" s="60" t="s">
        <v>918</v>
      </c>
    </row>
    <row r="2240" spans="1:10" x14ac:dyDescent="0.2">
      <c r="A2240" s="73" t="s">
        <v>1</v>
      </c>
      <c r="B2240" s="392"/>
      <c r="C2240" s="336"/>
      <c r="D2240" s="338"/>
      <c r="E2240" s="339"/>
      <c r="F2240" s="354"/>
      <c r="G2240" s="182" t="s">
        <v>998</v>
      </c>
      <c r="H2240" s="182" t="s">
        <v>344</v>
      </c>
      <c r="I2240" s="183" t="s">
        <v>25</v>
      </c>
      <c r="J2240" s="60" t="s">
        <v>999</v>
      </c>
    </row>
    <row r="2241" spans="1:10" x14ac:dyDescent="0.2">
      <c r="A2241" s="73" t="s">
        <v>1</v>
      </c>
      <c r="B2241" s="391" t="s">
        <v>1426</v>
      </c>
      <c r="C2241" s="376" t="s">
        <v>994</v>
      </c>
      <c r="D2241" s="338" t="s">
        <v>104</v>
      </c>
      <c r="E2241" s="351" t="s">
        <v>2988</v>
      </c>
      <c r="F2241" s="353">
        <v>2</v>
      </c>
      <c r="G2241" s="182" t="s">
        <v>881</v>
      </c>
      <c r="H2241" s="182" t="s">
        <v>417</v>
      </c>
      <c r="I2241" s="183" t="s">
        <v>25</v>
      </c>
      <c r="J2241" s="60" t="s">
        <v>882</v>
      </c>
    </row>
    <row r="2242" spans="1:10" x14ac:dyDescent="0.2">
      <c r="A2242" s="73" t="s">
        <v>1</v>
      </c>
      <c r="B2242" s="392"/>
      <c r="C2242" s="336"/>
      <c r="D2242" s="338"/>
      <c r="E2242" s="339"/>
      <c r="F2242" s="353"/>
      <c r="G2242" s="182" t="s">
        <v>889</v>
      </c>
      <c r="H2242" s="182" t="s">
        <v>890</v>
      </c>
      <c r="I2242" s="183" t="s">
        <v>25</v>
      </c>
      <c r="J2242" s="60" t="s">
        <v>891</v>
      </c>
    </row>
    <row r="2243" spans="1:10" x14ac:dyDescent="0.2">
      <c r="A2243" s="73" t="s">
        <v>1</v>
      </c>
      <c r="B2243" s="391" t="s">
        <v>1426</v>
      </c>
      <c r="C2243" s="376" t="s">
        <v>994</v>
      </c>
      <c r="D2243" s="338" t="s">
        <v>104</v>
      </c>
      <c r="E2243" s="351" t="s">
        <v>2988</v>
      </c>
      <c r="F2243" s="353">
        <v>3</v>
      </c>
      <c r="G2243" s="215" t="s">
        <v>333</v>
      </c>
      <c r="H2243" s="215" t="s">
        <v>892</v>
      </c>
      <c r="I2243" s="216" t="s">
        <v>18</v>
      </c>
      <c r="J2243" s="217" t="s">
        <v>893</v>
      </c>
    </row>
    <row r="2244" spans="1:10" x14ac:dyDescent="0.2">
      <c r="A2244" s="73" t="s">
        <v>1</v>
      </c>
      <c r="B2244" s="392"/>
      <c r="C2244" s="336"/>
      <c r="D2244" s="338"/>
      <c r="E2244" s="339"/>
      <c r="F2244" s="353"/>
      <c r="G2244" s="215" t="s">
        <v>886</v>
      </c>
      <c r="H2244" s="215" t="s">
        <v>130</v>
      </c>
      <c r="I2244" s="216" t="s">
        <v>18</v>
      </c>
      <c r="J2244" s="217" t="s">
        <v>888</v>
      </c>
    </row>
    <row r="2245" spans="1:10" x14ac:dyDescent="0.2">
      <c r="A2245" s="73" t="s">
        <v>1</v>
      </c>
      <c r="B2245" s="391" t="s">
        <v>1426</v>
      </c>
      <c r="C2245" s="376" t="s">
        <v>994</v>
      </c>
      <c r="D2245" s="338" t="s">
        <v>104</v>
      </c>
      <c r="E2245" s="351" t="s">
        <v>2988</v>
      </c>
      <c r="F2245" s="353">
        <v>4</v>
      </c>
      <c r="G2245" s="215" t="s">
        <v>906</v>
      </c>
      <c r="H2245" s="215" t="s">
        <v>907</v>
      </c>
      <c r="I2245" s="216" t="s">
        <v>25</v>
      </c>
      <c r="J2245" s="217" t="s">
        <v>908</v>
      </c>
    </row>
    <row r="2246" spans="1:10" x14ac:dyDescent="0.2">
      <c r="A2246" s="73" t="s">
        <v>1</v>
      </c>
      <c r="B2246" s="392"/>
      <c r="C2246" s="336"/>
      <c r="D2246" s="338"/>
      <c r="E2246" s="339"/>
      <c r="F2246" s="353"/>
      <c r="G2246" s="215" t="s">
        <v>943</v>
      </c>
      <c r="H2246" s="215" t="s">
        <v>354</v>
      </c>
      <c r="I2246" s="216" t="s">
        <v>25</v>
      </c>
      <c r="J2246" s="217" t="s">
        <v>944</v>
      </c>
    </row>
    <row r="2247" spans="1:10" x14ac:dyDescent="0.2">
      <c r="A2247" s="73" t="s">
        <v>1</v>
      </c>
      <c r="B2247" s="391" t="s">
        <v>1426</v>
      </c>
      <c r="C2247" s="376" t="s">
        <v>994</v>
      </c>
      <c r="D2247" s="338" t="s">
        <v>104</v>
      </c>
      <c r="E2247" s="351" t="s">
        <v>2988</v>
      </c>
      <c r="F2247" s="366">
        <v>1</v>
      </c>
      <c r="G2247" s="182" t="s">
        <v>996</v>
      </c>
      <c r="H2247" s="182" t="s">
        <v>887</v>
      </c>
      <c r="I2247" s="183" t="s">
        <v>25</v>
      </c>
      <c r="J2247" s="60" t="s">
        <v>997</v>
      </c>
    </row>
    <row r="2248" spans="1:10" x14ac:dyDescent="0.2">
      <c r="A2248" s="73" t="s">
        <v>1</v>
      </c>
      <c r="B2248" s="392"/>
      <c r="C2248" s="336"/>
      <c r="D2248" s="338"/>
      <c r="E2248" s="339"/>
      <c r="F2248" s="366"/>
      <c r="G2248" s="184" t="s">
        <v>1042</v>
      </c>
      <c r="H2248" s="184" t="s">
        <v>1043</v>
      </c>
      <c r="I2248" s="183" t="s">
        <v>25</v>
      </c>
      <c r="J2248" s="60" t="s">
        <v>1044</v>
      </c>
    </row>
    <row r="2249" spans="1:10" x14ac:dyDescent="0.2">
      <c r="A2249" s="73" t="s">
        <v>1</v>
      </c>
      <c r="B2249" s="391" t="s">
        <v>1426</v>
      </c>
      <c r="C2249" s="376" t="s">
        <v>994</v>
      </c>
      <c r="D2249" s="338" t="s">
        <v>104</v>
      </c>
      <c r="E2249" s="351" t="s">
        <v>2988</v>
      </c>
      <c r="F2249" s="355">
        <v>2</v>
      </c>
      <c r="G2249" s="182" t="s">
        <v>946</v>
      </c>
      <c r="H2249" s="182" t="s">
        <v>226</v>
      </c>
      <c r="I2249" s="183" t="s">
        <v>25</v>
      </c>
      <c r="J2249" s="60" t="s">
        <v>947</v>
      </c>
    </row>
    <row r="2250" spans="1:10" x14ac:dyDescent="0.2">
      <c r="A2250" s="73" t="s">
        <v>1</v>
      </c>
      <c r="B2250" s="392"/>
      <c r="C2250" s="336"/>
      <c r="D2250" s="338"/>
      <c r="E2250" s="339"/>
      <c r="F2250" s="355"/>
      <c r="G2250" s="184" t="s">
        <v>921</v>
      </c>
      <c r="H2250" s="184" t="s">
        <v>17</v>
      </c>
      <c r="I2250" s="183" t="s">
        <v>25</v>
      </c>
      <c r="J2250" s="60" t="s">
        <v>922</v>
      </c>
    </row>
    <row r="2251" spans="1:10" x14ac:dyDescent="0.2">
      <c r="A2251" s="73" t="s">
        <v>1</v>
      </c>
      <c r="B2251" s="391" t="s">
        <v>1426</v>
      </c>
      <c r="C2251" s="376" t="s">
        <v>994</v>
      </c>
      <c r="D2251" s="338" t="s">
        <v>104</v>
      </c>
      <c r="E2251" s="351" t="s">
        <v>2989</v>
      </c>
      <c r="F2251" s="354">
        <v>1</v>
      </c>
      <c r="G2251" s="215" t="s">
        <v>935</v>
      </c>
      <c r="H2251" s="215" t="s">
        <v>936</v>
      </c>
      <c r="I2251" s="13" t="s">
        <v>18</v>
      </c>
      <c r="J2251" s="14" t="s">
        <v>937</v>
      </c>
    </row>
    <row r="2252" spans="1:10" x14ac:dyDescent="0.2">
      <c r="A2252" s="73" t="s">
        <v>1</v>
      </c>
      <c r="B2252" s="392"/>
      <c r="C2252" s="336"/>
      <c r="D2252" s="338"/>
      <c r="E2252" s="339"/>
      <c r="F2252" s="354"/>
      <c r="G2252" s="218" t="s">
        <v>966</v>
      </c>
      <c r="H2252" s="218" t="s">
        <v>967</v>
      </c>
      <c r="I2252" s="13" t="s">
        <v>18</v>
      </c>
      <c r="J2252" s="14" t="s">
        <v>968</v>
      </c>
    </row>
    <row r="2253" spans="1:10" x14ac:dyDescent="0.2">
      <c r="A2253" s="73" t="s">
        <v>1</v>
      </c>
      <c r="B2253" s="391" t="s">
        <v>1426</v>
      </c>
      <c r="C2253" s="376" t="s">
        <v>994</v>
      </c>
      <c r="D2253" s="338" t="s">
        <v>104</v>
      </c>
      <c r="E2253" s="351" t="s">
        <v>2989</v>
      </c>
      <c r="F2253" s="353">
        <v>2</v>
      </c>
      <c r="G2253" s="215" t="s">
        <v>955</v>
      </c>
      <c r="H2253" s="215" t="s">
        <v>956</v>
      </c>
      <c r="I2253" s="216" t="s">
        <v>25</v>
      </c>
      <c r="J2253" s="217" t="s">
        <v>957</v>
      </c>
    </row>
    <row r="2254" spans="1:10" x14ac:dyDescent="0.2">
      <c r="A2254" s="73" t="s">
        <v>1</v>
      </c>
      <c r="B2254" s="392"/>
      <c r="C2254" s="336"/>
      <c r="D2254" s="338"/>
      <c r="E2254" s="339"/>
      <c r="F2254" s="353"/>
      <c r="G2254" s="215" t="s">
        <v>964</v>
      </c>
      <c r="H2254" s="215" t="s">
        <v>226</v>
      </c>
      <c r="I2254" s="216" t="s">
        <v>25</v>
      </c>
      <c r="J2254" s="217" t="s">
        <v>965</v>
      </c>
    </row>
    <row r="2255" spans="1:10" x14ac:dyDescent="0.2">
      <c r="A2255" s="73" t="s">
        <v>1</v>
      </c>
      <c r="B2255" s="391" t="s">
        <v>1426</v>
      </c>
      <c r="C2255" s="376" t="s">
        <v>994</v>
      </c>
      <c r="D2255" s="338" t="s">
        <v>104</v>
      </c>
      <c r="E2255" s="351" t="s">
        <v>2989</v>
      </c>
      <c r="F2255" s="353">
        <v>3</v>
      </c>
      <c r="G2255" s="218" t="s">
        <v>1032</v>
      </c>
      <c r="H2255" s="218" t="s">
        <v>1033</v>
      </c>
      <c r="I2255" s="13" t="s">
        <v>18</v>
      </c>
      <c r="J2255" s="14" t="s">
        <v>1034</v>
      </c>
    </row>
    <row r="2256" spans="1:10" x14ac:dyDescent="0.2">
      <c r="A2256" s="73" t="s">
        <v>1</v>
      </c>
      <c r="B2256" s="392"/>
      <c r="C2256" s="336"/>
      <c r="D2256" s="338"/>
      <c r="E2256" s="339"/>
      <c r="F2256" s="353"/>
      <c r="G2256" s="12" t="s">
        <v>1035</v>
      </c>
      <c r="H2256" s="12" t="s">
        <v>302</v>
      </c>
      <c r="I2256" s="13" t="s">
        <v>18</v>
      </c>
      <c r="J2256" s="14" t="s">
        <v>1037</v>
      </c>
    </row>
    <row r="2257" spans="1:10" x14ac:dyDescent="0.2">
      <c r="A2257" s="73" t="s">
        <v>1</v>
      </c>
      <c r="B2257" s="391" t="s">
        <v>1426</v>
      </c>
      <c r="C2257" s="376" t="s">
        <v>994</v>
      </c>
      <c r="D2257" s="338" t="s">
        <v>104</v>
      </c>
      <c r="E2257" s="351" t="s">
        <v>2989</v>
      </c>
      <c r="F2257" s="353">
        <v>4</v>
      </c>
      <c r="G2257" s="215" t="s">
        <v>958</v>
      </c>
      <c r="H2257" s="215" t="s">
        <v>959</v>
      </c>
      <c r="I2257" s="216" t="s">
        <v>25</v>
      </c>
      <c r="J2257" s="217" t="s">
        <v>960</v>
      </c>
    </row>
    <row r="2258" spans="1:10" x14ac:dyDescent="0.2">
      <c r="A2258" s="73" t="s">
        <v>1</v>
      </c>
      <c r="B2258" s="392"/>
      <c r="C2258" s="336"/>
      <c r="D2258" s="338"/>
      <c r="E2258" s="339"/>
      <c r="F2258" s="353"/>
      <c r="G2258" s="215" t="s">
        <v>969</v>
      </c>
      <c r="H2258" s="215" t="s">
        <v>382</v>
      </c>
      <c r="I2258" s="216" t="s">
        <v>25</v>
      </c>
      <c r="J2258" s="217" t="s">
        <v>970</v>
      </c>
    </row>
    <row r="2259" spans="1:10" x14ac:dyDescent="0.2">
      <c r="A2259" s="73" t="s">
        <v>1</v>
      </c>
      <c r="B2259" s="391" t="s">
        <v>1426</v>
      </c>
      <c r="C2259" s="376" t="s">
        <v>994</v>
      </c>
      <c r="D2259" s="338" t="s">
        <v>104</v>
      </c>
      <c r="E2259" s="351" t="s">
        <v>2989</v>
      </c>
      <c r="F2259" s="353">
        <v>5</v>
      </c>
      <c r="G2259" s="215" t="s">
        <v>992</v>
      </c>
      <c r="H2259" s="215" t="s">
        <v>538</v>
      </c>
      <c r="I2259" s="216" t="s">
        <v>25</v>
      </c>
      <c r="J2259" s="217" t="s">
        <v>993</v>
      </c>
    </row>
    <row r="2260" spans="1:10" x14ac:dyDescent="0.2">
      <c r="A2260" s="73" t="s">
        <v>1</v>
      </c>
      <c r="B2260" s="392"/>
      <c r="C2260" s="336"/>
      <c r="D2260" s="338"/>
      <c r="E2260" s="339"/>
      <c r="F2260" s="353"/>
      <c r="G2260" s="215" t="s">
        <v>971</v>
      </c>
      <c r="H2260" s="215" t="s">
        <v>972</v>
      </c>
      <c r="I2260" s="216" t="s">
        <v>25</v>
      </c>
      <c r="J2260" s="217" t="s">
        <v>973</v>
      </c>
    </row>
    <row r="2261" spans="1:10" x14ac:dyDescent="0.2">
      <c r="A2261" s="73" t="s">
        <v>1</v>
      </c>
      <c r="B2261" s="391" t="s">
        <v>1426</v>
      </c>
      <c r="C2261" s="376" t="s">
        <v>994</v>
      </c>
      <c r="D2261" s="338" t="s">
        <v>104</v>
      </c>
      <c r="E2261" s="351" t="s">
        <v>2989</v>
      </c>
      <c r="F2261" s="353">
        <v>6</v>
      </c>
      <c r="G2261" s="215" t="s">
        <v>961</v>
      </c>
      <c r="H2261" s="215" t="s">
        <v>962</v>
      </c>
      <c r="I2261" s="216" t="s">
        <v>25</v>
      </c>
      <c r="J2261" s="217" t="s">
        <v>963</v>
      </c>
    </row>
    <row r="2262" spans="1:10" x14ac:dyDescent="0.2">
      <c r="A2262" s="73" t="s">
        <v>1</v>
      </c>
      <c r="B2262" s="392"/>
      <c r="C2262" s="336"/>
      <c r="D2262" s="338"/>
      <c r="E2262" s="339"/>
      <c r="F2262" s="353"/>
      <c r="G2262" s="215" t="s">
        <v>981</v>
      </c>
      <c r="H2262" s="215" t="s">
        <v>226</v>
      </c>
      <c r="I2262" s="216" t="s">
        <v>25</v>
      </c>
      <c r="J2262" s="217" t="s">
        <v>982</v>
      </c>
    </row>
    <row r="2263" spans="1:10" x14ac:dyDescent="0.2">
      <c r="A2263" s="11" t="s">
        <v>1</v>
      </c>
      <c r="B2263" s="16" t="s">
        <v>1426</v>
      </c>
      <c r="C2263" s="16" t="s">
        <v>1053</v>
      </c>
      <c r="D2263" s="17" t="s">
        <v>13</v>
      </c>
      <c r="E2263" s="30" t="s">
        <v>2990</v>
      </c>
      <c r="F2263" s="25">
        <v>1</v>
      </c>
      <c r="G2263" s="172" t="s">
        <v>1055</v>
      </c>
      <c r="H2263" s="172" t="s">
        <v>337</v>
      </c>
      <c r="I2263" s="165" t="s">
        <v>25</v>
      </c>
      <c r="J2263" s="142" t="s">
        <v>1056</v>
      </c>
    </row>
    <row r="2264" spans="1:10" x14ac:dyDescent="0.2">
      <c r="A2264" s="11" t="s">
        <v>1</v>
      </c>
      <c r="B2264" s="16" t="s">
        <v>1426</v>
      </c>
      <c r="C2264" s="16" t="s">
        <v>1053</v>
      </c>
      <c r="D2264" s="17" t="s">
        <v>13</v>
      </c>
      <c r="E2264" s="30" t="s">
        <v>2991</v>
      </c>
      <c r="F2264" s="25">
        <v>1</v>
      </c>
      <c r="G2264" s="166" t="s">
        <v>1058</v>
      </c>
      <c r="H2264" s="166" t="s">
        <v>1059</v>
      </c>
      <c r="I2264" s="167" t="s">
        <v>230</v>
      </c>
      <c r="J2264" s="142" t="s">
        <v>1060</v>
      </c>
    </row>
    <row r="2265" spans="1:10" x14ac:dyDescent="0.2">
      <c r="A2265" s="11" t="s">
        <v>1</v>
      </c>
      <c r="B2265" s="16" t="s">
        <v>1426</v>
      </c>
      <c r="C2265" s="16" t="s">
        <v>1053</v>
      </c>
      <c r="D2265" s="17" t="s">
        <v>13</v>
      </c>
      <c r="E2265" s="30" t="s">
        <v>2991</v>
      </c>
      <c r="F2265" s="26">
        <v>2</v>
      </c>
      <c r="G2265" s="166" t="s">
        <v>1061</v>
      </c>
      <c r="H2265" s="166" t="s">
        <v>336</v>
      </c>
      <c r="I2265" s="167" t="s">
        <v>220</v>
      </c>
      <c r="J2265" s="169" t="s">
        <v>1062</v>
      </c>
    </row>
    <row r="2266" spans="1:10" x14ac:dyDescent="0.2">
      <c r="A2266" s="11" t="s">
        <v>1</v>
      </c>
      <c r="B2266" s="16" t="s">
        <v>1426</v>
      </c>
      <c r="C2266" s="16" t="s">
        <v>1053</v>
      </c>
      <c r="D2266" s="17" t="s">
        <v>13</v>
      </c>
      <c r="E2266" s="30" t="s">
        <v>2991</v>
      </c>
      <c r="F2266" s="26">
        <v>4</v>
      </c>
      <c r="G2266" s="172" t="s">
        <v>2992</v>
      </c>
      <c r="H2266" s="170" t="s">
        <v>249</v>
      </c>
      <c r="I2266" s="165" t="s">
        <v>132</v>
      </c>
      <c r="J2266" s="142" t="s">
        <v>2993</v>
      </c>
    </row>
    <row r="2267" spans="1:10" x14ac:dyDescent="0.2">
      <c r="A2267" s="11" t="s">
        <v>1</v>
      </c>
      <c r="B2267" s="16" t="s">
        <v>1426</v>
      </c>
      <c r="C2267" s="16" t="s">
        <v>1053</v>
      </c>
      <c r="D2267" s="17" t="s">
        <v>13</v>
      </c>
      <c r="E2267" s="30" t="s">
        <v>2991</v>
      </c>
      <c r="F2267" s="26">
        <v>8</v>
      </c>
      <c r="G2267" s="166" t="s">
        <v>1063</v>
      </c>
      <c r="H2267" s="166" t="s">
        <v>576</v>
      </c>
      <c r="I2267" s="167" t="s">
        <v>220</v>
      </c>
      <c r="J2267" s="142" t="s">
        <v>1064</v>
      </c>
    </row>
    <row r="2268" spans="1:10" ht="12.75" customHeight="1" x14ac:dyDescent="0.2">
      <c r="A2268" s="11" t="s">
        <v>1</v>
      </c>
      <c r="B2268" s="16" t="s">
        <v>1426</v>
      </c>
      <c r="C2268" s="16" t="s">
        <v>1053</v>
      </c>
      <c r="D2268" s="17" t="s">
        <v>13</v>
      </c>
      <c r="E2268" s="30" t="s">
        <v>2991</v>
      </c>
      <c r="F2268" s="26">
        <v>6</v>
      </c>
      <c r="G2268" s="170" t="s">
        <v>1073</v>
      </c>
      <c r="H2268" s="170" t="s">
        <v>772</v>
      </c>
      <c r="I2268" s="165" t="s">
        <v>25</v>
      </c>
      <c r="J2268" s="142" t="s">
        <v>1074</v>
      </c>
    </row>
    <row r="2269" spans="1:10" x14ac:dyDescent="0.2">
      <c r="A2269" s="11" t="s">
        <v>1</v>
      </c>
      <c r="B2269" s="16" t="s">
        <v>1426</v>
      </c>
      <c r="C2269" s="16" t="s">
        <v>1053</v>
      </c>
      <c r="D2269" s="17" t="s">
        <v>13</v>
      </c>
      <c r="E2269" s="30" t="s">
        <v>2991</v>
      </c>
      <c r="F2269" s="26">
        <v>3</v>
      </c>
      <c r="G2269" s="170" t="s">
        <v>1067</v>
      </c>
      <c r="H2269" s="170" t="s">
        <v>1068</v>
      </c>
      <c r="I2269" s="165" t="s">
        <v>1069</v>
      </c>
      <c r="J2269" s="142" t="s">
        <v>1070</v>
      </c>
    </row>
    <row r="2270" spans="1:10" x14ac:dyDescent="0.2">
      <c r="A2270" s="11" t="s">
        <v>1</v>
      </c>
      <c r="B2270" s="16" t="s">
        <v>1426</v>
      </c>
      <c r="C2270" s="16" t="s">
        <v>1053</v>
      </c>
      <c r="D2270" s="17" t="s">
        <v>13</v>
      </c>
      <c r="E2270" s="30" t="s">
        <v>2991</v>
      </c>
      <c r="F2270" s="26">
        <v>5</v>
      </c>
      <c r="G2270" s="170" t="s">
        <v>1075</v>
      </c>
      <c r="H2270" s="170" t="s">
        <v>1076</v>
      </c>
      <c r="I2270" s="167" t="s">
        <v>25</v>
      </c>
      <c r="J2270" s="142" t="s">
        <v>1077</v>
      </c>
    </row>
    <row r="2271" spans="1:10" ht="12.75" customHeight="1" x14ac:dyDescent="0.2">
      <c r="A2271" s="11" t="s">
        <v>1</v>
      </c>
      <c r="B2271" s="16" t="s">
        <v>1426</v>
      </c>
      <c r="C2271" s="16" t="s">
        <v>1053</v>
      </c>
      <c r="D2271" s="17" t="s">
        <v>13</v>
      </c>
      <c r="E2271" s="30" t="s">
        <v>2991</v>
      </c>
      <c r="F2271" s="26">
        <v>7</v>
      </c>
      <c r="G2271" s="170" t="s">
        <v>1065</v>
      </c>
      <c r="H2271" s="170" t="s">
        <v>561</v>
      </c>
      <c r="I2271" s="165" t="s">
        <v>25</v>
      </c>
      <c r="J2271" s="142" t="s">
        <v>1066</v>
      </c>
    </row>
    <row r="2272" spans="1:10" x14ac:dyDescent="0.2">
      <c r="A2272" s="11" t="s">
        <v>1</v>
      </c>
      <c r="B2272" s="16" t="s">
        <v>1426</v>
      </c>
      <c r="C2272" s="16" t="s">
        <v>1053</v>
      </c>
      <c r="D2272" s="20" t="s">
        <v>14</v>
      </c>
      <c r="E2272" s="30" t="s">
        <v>2990</v>
      </c>
      <c r="F2272" s="21">
        <v>1</v>
      </c>
      <c r="G2272" s="164" t="s">
        <v>1083</v>
      </c>
      <c r="H2272" s="164" t="s">
        <v>1084</v>
      </c>
      <c r="I2272" s="165" t="s">
        <v>220</v>
      </c>
      <c r="J2272" s="142" t="s">
        <v>1085</v>
      </c>
    </row>
    <row r="2273" spans="1:10" x14ac:dyDescent="0.2">
      <c r="A2273" s="11" t="s">
        <v>1</v>
      </c>
      <c r="B2273" s="16" t="s">
        <v>1426</v>
      </c>
      <c r="C2273" s="16" t="s">
        <v>1053</v>
      </c>
      <c r="D2273" s="20" t="s">
        <v>14</v>
      </c>
      <c r="E2273" s="30" t="s">
        <v>2991</v>
      </c>
      <c r="F2273" s="21">
        <v>1</v>
      </c>
      <c r="G2273" s="168" t="s">
        <v>830</v>
      </c>
      <c r="H2273" s="168" t="s">
        <v>1523</v>
      </c>
      <c r="I2273" s="167" t="s">
        <v>614</v>
      </c>
      <c r="J2273" s="169" t="s">
        <v>2994</v>
      </c>
    </row>
    <row r="2274" spans="1:10" x14ac:dyDescent="0.2">
      <c r="A2274" s="11" t="s">
        <v>1</v>
      </c>
      <c r="B2274" s="16" t="s">
        <v>1426</v>
      </c>
      <c r="C2274" s="16" t="s">
        <v>1053</v>
      </c>
      <c r="D2274" s="20" t="s">
        <v>14</v>
      </c>
      <c r="E2274" s="30" t="s">
        <v>2991</v>
      </c>
      <c r="F2274" s="28">
        <v>2</v>
      </c>
      <c r="G2274" s="15" t="s">
        <v>1094</v>
      </c>
      <c r="H2274" s="15" t="s">
        <v>1095</v>
      </c>
      <c r="I2274" s="13" t="s">
        <v>614</v>
      </c>
      <c r="J2274" s="14" t="s">
        <v>1096</v>
      </c>
    </row>
    <row r="2275" spans="1:10" x14ac:dyDescent="0.2">
      <c r="A2275" s="11" t="s">
        <v>1</v>
      </c>
      <c r="B2275" s="16" t="s">
        <v>1426</v>
      </c>
      <c r="C2275" s="16" t="s">
        <v>1053</v>
      </c>
      <c r="D2275" s="20" t="s">
        <v>14</v>
      </c>
      <c r="E2275" s="30" t="s">
        <v>2991</v>
      </c>
      <c r="F2275" s="28">
        <v>3</v>
      </c>
      <c r="G2275" s="164" t="s">
        <v>1086</v>
      </c>
      <c r="H2275" s="164" t="s">
        <v>1087</v>
      </c>
      <c r="I2275" s="165" t="s">
        <v>220</v>
      </c>
      <c r="J2275" s="142" t="s">
        <v>1088</v>
      </c>
    </row>
    <row r="2276" spans="1:10" x14ac:dyDescent="0.2">
      <c r="A2276" s="11" t="s">
        <v>1</v>
      </c>
      <c r="B2276" s="16" t="s">
        <v>1426</v>
      </c>
      <c r="C2276" s="16" t="s">
        <v>1053</v>
      </c>
      <c r="D2276" s="20" t="s">
        <v>14</v>
      </c>
      <c r="E2276" s="30" t="s">
        <v>2991</v>
      </c>
      <c r="F2276" s="28">
        <v>4</v>
      </c>
      <c r="G2276" s="164" t="s">
        <v>1089</v>
      </c>
      <c r="H2276" s="164" t="s">
        <v>433</v>
      </c>
      <c r="I2276" s="165" t="s">
        <v>230</v>
      </c>
      <c r="J2276" s="142" t="s">
        <v>1090</v>
      </c>
    </row>
    <row r="2277" spans="1:10" x14ac:dyDescent="0.2">
      <c r="A2277" s="11" t="s">
        <v>1</v>
      </c>
      <c r="B2277" s="16" t="s">
        <v>1426</v>
      </c>
      <c r="C2277" s="16" t="s">
        <v>1053</v>
      </c>
      <c r="D2277" s="20" t="s">
        <v>14</v>
      </c>
      <c r="E2277" s="30" t="s">
        <v>2991</v>
      </c>
      <c r="F2277" s="28">
        <v>5</v>
      </c>
      <c r="G2277" s="164" t="s">
        <v>1091</v>
      </c>
      <c r="H2277" s="164" t="s">
        <v>1092</v>
      </c>
      <c r="I2277" s="165" t="s">
        <v>25</v>
      </c>
      <c r="J2277" s="142" t="s">
        <v>1093</v>
      </c>
    </row>
    <row r="2278" spans="1:10" x14ac:dyDescent="0.2">
      <c r="A2278" s="11" t="s">
        <v>1</v>
      </c>
      <c r="B2278" s="16" t="s">
        <v>1426</v>
      </c>
      <c r="C2278" s="16" t="s">
        <v>1053</v>
      </c>
      <c r="D2278" s="20" t="s">
        <v>14</v>
      </c>
      <c r="E2278" s="30" t="s">
        <v>2991</v>
      </c>
      <c r="F2278" s="28">
        <v>6</v>
      </c>
      <c r="G2278" s="164" t="s">
        <v>1101</v>
      </c>
      <c r="H2278" s="164" t="s">
        <v>1102</v>
      </c>
      <c r="I2278" s="165" t="s">
        <v>220</v>
      </c>
      <c r="J2278" s="142" t="s">
        <v>1103</v>
      </c>
    </row>
    <row r="2279" spans="1:10" ht="12.75" customHeight="1" x14ac:dyDescent="0.2">
      <c r="A2279" s="11" t="s">
        <v>1</v>
      </c>
      <c r="B2279" s="16" t="s">
        <v>1426</v>
      </c>
      <c r="C2279" s="16" t="s">
        <v>1053</v>
      </c>
      <c r="D2279" s="20" t="s">
        <v>14</v>
      </c>
      <c r="E2279" s="30" t="s">
        <v>2991</v>
      </c>
      <c r="F2279" s="28">
        <v>7</v>
      </c>
      <c r="G2279" s="164" t="s">
        <v>2995</v>
      </c>
      <c r="H2279" s="164" t="s">
        <v>1544</v>
      </c>
      <c r="I2279" s="165" t="s">
        <v>25</v>
      </c>
      <c r="J2279" s="142" t="s">
        <v>2996</v>
      </c>
    </row>
    <row r="2280" spans="1:10" x14ac:dyDescent="0.2">
      <c r="A2280" s="11" t="s">
        <v>1</v>
      </c>
      <c r="B2280" s="336" t="s">
        <v>1426</v>
      </c>
      <c r="C2280" s="336" t="s">
        <v>1053</v>
      </c>
      <c r="D2280" s="338" t="s">
        <v>104</v>
      </c>
      <c r="E2280" s="351" t="s">
        <v>2997</v>
      </c>
      <c r="F2280" s="347">
        <v>1</v>
      </c>
      <c r="G2280" s="166" t="s">
        <v>1058</v>
      </c>
      <c r="H2280" s="166" t="s">
        <v>1059</v>
      </c>
      <c r="I2280" s="167" t="s">
        <v>230</v>
      </c>
      <c r="J2280" s="142" t="s">
        <v>1060</v>
      </c>
    </row>
    <row r="2281" spans="1:10" x14ac:dyDescent="0.2">
      <c r="A2281" s="11" t="s">
        <v>1</v>
      </c>
      <c r="B2281" s="336"/>
      <c r="C2281" s="336"/>
      <c r="D2281" s="338"/>
      <c r="E2281" s="339"/>
      <c r="F2281" s="347"/>
      <c r="G2281" s="168" t="s">
        <v>830</v>
      </c>
      <c r="H2281" s="168" t="s">
        <v>1523</v>
      </c>
      <c r="I2281" s="167" t="s">
        <v>614</v>
      </c>
      <c r="J2281" s="169" t="s">
        <v>2994</v>
      </c>
    </row>
    <row r="2282" spans="1:10" ht="12.75" customHeight="1" x14ac:dyDescent="0.2">
      <c r="A2282" s="11" t="s">
        <v>1</v>
      </c>
      <c r="B2282" s="336"/>
      <c r="C2282" s="336"/>
      <c r="D2282" s="338"/>
      <c r="E2282" s="339"/>
      <c r="F2282" s="347"/>
      <c r="G2282" s="166" t="s">
        <v>1061</v>
      </c>
      <c r="H2282" s="166" t="s">
        <v>336</v>
      </c>
      <c r="I2282" s="167" t="s">
        <v>220</v>
      </c>
      <c r="J2282" s="169" t="s">
        <v>1062</v>
      </c>
    </row>
    <row r="2283" spans="1:10" x14ac:dyDescent="0.2">
      <c r="A2283" s="11" t="s">
        <v>1</v>
      </c>
      <c r="B2283" s="336" t="s">
        <v>1426</v>
      </c>
      <c r="C2283" s="336" t="s">
        <v>1053</v>
      </c>
      <c r="D2283" s="338" t="s">
        <v>104</v>
      </c>
      <c r="E2283" s="351" t="s">
        <v>2997</v>
      </c>
      <c r="F2283" s="349">
        <v>2</v>
      </c>
      <c r="G2283" s="170" t="s">
        <v>1073</v>
      </c>
      <c r="H2283" s="170" t="s">
        <v>772</v>
      </c>
      <c r="I2283" s="165" t="s">
        <v>25</v>
      </c>
      <c r="J2283" s="142" t="s">
        <v>1074</v>
      </c>
    </row>
    <row r="2284" spans="1:10" x14ac:dyDescent="0.2">
      <c r="A2284" s="11" t="s">
        <v>1</v>
      </c>
      <c r="B2284" s="336"/>
      <c r="C2284" s="336"/>
      <c r="D2284" s="338"/>
      <c r="E2284" s="339"/>
      <c r="F2284" s="349"/>
      <c r="G2284" s="164" t="s">
        <v>1091</v>
      </c>
      <c r="H2284" s="164" t="s">
        <v>1092</v>
      </c>
      <c r="I2284" s="165" t="s">
        <v>25</v>
      </c>
      <c r="J2284" s="142" t="s">
        <v>1093</v>
      </c>
    </row>
    <row r="2285" spans="1:10" x14ac:dyDescent="0.2">
      <c r="A2285" s="11" t="s">
        <v>1</v>
      </c>
      <c r="B2285" s="336"/>
      <c r="C2285" s="336"/>
      <c r="D2285" s="338"/>
      <c r="E2285" s="339"/>
      <c r="F2285" s="349"/>
      <c r="G2285" s="170" t="s">
        <v>1075</v>
      </c>
      <c r="H2285" s="170" t="s">
        <v>1076</v>
      </c>
      <c r="I2285" s="167" t="s">
        <v>25</v>
      </c>
      <c r="J2285" s="142" t="s">
        <v>1077</v>
      </c>
    </row>
    <row r="2286" spans="1:10" x14ac:dyDescent="0.2">
      <c r="A2286" s="11" t="s">
        <v>1</v>
      </c>
      <c r="B2286" s="16" t="s">
        <v>1426</v>
      </c>
      <c r="C2286" s="23" t="s">
        <v>1053</v>
      </c>
      <c r="D2286" s="24" t="s">
        <v>13</v>
      </c>
      <c r="E2286" s="30" t="s">
        <v>2998</v>
      </c>
      <c r="F2286" s="25">
        <v>1</v>
      </c>
      <c r="G2286" s="170" t="s">
        <v>1078</v>
      </c>
      <c r="H2286" s="170" t="s">
        <v>1079</v>
      </c>
      <c r="I2286" s="165" t="s">
        <v>25</v>
      </c>
      <c r="J2286" s="142" t="s">
        <v>1080</v>
      </c>
    </row>
    <row r="2287" spans="1:10" x14ac:dyDescent="0.2">
      <c r="A2287" s="11" t="s">
        <v>1</v>
      </c>
      <c r="B2287" s="16" t="s">
        <v>1426</v>
      </c>
      <c r="C2287" s="23" t="s">
        <v>1053</v>
      </c>
      <c r="D2287" s="24" t="s">
        <v>13</v>
      </c>
      <c r="E2287" s="30" t="s">
        <v>2998</v>
      </c>
      <c r="F2287" s="31">
        <v>2</v>
      </c>
      <c r="G2287" s="170" t="s">
        <v>2999</v>
      </c>
      <c r="H2287" s="170" t="s">
        <v>107</v>
      </c>
      <c r="I2287" s="165" t="s">
        <v>25</v>
      </c>
      <c r="J2287" s="142" t="s">
        <v>3000</v>
      </c>
    </row>
    <row r="2288" spans="1:10" x14ac:dyDescent="0.2">
      <c r="A2288" s="11" t="s">
        <v>1</v>
      </c>
      <c r="B2288" s="16" t="s">
        <v>1426</v>
      </c>
      <c r="C2288" s="23" t="s">
        <v>1053</v>
      </c>
      <c r="D2288" s="24" t="s">
        <v>13</v>
      </c>
      <c r="E2288" s="30" t="s">
        <v>2998</v>
      </c>
      <c r="F2288" s="31">
        <v>3</v>
      </c>
      <c r="G2288" s="170" t="s">
        <v>1113</v>
      </c>
      <c r="H2288" s="170" t="s">
        <v>486</v>
      </c>
      <c r="I2288" s="165" t="s">
        <v>25</v>
      </c>
      <c r="J2288" s="142" t="s">
        <v>1114</v>
      </c>
    </row>
    <row r="2289" spans="1:10" x14ac:dyDescent="0.2">
      <c r="A2289" s="11" t="s">
        <v>1</v>
      </c>
      <c r="B2289" s="16" t="s">
        <v>1426</v>
      </c>
      <c r="C2289" s="23" t="s">
        <v>1053</v>
      </c>
      <c r="D2289" s="24" t="s">
        <v>13</v>
      </c>
      <c r="E2289" s="30" t="s">
        <v>2998</v>
      </c>
      <c r="F2289" s="31">
        <v>4</v>
      </c>
      <c r="G2289" s="170" t="s">
        <v>3001</v>
      </c>
      <c r="H2289" s="170" t="s">
        <v>1107</v>
      </c>
      <c r="I2289" s="165" t="s">
        <v>25</v>
      </c>
      <c r="J2289" s="142" t="s">
        <v>1108</v>
      </c>
    </row>
    <row r="2290" spans="1:10" x14ac:dyDescent="0.2">
      <c r="A2290" s="11" t="s">
        <v>1</v>
      </c>
      <c r="B2290" s="16" t="s">
        <v>1426</v>
      </c>
      <c r="C2290" s="23" t="s">
        <v>1053</v>
      </c>
      <c r="D2290" s="24" t="s">
        <v>13</v>
      </c>
      <c r="E2290" s="30" t="s">
        <v>2998</v>
      </c>
      <c r="F2290" s="31">
        <v>5</v>
      </c>
      <c r="G2290" s="170" t="s">
        <v>3002</v>
      </c>
      <c r="H2290" s="170" t="s">
        <v>382</v>
      </c>
      <c r="I2290" s="165" t="s">
        <v>25</v>
      </c>
      <c r="J2290" s="142" t="s">
        <v>3003</v>
      </c>
    </row>
    <row r="2291" spans="1:10" x14ac:dyDescent="0.2">
      <c r="A2291" s="11" t="s">
        <v>1</v>
      </c>
      <c r="B2291" s="16" t="s">
        <v>1426</v>
      </c>
      <c r="C2291" s="23" t="s">
        <v>1053</v>
      </c>
      <c r="D2291" s="27" t="s">
        <v>14</v>
      </c>
      <c r="E2291" s="30" t="s">
        <v>2998</v>
      </c>
      <c r="F2291" s="21">
        <v>1</v>
      </c>
      <c r="G2291" s="164" t="s">
        <v>1123</v>
      </c>
      <c r="H2291" s="164" t="s">
        <v>1124</v>
      </c>
      <c r="I2291" s="165" t="s">
        <v>220</v>
      </c>
      <c r="J2291" s="142" t="s">
        <v>1125</v>
      </c>
    </row>
    <row r="2292" spans="1:10" x14ac:dyDescent="0.2">
      <c r="A2292" s="11" t="s">
        <v>1</v>
      </c>
      <c r="B2292" s="16" t="s">
        <v>1426</v>
      </c>
      <c r="C2292" s="23" t="s">
        <v>1053</v>
      </c>
      <c r="D2292" s="27" t="s">
        <v>14</v>
      </c>
      <c r="E2292" s="30" t="s">
        <v>2998</v>
      </c>
      <c r="F2292" s="28">
        <v>2</v>
      </c>
      <c r="G2292" s="164" t="s">
        <v>1117</v>
      </c>
      <c r="H2292" s="164" t="s">
        <v>1118</v>
      </c>
      <c r="I2292" s="165" t="s">
        <v>25</v>
      </c>
      <c r="J2292" s="142" t="s">
        <v>1119</v>
      </c>
    </row>
    <row r="2293" spans="1:10" x14ac:dyDescent="0.2">
      <c r="A2293" s="11" t="s">
        <v>1</v>
      </c>
      <c r="B2293" s="16" t="s">
        <v>1426</v>
      </c>
      <c r="C2293" s="23" t="s">
        <v>1053</v>
      </c>
      <c r="D2293" s="27" t="s">
        <v>14</v>
      </c>
      <c r="E2293" s="30" t="s">
        <v>2998</v>
      </c>
      <c r="F2293" s="28">
        <v>3</v>
      </c>
      <c r="G2293" s="164" t="s">
        <v>1128</v>
      </c>
      <c r="H2293" s="164" t="s">
        <v>24</v>
      </c>
      <c r="I2293" s="165" t="s">
        <v>132</v>
      </c>
      <c r="J2293" s="171" t="s">
        <v>1130</v>
      </c>
    </row>
    <row r="2294" spans="1:10" x14ac:dyDescent="0.2">
      <c r="A2294" s="11" t="s">
        <v>1</v>
      </c>
      <c r="B2294" s="22" t="s">
        <v>1460</v>
      </c>
      <c r="C2294" s="22" t="s">
        <v>1053</v>
      </c>
      <c r="D2294" s="24"/>
      <c r="E2294" s="88"/>
      <c r="F2294" s="47"/>
      <c r="G2294" s="12"/>
      <c r="H2294" s="12"/>
      <c r="I2294" s="13"/>
      <c r="J2294" s="14"/>
    </row>
    <row r="2295" spans="1:10" x14ac:dyDescent="0.2">
      <c r="A2295" s="11" t="s">
        <v>1</v>
      </c>
      <c r="B2295" s="22" t="s">
        <v>1460</v>
      </c>
      <c r="C2295" s="22" t="s">
        <v>1053</v>
      </c>
      <c r="D2295" s="24"/>
      <c r="E2295" s="88"/>
      <c r="F2295" s="47"/>
      <c r="G2295" s="12"/>
      <c r="H2295" s="12"/>
      <c r="I2295" s="13"/>
      <c r="J2295" s="14"/>
    </row>
    <row r="2296" spans="1:10" x14ac:dyDescent="0.2">
      <c r="A2296" s="11" t="s">
        <v>1</v>
      </c>
      <c r="B2296" s="22" t="s">
        <v>1460</v>
      </c>
      <c r="C2296" s="22" t="s">
        <v>1053</v>
      </c>
      <c r="D2296" s="27"/>
      <c r="E2296" s="88"/>
      <c r="F2296" s="91"/>
      <c r="G2296" s="12"/>
      <c r="H2296" s="12"/>
      <c r="I2296" s="13"/>
      <c r="J2296" s="14"/>
    </row>
    <row r="2297" spans="1:10" x14ac:dyDescent="0.2">
      <c r="A2297" s="11" t="s">
        <v>1</v>
      </c>
      <c r="B2297" s="22" t="s">
        <v>1460</v>
      </c>
      <c r="C2297" s="22" t="s">
        <v>1053</v>
      </c>
      <c r="D2297" s="27"/>
      <c r="E2297" s="88"/>
      <c r="F2297" s="91"/>
      <c r="G2297" s="12"/>
      <c r="H2297" s="12"/>
      <c r="I2297" s="13"/>
      <c r="J2297" s="14"/>
    </row>
    <row r="2298" spans="1:10" x14ac:dyDescent="0.2">
      <c r="A2298" s="11" t="s">
        <v>1</v>
      </c>
      <c r="B2298" s="22" t="s">
        <v>1460</v>
      </c>
      <c r="C2298" s="22" t="s">
        <v>1053</v>
      </c>
      <c r="D2298" s="27"/>
      <c r="E2298" s="88"/>
      <c r="F2298" s="48"/>
      <c r="G2298" s="12"/>
      <c r="H2298" s="12"/>
      <c r="I2298" s="13"/>
      <c r="J2298" s="14"/>
    </row>
    <row r="2299" spans="1:10" x14ac:dyDescent="0.2">
      <c r="A2299" s="11" t="s">
        <v>1</v>
      </c>
      <c r="B2299" s="22" t="s">
        <v>1460</v>
      </c>
      <c r="C2299" s="22" t="s">
        <v>1053</v>
      </c>
      <c r="D2299" s="27"/>
      <c r="E2299" s="88"/>
      <c r="F2299" s="91"/>
      <c r="G2299" s="12"/>
      <c r="H2299" s="12"/>
      <c r="I2299" s="13"/>
      <c r="J2299" s="14"/>
    </row>
    <row r="2300" spans="1:10" x14ac:dyDescent="0.2">
      <c r="A2300" s="11" t="s">
        <v>2509</v>
      </c>
      <c r="B2300" s="16" t="s">
        <v>1426</v>
      </c>
      <c r="C2300" s="16" t="s">
        <v>1261</v>
      </c>
      <c r="D2300" s="17" t="s">
        <v>13</v>
      </c>
      <c r="E2300" s="83" t="s">
        <v>3004</v>
      </c>
      <c r="F2300" s="97">
        <v>1</v>
      </c>
      <c r="G2300" s="182" t="s">
        <v>977</v>
      </c>
      <c r="H2300" s="182" t="s">
        <v>579</v>
      </c>
      <c r="I2300" s="183" t="s">
        <v>3005</v>
      </c>
      <c r="J2300" s="60" t="s">
        <v>3006</v>
      </c>
    </row>
    <row r="2301" spans="1:10" x14ac:dyDescent="0.2">
      <c r="A2301" s="11" t="s">
        <v>2509</v>
      </c>
      <c r="B2301" s="16" t="s">
        <v>1426</v>
      </c>
      <c r="C2301" s="16" t="s">
        <v>1261</v>
      </c>
      <c r="D2301" s="17" t="s">
        <v>13</v>
      </c>
      <c r="E2301" s="83" t="s">
        <v>3004</v>
      </c>
      <c r="F2301" s="18">
        <v>2</v>
      </c>
      <c r="G2301" s="182" t="s">
        <v>3007</v>
      </c>
      <c r="H2301" s="182" t="s">
        <v>337</v>
      </c>
      <c r="I2301" s="183" t="s">
        <v>3008</v>
      </c>
      <c r="J2301" s="60" t="s">
        <v>3009</v>
      </c>
    </row>
    <row r="2302" spans="1:10" x14ac:dyDescent="0.2">
      <c r="A2302" s="11" t="s">
        <v>1</v>
      </c>
      <c r="B2302" s="16" t="s">
        <v>1426</v>
      </c>
      <c r="C2302" s="16" t="s">
        <v>1261</v>
      </c>
      <c r="D2302" s="17" t="s">
        <v>13</v>
      </c>
      <c r="E2302" s="83" t="s">
        <v>3004</v>
      </c>
      <c r="F2302" s="18">
        <v>3</v>
      </c>
      <c r="G2302" s="182" t="s">
        <v>3010</v>
      </c>
      <c r="H2302" s="182" t="s">
        <v>382</v>
      </c>
      <c r="I2302" s="183" t="s">
        <v>1159</v>
      </c>
      <c r="J2302" s="60" t="s">
        <v>3011</v>
      </c>
    </row>
    <row r="2303" spans="1:10" x14ac:dyDescent="0.2">
      <c r="A2303" s="11" t="s">
        <v>1</v>
      </c>
      <c r="B2303" s="16" t="s">
        <v>1426</v>
      </c>
      <c r="C2303" s="16" t="s">
        <v>1261</v>
      </c>
      <c r="D2303" s="17" t="s">
        <v>13</v>
      </c>
      <c r="E2303" s="83" t="s">
        <v>3012</v>
      </c>
      <c r="F2303" s="97">
        <v>1</v>
      </c>
      <c r="G2303" s="182" t="s">
        <v>3013</v>
      </c>
      <c r="H2303" s="182" t="s">
        <v>436</v>
      </c>
      <c r="I2303" s="183" t="s">
        <v>1163</v>
      </c>
      <c r="J2303" s="60" t="s">
        <v>3014</v>
      </c>
    </row>
    <row r="2304" spans="1:10" x14ac:dyDescent="0.2">
      <c r="A2304" s="11" t="s">
        <v>1</v>
      </c>
      <c r="B2304" s="16" t="s">
        <v>1426</v>
      </c>
      <c r="C2304" s="16" t="s">
        <v>1261</v>
      </c>
      <c r="D2304" s="17" t="s">
        <v>13</v>
      </c>
      <c r="E2304" s="83" t="s">
        <v>3012</v>
      </c>
      <c r="F2304" s="18">
        <v>2</v>
      </c>
      <c r="G2304" s="182" t="s">
        <v>3015</v>
      </c>
      <c r="H2304" s="182" t="s">
        <v>337</v>
      </c>
      <c r="I2304" s="183" t="s">
        <v>1159</v>
      </c>
      <c r="J2304" s="60" t="s">
        <v>3016</v>
      </c>
    </row>
    <row r="2305" spans="1:10" x14ac:dyDescent="0.2">
      <c r="A2305" s="11" t="s">
        <v>3017</v>
      </c>
      <c r="B2305" s="16" t="s">
        <v>1426</v>
      </c>
      <c r="C2305" s="16" t="s">
        <v>1261</v>
      </c>
      <c r="D2305" s="20" t="s">
        <v>14</v>
      </c>
      <c r="E2305" s="83" t="s">
        <v>3004</v>
      </c>
      <c r="F2305" s="98">
        <v>1</v>
      </c>
      <c r="G2305" s="184" t="s">
        <v>3018</v>
      </c>
      <c r="H2305" s="184" t="s">
        <v>868</v>
      </c>
      <c r="I2305" s="183" t="s">
        <v>3019</v>
      </c>
      <c r="J2305" s="60" t="s">
        <v>3020</v>
      </c>
    </row>
    <row r="2306" spans="1:10" x14ac:dyDescent="0.2">
      <c r="A2306" s="11" t="s">
        <v>2509</v>
      </c>
      <c r="B2306" s="16" t="s">
        <v>1426</v>
      </c>
      <c r="C2306" s="16" t="s">
        <v>1261</v>
      </c>
      <c r="D2306" s="20" t="s">
        <v>14</v>
      </c>
      <c r="E2306" s="83" t="s">
        <v>3004</v>
      </c>
      <c r="F2306" s="317">
        <v>2</v>
      </c>
      <c r="G2306" s="184" t="s">
        <v>3021</v>
      </c>
      <c r="H2306" s="184" t="s">
        <v>3022</v>
      </c>
      <c r="I2306" s="183" t="s">
        <v>3023</v>
      </c>
      <c r="J2306" s="60" t="s">
        <v>3024</v>
      </c>
    </row>
    <row r="2307" spans="1:10" x14ac:dyDescent="0.2">
      <c r="A2307" s="11" t="s">
        <v>1</v>
      </c>
      <c r="B2307" s="16" t="s">
        <v>1426</v>
      </c>
      <c r="C2307" s="16" t="s">
        <v>1261</v>
      </c>
      <c r="D2307" s="20" t="s">
        <v>14</v>
      </c>
      <c r="E2307" s="83" t="s">
        <v>3004</v>
      </c>
      <c r="F2307" s="317">
        <v>3</v>
      </c>
      <c r="G2307" s="184" t="s">
        <v>3025</v>
      </c>
      <c r="H2307" s="184" t="s">
        <v>1661</v>
      </c>
      <c r="I2307" s="183" t="s">
        <v>1182</v>
      </c>
      <c r="J2307" s="60" t="s">
        <v>3026</v>
      </c>
    </row>
    <row r="2308" spans="1:10" x14ac:dyDescent="0.2">
      <c r="A2308" s="11" t="s">
        <v>1</v>
      </c>
      <c r="B2308" s="16" t="s">
        <v>1426</v>
      </c>
      <c r="C2308" s="16" t="s">
        <v>1261</v>
      </c>
      <c r="D2308" s="20" t="s">
        <v>14</v>
      </c>
      <c r="E2308" s="83" t="s">
        <v>3004</v>
      </c>
      <c r="F2308" s="317">
        <v>4</v>
      </c>
      <c r="G2308" s="184" t="s">
        <v>3027</v>
      </c>
      <c r="H2308" s="184" t="s">
        <v>3028</v>
      </c>
      <c r="I2308" s="183" t="s">
        <v>1163</v>
      </c>
      <c r="J2308" s="60" t="s">
        <v>3029</v>
      </c>
    </row>
    <row r="2309" spans="1:10" x14ac:dyDescent="0.2">
      <c r="A2309" s="11" t="s">
        <v>1</v>
      </c>
      <c r="B2309" s="16" t="s">
        <v>1426</v>
      </c>
      <c r="C2309" s="16" t="s">
        <v>1261</v>
      </c>
      <c r="D2309" s="20" t="s">
        <v>14</v>
      </c>
      <c r="E2309" s="83" t="s">
        <v>3012</v>
      </c>
      <c r="F2309" s="98">
        <v>1</v>
      </c>
      <c r="G2309" s="184" t="s">
        <v>3010</v>
      </c>
      <c r="H2309" s="184" t="s">
        <v>24</v>
      </c>
      <c r="I2309" s="183" t="s">
        <v>1234</v>
      </c>
      <c r="J2309" s="60" t="s">
        <v>3030</v>
      </c>
    </row>
    <row r="2310" spans="1:10" x14ac:dyDescent="0.25">
      <c r="A2310" s="318"/>
      <c r="B2310" s="319"/>
      <c r="C2310" s="320"/>
      <c r="D2310" s="320"/>
      <c r="E2310" s="321"/>
      <c r="F2310" s="322"/>
      <c r="G2310" s="318"/>
      <c r="H2310" s="318"/>
      <c r="I2310" s="318"/>
      <c r="J2310" s="318"/>
    </row>
    <row r="2311" spans="1:10" x14ac:dyDescent="0.2">
      <c r="A2311" s="73" t="s">
        <v>1</v>
      </c>
      <c r="B2311" s="336" t="s">
        <v>1461</v>
      </c>
      <c r="C2311" s="387" t="s">
        <v>3031</v>
      </c>
      <c r="D2311" s="346" t="s">
        <v>13</v>
      </c>
      <c r="E2311" s="390" t="s">
        <v>1331</v>
      </c>
      <c r="F2311" s="347">
        <v>1</v>
      </c>
      <c r="G2311" s="182" t="s">
        <v>1626</v>
      </c>
      <c r="H2311" s="182" t="s">
        <v>1627</v>
      </c>
      <c r="I2311" s="183" t="s">
        <v>18</v>
      </c>
      <c r="J2311" s="60" t="s">
        <v>1628</v>
      </c>
    </row>
    <row r="2312" spans="1:10" ht="12.75" customHeight="1" x14ac:dyDescent="0.2">
      <c r="A2312" s="73" t="s">
        <v>1</v>
      </c>
      <c r="B2312" s="336"/>
      <c r="C2312" s="337"/>
      <c r="D2312" s="337"/>
      <c r="E2312" s="337"/>
      <c r="F2312" s="347"/>
      <c r="G2312" s="182" t="s">
        <v>3032</v>
      </c>
      <c r="H2312" s="182" t="s">
        <v>20</v>
      </c>
      <c r="I2312" s="183" t="s">
        <v>132</v>
      </c>
      <c r="J2312" s="60" t="s">
        <v>3033</v>
      </c>
    </row>
    <row r="2313" spans="1:10" x14ac:dyDescent="0.2">
      <c r="A2313" s="73" t="s">
        <v>1</v>
      </c>
      <c r="B2313" s="336" t="s">
        <v>1461</v>
      </c>
      <c r="C2313" s="387" t="s">
        <v>3031</v>
      </c>
      <c r="D2313" s="346" t="s">
        <v>13</v>
      </c>
      <c r="E2313" s="390" t="s">
        <v>1331</v>
      </c>
      <c r="F2313" s="349">
        <v>2</v>
      </c>
      <c r="G2313" s="182" t="s">
        <v>3034</v>
      </c>
      <c r="H2313" s="182" t="s">
        <v>538</v>
      </c>
      <c r="I2313" s="183" t="s">
        <v>495</v>
      </c>
      <c r="J2313" s="60" t="s">
        <v>3035</v>
      </c>
    </row>
    <row r="2314" spans="1:10" ht="12.75" customHeight="1" x14ac:dyDescent="0.2">
      <c r="A2314" s="73" t="s">
        <v>1</v>
      </c>
      <c r="B2314" s="336"/>
      <c r="C2314" s="337"/>
      <c r="D2314" s="337"/>
      <c r="E2314" s="337"/>
      <c r="F2314" s="349"/>
      <c r="G2314" s="182" t="s">
        <v>3036</v>
      </c>
      <c r="H2314" s="182" t="s">
        <v>2612</v>
      </c>
      <c r="I2314" s="183" t="s">
        <v>495</v>
      </c>
      <c r="J2314" s="60" t="s">
        <v>3037</v>
      </c>
    </row>
    <row r="2315" spans="1:10" x14ac:dyDescent="0.2">
      <c r="A2315" s="73" t="s">
        <v>1</v>
      </c>
      <c r="B2315" s="336" t="s">
        <v>1461</v>
      </c>
      <c r="C2315" s="387" t="s">
        <v>3031</v>
      </c>
      <c r="D2315" s="346" t="s">
        <v>13</v>
      </c>
      <c r="E2315" s="390" t="s">
        <v>1331</v>
      </c>
      <c r="F2315" s="349">
        <v>3</v>
      </c>
      <c r="G2315" s="182" t="s">
        <v>3038</v>
      </c>
      <c r="H2315" s="182" t="s">
        <v>378</v>
      </c>
      <c r="I2315" s="183" t="s">
        <v>18</v>
      </c>
      <c r="J2315" s="60" t="s">
        <v>3039</v>
      </c>
    </row>
    <row r="2316" spans="1:10" ht="12.75" customHeight="1" x14ac:dyDescent="0.2">
      <c r="A2316" s="73" t="s">
        <v>1</v>
      </c>
      <c r="B2316" s="336"/>
      <c r="C2316" s="337"/>
      <c r="D2316" s="337"/>
      <c r="E2316" s="337"/>
      <c r="F2316" s="349"/>
      <c r="G2316" s="182" t="s">
        <v>223</v>
      </c>
      <c r="H2316" s="182" t="s">
        <v>1009</v>
      </c>
      <c r="I2316" s="183" t="s">
        <v>18</v>
      </c>
      <c r="J2316" s="60" t="s">
        <v>3040</v>
      </c>
    </row>
    <row r="2317" spans="1:10" x14ac:dyDescent="0.2">
      <c r="A2317" s="73" t="s">
        <v>1</v>
      </c>
      <c r="B2317" s="336" t="s">
        <v>1461</v>
      </c>
      <c r="C2317" s="387" t="s">
        <v>3031</v>
      </c>
      <c r="D2317" s="346" t="s">
        <v>13</v>
      </c>
      <c r="E2317" s="390" t="s">
        <v>1331</v>
      </c>
      <c r="F2317" s="349">
        <v>4</v>
      </c>
      <c r="G2317" s="182" t="s">
        <v>3041</v>
      </c>
      <c r="H2317" s="182" t="s">
        <v>1149</v>
      </c>
      <c r="I2317" s="183" t="s">
        <v>57</v>
      </c>
      <c r="J2317" s="60" t="s">
        <v>3042</v>
      </c>
    </row>
    <row r="2318" spans="1:10" ht="12.75" customHeight="1" x14ac:dyDescent="0.2">
      <c r="A2318" s="73" t="s">
        <v>1</v>
      </c>
      <c r="B2318" s="336"/>
      <c r="C2318" s="337"/>
      <c r="D2318" s="337"/>
      <c r="E2318" s="337"/>
      <c r="F2318" s="349"/>
      <c r="G2318" s="182" t="s">
        <v>180</v>
      </c>
      <c r="H2318" s="182" t="s">
        <v>1149</v>
      </c>
      <c r="I2318" s="183" t="s">
        <v>57</v>
      </c>
      <c r="J2318" s="60" t="s">
        <v>3043</v>
      </c>
    </row>
    <row r="2319" spans="1:10" x14ac:dyDescent="0.2">
      <c r="A2319" s="73" t="s">
        <v>1</v>
      </c>
      <c r="B2319" s="336" t="s">
        <v>1461</v>
      </c>
      <c r="C2319" s="387" t="s">
        <v>3031</v>
      </c>
      <c r="D2319" s="346" t="s">
        <v>13</v>
      </c>
      <c r="E2319" s="390" t="s">
        <v>1331</v>
      </c>
      <c r="F2319" s="349">
        <v>5</v>
      </c>
      <c r="G2319" s="182" t="s">
        <v>3044</v>
      </c>
      <c r="H2319" s="182" t="s">
        <v>3045</v>
      </c>
      <c r="I2319" s="183" t="s">
        <v>132</v>
      </c>
      <c r="J2319" s="60" t="s">
        <v>3046</v>
      </c>
    </row>
    <row r="2320" spans="1:10" ht="12.75" customHeight="1" x14ac:dyDescent="0.2">
      <c r="A2320" s="73" t="s">
        <v>1</v>
      </c>
      <c r="B2320" s="336"/>
      <c r="C2320" s="337"/>
      <c r="D2320" s="337"/>
      <c r="E2320" s="337"/>
      <c r="F2320" s="349"/>
      <c r="G2320" s="182" t="s">
        <v>3047</v>
      </c>
      <c r="H2320" s="182" t="s">
        <v>3048</v>
      </c>
      <c r="I2320" s="183" t="s">
        <v>132</v>
      </c>
      <c r="J2320" s="60" t="s">
        <v>3049</v>
      </c>
    </row>
    <row r="2321" spans="1:10" x14ac:dyDescent="0.2">
      <c r="A2321" s="73" t="s">
        <v>1</v>
      </c>
      <c r="B2321" s="336" t="s">
        <v>1461</v>
      </c>
      <c r="C2321" s="387" t="s">
        <v>3031</v>
      </c>
      <c r="D2321" s="346" t="s">
        <v>13</v>
      </c>
      <c r="E2321" s="390" t="s">
        <v>1331</v>
      </c>
      <c r="F2321" s="349">
        <v>5</v>
      </c>
      <c r="G2321" s="182" t="s">
        <v>3050</v>
      </c>
      <c r="H2321" s="182" t="s">
        <v>327</v>
      </c>
      <c r="I2321" s="183" t="s">
        <v>25</v>
      </c>
      <c r="J2321" s="60" t="s">
        <v>3051</v>
      </c>
    </row>
    <row r="2322" spans="1:10" ht="12.75" customHeight="1" x14ac:dyDescent="0.2">
      <c r="A2322" s="73" t="s">
        <v>1</v>
      </c>
      <c r="B2322" s="336"/>
      <c r="C2322" s="337"/>
      <c r="D2322" s="337"/>
      <c r="E2322" s="337"/>
      <c r="F2322" s="349"/>
      <c r="G2322" s="182" t="s">
        <v>3052</v>
      </c>
      <c r="H2322" s="182" t="s">
        <v>149</v>
      </c>
      <c r="I2322" s="183" t="s">
        <v>25</v>
      </c>
      <c r="J2322" s="60" t="s">
        <v>3053</v>
      </c>
    </row>
    <row r="2323" spans="1:10" x14ac:dyDescent="0.2">
      <c r="A2323" s="73" t="s">
        <v>1</v>
      </c>
      <c r="B2323" s="336" t="s">
        <v>1461</v>
      </c>
      <c r="C2323" s="387" t="s">
        <v>3031</v>
      </c>
      <c r="D2323" s="346" t="s">
        <v>13</v>
      </c>
      <c r="E2323" s="390" t="s">
        <v>1331</v>
      </c>
      <c r="F2323" s="349">
        <v>7</v>
      </c>
      <c r="G2323" s="182" t="s">
        <v>3054</v>
      </c>
      <c r="H2323" s="182" t="s">
        <v>3055</v>
      </c>
      <c r="I2323" s="183" t="s">
        <v>18</v>
      </c>
      <c r="J2323" s="60" t="s">
        <v>3056</v>
      </c>
    </row>
    <row r="2324" spans="1:10" ht="12.75" customHeight="1" x14ac:dyDescent="0.2">
      <c r="A2324" s="73" t="s">
        <v>1</v>
      </c>
      <c r="B2324" s="336"/>
      <c r="C2324" s="337"/>
      <c r="D2324" s="337"/>
      <c r="E2324" s="337"/>
      <c r="F2324" s="349"/>
      <c r="G2324" s="182" t="s">
        <v>3057</v>
      </c>
      <c r="H2324" s="182" t="s">
        <v>378</v>
      </c>
      <c r="I2324" s="183" t="s">
        <v>18</v>
      </c>
      <c r="J2324" s="60" t="s">
        <v>3058</v>
      </c>
    </row>
    <row r="2325" spans="1:10" x14ac:dyDescent="0.2">
      <c r="A2325" s="73" t="s">
        <v>1</v>
      </c>
      <c r="B2325" s="336" t="s">
        <v>1461</v>
      </c>
      <c r="C2325" s="387" t="s">
        <v>3031</v>
      </c>
      <c r="D2325" s="346" t="s">
        <v>13</v>
      </c>
      <c r="E2325" s="390" t="s">
        <v>1331</v>
      </c>
      <c r="F2325" s="349">
        <v>7</v>
      </c>
      <c r="G2325" s="182" t="s">
        <v>3059</v>
      </c>
      <c r="H2325" s="182" t="s">
        <v>3060</v>
      </c>
      <c r="I2325" s="183" t="s">
        <v>57</v>
      </c>
      <c r="J2325" s="60" t="s">
        <v>3061</v>
      </c>
    </row>
    <row r="2326" spans="1:10" x14ac:dyDescent="0.2">
      <c r="A2326" s="73" t="s">
        <v>1</v>
      </c>
      <c r="B2326" s="336"/>
      <c r="C2326" s="337"/>
      <c r="D2326" s="337"/>
      <c r="E2326" s="337"/>
      <c r="F2326" s="349"/>
      <c r="G2326" s="182" t="s">
        <v>3062</v>
      </c>
      <c r="H2326" s="182" t="s">
        <v>1616</v>
      </c>
      <c r="I2326" s="183" t="s">
        <v>57</v>
      </c>
      <c r="J2326" s="60" t="s">
        <v>3063</v>
      </c>
    </row>
    <row r="2327" spans="1:10" x14ac:dyDescent="0.2">
      <c r="A2327" s="73" t="s">
        <v>1</v>
      </c>
      <c r="B2327" s="336" t="s">
        <v>1461</v>
      </c>
      <c r="C2327" s="387" t="s">
        <v>3031</v>
      </c>
      <c r="D2327" s="346" t="s">
        <v>13</v>
      </c>
      <c r="E2327" s="390" t="s">
        <v>1331</v>
      </c>
      <c r="F2327" s="349">
        <v>9</v>
      </c>
      <c r="G2327" s="182" t="s">
        <v>3064</v>
      </c>
      <c r="H2327" s="182" t="s">
        <v>939</v>
      </c>
      <c r="I2327" s="183" t="s">
        <v>164</v>
      </c>
      <c r="J2327" s="60" t="s">
        <v>3065</v>
      </c>
    </row>
    <row r="2328" spans="1:10" x14ac:dyDescent="0.2">
      <c r="A2328" s="73" t="s">
        <v>1</v>
      </c>
      <c r="B2328" s="336"/>
      <c r="C2328" s="337"/>
      <c r="D2328" s="337"/>
      <c r="E2328" s="337"/>
      <c r="F2328" s="349"/>
      <c r="G2328" s="182" t="s">
        <v>3066</v>
      </c>
      <c r="H2328" s="182" t="s">
        <v>1762</v>
      </c>
      <c r="I2328" s="183" t="s">
        <v>164</v>
      </c>
      <c r="J2328" s="60" t="s">
        <v>3067</v>
      </c>
    </row>
    <row r="2329" spans="1:10" x14ac:dyDescent="0.2">
      <c r="A2329" s="73" t="s">
        <v>1</v>
      </c>
      <c r="B2329" s="336" t="s">
        <v>1461</v>
      </c>
      <c r="C2329" s="387" t="s">
        <v>3031</v>
      </c>
      <c r="D2329" s="346" t="s">
        <v>13</v>
      </c>
      <c r="E2329" s="390" t="s">
        <v>1331</v>
      </c>
      <c r="F2329" s="349">
        <v>9</v>
      </c>
      <c r="G2329" s="182" t="s">
        <v>1810</v>
      </c>
      <c r="H2329" s="182" t="s">
        <v>907</v>
      </c>
      <c r="I2329" s="183" t="s">
        <v>57</v>
      </c>
      <c r="J2329" s="60" t="s">
        <v>3068</v>
      </c>
    </row>
    <row r="2330" spans="1:10" x14ac:dyDescent="0.2">
      <c r="A2330" s="73" t="s">
        <v>1</v>
      </c>
      <c r="B2330" s="336"/>
      <c r="C2330" s="337"/>
      <c r="D2330" s="337"/>
      <c r="E2330" s="337"/>
      <c r="F2330" s="349"/>
      <c r="G2330" s="182" t="s">
        <v>3069</v>
      </c>
      <c r="H2330" s="182" t="s">
        <v>486</v>
      </c>
      <c r="I2330" s="183" t="s">
        <v>132</v>
      </c>
      <c r="J2330" s="60" t="s">
        <v>3070</v>
      </c>
    </row>
    <row r="2331" spans="1:10" x14ac:dyDescent="0.2">
      <c r="A2331" s="73" t="s">
        <v>1</v>
      </c>
      <c r="B2331" s="336" t="s">
        <v>1461</v>
      </c>
      <c r="C2331" s="387" t="s">
        <v>3031</v>
      </c>
      <c r="D2331" s="346" t="s">
        <v>13</v>
      </c>
      <c r="E2331" s="390" t="s">
        <v>1331</v>
      </c>
      <c r="F2331" s="349">
        <v>9</v>
      </c>
      <c r="G2331" s="182" t="s">
        <v>3071</v>
      </c>
      <c r="H2331" s="182" t="s">
        <v>1808</v>
      </c>
      <c r="I2331" s="183" t="s">
        <v>164</v>
      </c>
      <c r="J2331" s="60" t="s">
        <v>3072</v>
      </c>
    </row>
    <row r="2332" spans="1:10" x14ac:dyDescent="0.2">
      <c r="A2332" s="73" t="s">
        <v>1</v>
      </c>
      <c r="B2332" s="336"/>
      <c r="C2332" s="337"/>
      <c r="D2332" s="337"/>
      <c r="E2332" s="337"/>
      <c r="F2332" s="349"/>
      <c r="G2332" s="182" t="s">
        <v>1341</v>
      </c>
      <c r="H2332" s="182" t="s">
        <v>310</v>
      </c>
      <c r="I2332" s="183" t="s">
        <v>164</v>
      </c>
      <c r="J2332" s="60" t="s">
        <v>3073</v>
      </c>
    </row>
    <row r="2333" spans="1:10" x14ac:dyDescent="0.2">
      <c r="A2333" s="73" t="s">
        <v>1</v>
      </c>
      <c r="B2333" s="336" t="s">
        <v>1461</v>
      </c>
      <c r="C2333" s="387" t="s">
        <v>3031</v>
      </c>
      <c r="D2333" s="346" t="s">
        <v>13</v>
      </c>
      <c r="E2333" s="390" t="s">
        <v>1331</v>
      </c>
      <c r="F2333" s="349">
        <v>9</v>
      </c>
      <c r="G2333" s="182" t="s">
        <v>3074</v>
      </c>
      <c r="H2333" s="182" t="s">
        <v>1806</v>
      </c>
      <c r="I2333" s="183" t="s">
        <v>164</v>
      </c>
      <c r="J2333" s="60" t="s">
        <v>3075</v>
      </c>
    </row>
    <row r="2334" spans="1:10" x14ac:dyDescent="0.2">
      <c r="A2334" s="73" t="s">
        <v>1</v>
      </c>
      <c r="B2334" s="336"/>
      <c r="C2334" s="337"/>
      <c r="D2334" s="337"/>
      <c r="E2334" s="337"/>
      <c r="F2334" s="349"/>
      <c r="G2334" s="182" t="s">
        <v>3076</v>
      </c>
      <c r="H2334" s="182" t="s">
        <v>2336</v>
      </c>
      <c r="I2334" s="183" t="s">
        <v>164</v>
      </c>
      <c r="J2334" s="60" t="s">
        <v>3077</v>
      </c>
    </row>
    <row r="2335" spans="1:10" x14ac:dyDescent="0.2">
      <c r="A2335" s="73" t="s">
        <v>1</v>
      </c>
      <c r="B2335" s="336" t="s">
        <v>1461</v>
      </c>
      <c r="C2335" s="387" t="s">
        <v>3031</v>
      </c>
      <c r="D2335" s="388" t="s">
        <v>14</v>
      </c>
      <c r="E2335" s="390" t="s">
        <v>1331</v>
      </c>
      <c r="F2335" s="343">
        <v>1</v>
      </c>
      <c r="G2335" s="184" t="s">
        <v>3078</v>
      </c>
      <c r="H2335" s="184" t="s">
        <v>3079</v>
      </c>
      <c r="I2335" s="183" t="s">
        <v>57</v>
      </c>
      <c r="J2335" s="60" t="s">
        <v>3080</v>
      </c>
    </row>
    <row r="2336" spans="1:10" x14ac:dyDescent="0.2">
      <c r="A2336" s="73" t="s">
        <v>1</v>
      </c>
      <c r="B2336" s="336"/>
      <c r="C2336" s="337"/>
      <c r="D2336" s="389"/>
      <c r="E2336" s="337"/>
      <c r="F2336" s="343"/>
      <c r="G2336" s="184" t="s">
        <v>3081</v>
      </c>
      <c r="H2336" s="184" t="s">
        <v>672</v>
      </c>
      <c r="I2336" s="183" t="s">
        <v>57</v>
      </c>
      <c r="J2336" s="60" t="s">
        <v>3082</v>
      </c>
    </row>
    <row r="2337" spans="1:10" x14ac:dyDescent="0.2">
      <c r="A2337" s="73" t="s">
        <v>1</v>
      </c>
      <c r="B2337" s="336" t="s">
        <v>1461</v>
      </c>
      <c r="C2337" s="387" t="s">
        <v>3031</v>
      </c>
      <c r="D2337" s="388" t="s">
        <v>14</v>
      </c>
      <c r="E2337" s="390" t="s">
        <v>1331</v>
      </c>
      <c r="F2337" s="345">
        <v>2</v>
      </c>
      <c r="G2337" s="184" t="s">
        <v>3083</v>
      </c>
      <c r="H2337" s="184" t="s">
        <v>1533</v>
      </c>
      <c r="I2337" s="183" t="s">
        <v>18</v>
      </c>
      <c r="J2337" s="60" t="s">
        <v>3084</v>
      </c>
    </row>
    <row r="2338" spans="1:10" ht="12.75" customHeight="1" x14ac:dyDescent="0.2">
      <c r="A2338" s="73" t="s">
        <v>1</v>
      </c>
      <c r="B2338" s="336"/>
      <c r="C2338" s="337"/>
      <c r="D2338" s="389"/>
      <c r="E2338" s="337"/>
      <c r="F2338" s="345"/>
      <c r="G2338" s="184" t="s">
        <v>3085</v>
      </c>
      <c r="H2338" s="184" t="s">
        <v>3086</v>
      </c>
      <c r="I2338" s="183" t="s">
        <v>18</v>
      </c>
      <c r="J2338" s="60" t="s">
        <v>3087</v>
      </c>
    </row>
    <row r="2339" spans="1:10" x14ac:dyDescent="0.2">
      <c r="A2339" s="73" t="s">
        <v>1</v>
      </c>
      <c r="B2339" s="336" t="s">
        <v>1461</v>
      </c>
      <c r="C2339" s="387" t="s">
        <v>3031</v>
      </c>
      <c r="D2339" s="388" t="s">
        <v>14</v>
      </c>
      <c r="E2339" s="390" t="s">
        <v>1331</v>
      </c>
      <c r="F2339" s="345">
        <v>3</v>
      </c>
      <c r="G2339" s="184" t="s">
        <v>1701</v>
      </c>
      <c r="H2339" s="184" t="s">
        <v>53</v>
      </c>
      <c r="I2339" s="183" t="s">
        <v>132</v>
      </c>
      <c r="J2339" s="60" t="s">
        <v>3088</v>
      </c>
    </row>
    <row r="2340" spans="1:10" x14ac:dyDescent="0.2">
      <c r="A2340" s="73" t="s">
        <v>1</v>
      </c>
      <c r="B2340" s="336"/>
      <c r="C2340" s="337"/>
      <c r="D2340" s="389"/>
      <c r="E2340" s="337"/>
      <c r="F2340" s="345"/>
      <c r="G2340" s="184" t="s">
        <v>604</v>
      </c>
      <c r="H2340" s="184" t="s">
        <v>3089</v>
      </c>
      <c r="I2340" s="183" t="s">
        <v>132</v>
      </c>
      <c r="J2340" s="60" t="s">
        <v>3090</v>
      </c>
    </row>
    <row r="2341" spans="1:10" x14ac:dyDescent="0.2">
      <c r="A2341" s="11" t="s">
        <v>1</v>
      </c>
      <c r="B2341" s="16" t="s">
        <v>1461</v>
      </c>
      <c r="C2341" s="16" t="s">
        <v>1261</v>
      </c>
      <c r="D2341" s="17" t="s">
        <v>13</v>
      </c>
      <c r="E2341" s="83" t="s">
        <v>3004</v>
      </c>
      <c r="F2341" s="97">
        <v>1</v>
      </c>
      <c r="G2341" s="182" t="s">
        <v>3074</v>
      </c>
      <c r="H2341" s="182" t="s">
        <v>444</v>
      </c>
      <c r="I2341" s="183" t="s">
        <v>1159</v>
      </c>
      <c r="J2341" s="60" t="s">
        <v>3091</v>
      </c>
    </row>
    <row r="2342" spans="1:10" x14ac:dyDescent="0.2">
      <c r="A2342" s="11" t="s">
        <v>1</v>
      </c>
      <c r="B2342" s="16" t="s">
        <v>1461</v>
      </c>
      <c r="C2342" s="16" t="s">
        <v>1261</v>
      </c>
      <c r="D2342" s="17" t="s">
        <v>13</v>
      </c>
      <c r="E2342" s="83" t="s">
        <v>3004</v>
      </c>
      <c r="F2342" s="18">
        <v>2</v>
      </c>
      <c r="G2342" s="182" t="s">
        <v>3092</v>
      </c>
      <c r="H2342" s="182" t="s">
        <v>2301</v>
      </c>
      <c r="I2342" s="183" t="s">
        <v>1163</v>
      </c>
      <c r="J2342" s="60" t="s">
        <v>3093</v>
      </c>
    </row>
    <row r="2343" spans="1:10" x14ac:dyDescent="0.2">
      <c r="A2343" s="11" t="s">
        <v>1</v>
      </c>
      <c r="B2343" s="16" t="s">
        <v>1461</v>
      </c>
      <c r="C2343" s="16" t="s">
        <v>1261</v>
      </c>
      <c r="D2343" s="20" t="s">
        <v>14</v>
      </c>
      <c r="E2343" s="83" t="s">
        <v>3004</v>
      </c>
      <c r="F2343" s="98">
        <v>1</v>
      </c>
      <c r="G2343" s="184" t="s">
        <v>3094</v>
      </c>
      <c r="H2343" s="184" t="s">
        <v>223</v>
      </c>
      <c r="I2343" s="183" t="s">
        <v>1145</v>
      </c>
      <c r="J2343" s="60" t="s">
        <v>3095</v>
      </c>
    </row>
    <row r="2344" spans="1:10" x14ac:dyDescent="0.2">
      <c r="A2344" s="11" t="s">
        <v>1</v>
      </c>
      <c r="B2344" s="16" t="s">
        <v>1461</v>
      </c>
      <c r="C2344" s="16" t="s">
        <v>1261</v>
      </c>
      <c r="D2344" s="20" t="s">
        <v>14</v>
      </c>
      <c r="E2344" s="83" t="s">
        <v>3004</v>
      </c>
      <c r="F2344" s="19">
        <v>2</v>
      </c>
      <c r="G2344" s="184" t="s">
        <v>3096</v>
      </c>
      <c r="H2344" s="184" t="s">
        <v>3097</v>
      </c>
      <c r="I2344" s="183" t="s">
        <v>1163</v>
      </c>
      <c r="J2344" s="60" t="s">
        <v>3098</v>
      </c>
    </row>
    <row r="2345" spans="1:10" x14ac:dyDescent="0.2">
      <c r="A2345" s="11" t="s">
        <v>1</v>
      </c>
      <c r="B2345" s="16" t="s">
        <v>1461</v>
      </c>
      <c r="C2345" s="16" t="s">
        <v>1261</v>
      </c>
      <c r="D2345" s="20" t="s">
        <v>14</v>
      </c>
      <c r="E2345" s="83" t="s">
        <v>3004</v>
      </c>
      <c r="F2345" s="19">
        <v>3</v>
      </c>
      <c r="G2345" s="184" t="s">
        <v>3099</v>
      </c>
      <c r="H2345" s="184" t="s">
        <v>3100</v>
      </c>
      <c r="I2345" s="183" t="s">
        <v>1163</v>
      </c>
      <c r="J2345" s="60" t="s">
        <v>3101</v>
      </c>
    </row>
  </sheetData>
  <sortState xmlns:xlrd2="http://schemas.microsoft.com/office/spreadsheetml/2017/richdata2" ref="F2084:K2092">
    <sortCondition ref="F2084:F2092"/>
  </sortState>
  <mergeCells count="1041">
    <mergeCell ref="E719:E722"/>
    <mergeCell ref="F719:F722"/>
    <mergeCell ref="B719:B722"/>
    <mergeCell ref="B738:B742"/>
    <mergeCell ref="C738:C742"/>
    <mergeCell ref="D738:D742"/>
    <mergeCell ref="E738:E742"/>
    <mergeCell ref="F738:F742"/>
    <mergeCell ref="B731:B733"/>
    <mergeCell ref="C731:C733"/>
    <mergeCell ref="D731:D733"/>
    <mergeCell ref="E731:E733"/>
    <mergeCell ref="F731:F733"/>
    <mergeCell ref="B734:B737"/>
    <mergeCell ref="C734:C737"/>
    <mergeCell ref="D734:D737"/>
    <mergeCell ref="E734:E737"/>
    <mergeCell ref="F734:F737"/>
    <mergeCell ref="B723:B725"/>
    <mergeCell ref="C723:C725"/>
    <mergeCell ref="D723:D725"/>
    <mergeCell ref="E723:E725"/>
    <mergeCell ref="F723:F725"/>
    <mergeCell ref="B726:B730"/>
    <mergeCell ref="C726:C730"/>
    <mergeCell ref="D726:D730"/>
    <mergeCell ref="E726:E730"/>
    <mergeCell ref="F726:F730"/>
    <mergeCell ref="C665:C668"/>
    <mergeCell ref="D665:D668"/>
    <mergeCell ref="E665:E668"/>
    <mergeCell ref="F665:F668"/>
    <mergeCell ref="B713:B718"/>
    <mergeCell ref="C713:C718"/>
    <mergeCell ref="D713:D718"/>
    <mergeCell ref="E713:E718"/>
    <mergeCell ref="F713:F718"/>
    <mergeCell ref="F703:F707"/>
    <mergeCell ref="B708:B712"/>
    <mergeCell ref="C708:C712"/>
    <mergeCell ref="D708:D712"/>
    <mergeCell ref="E708:E712"/>
    <mergeCell ref="F708:F712"/>
    <mergeCell ref="B703:B707"/>
    <mergeCell ref="C703:C707"/>
    <mergeCell ref="D703:D707"/>
    <mergeCell ref="E703:E707"/>
    <mergeCell ref="B694:B698"/>
    <mergeCell ref="F694:F698"/>
    <mergeCell ref="B699:B702"/>
    <mergeCell ref="C699:C702"/>
    <mergeCell ref="D699:D702"/>
    <mergeCell ref="E699:E702"/>
    <mergeCell ref="F699:F702"/>
    <mergeCell ref="B684:B688"/>
    <mergeCell ref="C684:C688"/>
    <mergeCell ref="D684:D688"/>
    <mergeCell ref="E684:E688"/>
    <mergeCell ref="F684:F688"/>
    <mergeCell ref="B689:B693"/>
    <mergeCell ref="C689:C693"/>
    <mergeCell ref="D689:D693"/>
    <mergeCell ref="E689:E693"/>
    <mergeCell ref="F689:F693"/>
    <mergeCell ref="B674:B678"/>
    <mergeCell ref="C674:C678"/>
    <mergeCell ref="D674:D678"/>
    <mergeCell ref="E674:E678"/>
    <mergeCell ref="F674:F678"/>
    <mergeCell ref="B679:B683"/>
    <mergeCell ref="C679:C683"/>
    <mergeCell ref="D679:D683"/>
    <mergeCell ref="E679:E683"/>
    <mergeCell ref="F679:F683"/>
    <mergeCell ref="B669:B673"/>
    <mergeCell ref="C669:C673"/>
    <mergeCell ref="D669:D673"/>
    <mergeCell ref="E669:E673"/>
    <mergeCell ref="F669:F673"/>
    <mergeCell ref="D612:D616"/>
    <mergeCell ref="E612:E616"/>
    <mergeCell ref="F612:F616"/>
    <mergeCell ref="B636:B639"/>
    <mergeCell ref="C636:C639"/>
    <mergeCell ref="D636:D639"/>
    <mergeCell ref="E636:E639"/>
    <mergeCell ref="F636:F639"/>
    <mergeCell ref="F640:F644"/>
    <mergeCell ref="B626:B629"/>
    <mergeCell ref="C626:C629"/>
    <mergeCell ref="D626:D629"/>
    <mergeCell ref="E626:E629"/>
    <mergeCell ref="F626:F629"/>
    <mergeCell ref="B630:B635"/>
    <mergeCell ref="C630:C635"/>
    <mergeCell ref="D630:D635"/>
    <mergeCell ref="E630:E635"/>
    <mergeCell ref="F630:F635"/>
    <mergeCell ref="C612:C616"/>
    <mergeCell ref="C645:C649"/>
    <mergeCell ref="D645:D649"/>
    <mergeCell ref="E645:E649"/>
    <mergeCell ref="F645:F649"/>
    <mergeCell ref="B650:B655"/>
    <mergeCell ref="C650:C655"/>
    <mergeCell ref="B645:B649"/>
    <mergeCell ref="B665:B668"/>
    <mergeCell ref="B598:B602"/>
    <mergeCell ref="C598:C602"/>
    <mergeCell ref="D598:D602"/>
    <mergeCell ref="E598:E602"/>
    <mergeCell ref="F598:F602"/>
    <mergeCell ref="B603:B606"/>
    <mergeCell ref="C603:C606"/>
    <mergeCell ref="D603:D606"/>
    <mergeCell ref="E603:E606"/>
    <mergeCell ref="F603:F606"/>
    <mergeCell ref="B617:B621"/>
    <mergeCell ref="B640:B644"/>
    <mergeCell ref="F617:F621"/>
    <mergeCell ref="B622:B625"/>
    <mergeCell ref="C622:C625"/>
    <mergeCell ref="D622:D625"/>
    <mergeCell ref="E622:E625"/>
    <mergeCell ref="F622:F625"/>
    <mergeCell ref="B607:B611"/>
    <mergeCell ref="C607:C611"/>
    <mergeCell ref="D607:D611"/>
    <mergeCell ref="E607:E611"/>
    <mergeCell ref="F607:F611"/>
    <mergeCell ref="B612:B616"/>
    <mergeCell ref="F544:F548"/>
    <mergeCell ref="B522:B530"/>
    <mergeCell ref="B540:B543"/>
    <mergeCell ref="E570:E576"/>
    <mergeCell ref="F570:F576"/>
    <mergeCell ref="B577:B580"/>
    <mergeCell ref="C577:C580"/>
    <mergeCell ref="D577:D580"/>
    <mergeCell ref="E577:E580"/>
    <mergeCell ref="F577:F580"/>
    <mergeCell ref="B581:B585"/>
    <mergeCell ref="C581:C585"/>
    <mergeCell ref="D581:D585"/>
    <mergeCell ref="E581:E585"/>
    <mergeCell ref="F581:F585"/>
    <mergeCell ref="B594:B597"/>
    <mergeCell ref="C594:C597"/>
    <mergeCell ref="D594:D597"/>
    <mergeCell ref="E594:E597"/>
    <mergeCell ref="F549:F552"/>
    <mergeCell ref="B553:B556"/>
    <mergeCell ref="C553:C556"/>
    <mergeCell ref="D553:D556"/>
    <mergeCell ref="E553:E556"/>
    <mergeCell ref="F553:F556"/>
    <mergeCell ref="B557:B560"/>
    <mergeCell ref="C557:C560"/>
    <mergeCell ref="D557:D560"/>
    <mergeCell ref="E557:E560"/>
    <mergeCell ref="F557:F560"/>
    <mergeCell ref="F594:F597"/>
    <mergeCell ref="D490:D493"/>
    <mergeCell ref="E490:E493"/>
    <mergeCell ref="F490:F493"/>
    <mergeCell ref="B475:B479"/>
    <mergeCell ref="C475:C479"/>
    <mergeCell ref="D475:D479"/>
    <mergeCell ref="E475:E479"/>
    <mergeCell ref="F475:F479"/>
    <mergeCell ref="B480:B485"/>
    <mergeCell ref="C480:C485"/>
    <mergeCell ref="D480:D485"/>
    <mergeCell ref="E480:E485"/>
    <mergeCell ref="F480:F485"/>
    <mergeCell ref="F522:F530"/>
    <mergeCell ref="B531:B533"/>
    <mergeCell ref="C531:C533"/>
    <mergeCell ref="D531:D533"/>
    <mergeCell ref="E531:E533"/>
    <mergeCell ref="F531:F533"/>
    <mergeCell ref="B494:B497"/>
    <mergeCell ref="C494:C497"/>
    <mergeCell ref="D494:D497"/>
    <mergeCell ref="E494:E497"/>
    <mergeCell ref="F494:F497"/>
    <mergeCell ref="B498:B503"/>
    <mergeCell ref="C498:C503"/>
    <mergeCell ref="D498:D503"/>
    <mergeCell ref="E498:E503"/>
    <mergeCell ref="F498:F503"/>
    <mergeCell ref="B504:B507"/>
    <mergeCell ref="C504:C507"/>
    <mergeCell ref="D504:D507"/>
    <mergeCell ref="C461:C466"/>
    <mergeCell ref="D461:D466"/>
    <mergeCell ref="E461:E466"/>
    <mergeCell ref="F461:F466"/>
    <mergeCell ref="B467:B474"/>
    <mergeCell ref="C467:C474"/>
    <mergeCell ref="D467:D474"/>
    <mergeCell ref="E467:E474"/>
    <mergeCell ref="F467:F474"/>
    <mergeCell ref="B2236:B2238"/>
    <mergeCell ref="C2236:C2238"/>
    <mergeCell ref="D2236:D2238"/>
    <mergeCell ref="E2236:E2238"/>
    <mergeCell ref="F2236:F2238"/>
    <mergeCell ref="B2230:B2232"/>
    <mergeCell ref="C2230:C2232"/>
    <mergeCell ref="D2230:D2232"/>
    <mergeCell ref="E2230:E2232"/>
    <mergeCell ref="F2230:F2232"/>
    <mergeCell ref="B2233:B2235"/>
    <mergeCell ref="C2233:C2235"/>
    <mergeCell ref="D2233:D2235"/>
    <mergeCell ref="E2233:E2235"/>
    <mergeCell ref="F2233:F2235"/>
    <mergeCell ref="B2220:B2222"/>
    <mergeCell ref="B486:B489"/>
    <mergeCell ref="C486:C489"/>
    <mergeCell ref="D486:D489"/>
    <mergeCell ref="E486:E489"/>
    <mergeCell ref="F486:F489"/>
    <mergeCell ref="B490:B493"/>
    <mergeCell ref="C490:C493"/>
    <mergeCell ref="D122:D123"/>
    <mergeCell ref="E122:E123"/>
    <mergeCell ref="F122:F123"/>
    <mergeCell ref="B116:B117"/>
    <mergeCell ref="C116:C117"/>
    <mergeCell ref="D116:D117"/>
    <mergeCell ref="E116:E117"/>
    <mergeCell ref="F116:F117"/>
    <mergeCell ref="B118:B119"/>
    <mergeCell ref="C118:C119"/>
    <mergeCell ref="D118:D119"/>
    <mergeCell ref="E118:E119"/>
    <mergeCell ref="F118:F119"/>
    <mergeCell ref="D134:D137"/>
    <mergeCell ref="E134:E137"/>
    <mergeCell ref="F134:F137"/>
    <mergeCell ref="B138:B143"/>
    <mergeCell ref="C138:C143"/>
    <mergeCell ref="D138:D143"/>
    <mergeCell ref="E138:E143"/>
    <mergeCell ref="F138:F143"/>
    <mergeCell ref="B124:B128"/>
    <mergeCell ref="C124:C128"/>
    <mergeCell ref="D114:D115"/>
    <mergeCell ref="E114:E115"/>
    <mergeCell ref="F114:F115"/>
    <mergeCell ref="B155:B159"/>
    <mergeCell ref="C155:C159"/>
    <mergeCell ref="D155:D159"/>
    <mergeCell ref="E155:E159"/>
    <mergeCell ref="F155:F159"/>
    <mergeCell ref="B160:B166"/>
    <mergeCell ref="C160:C166"/>
    <mergeCell ref="D160:D166"/>
    <mergeCell ref="E160:E166"/>
    <mergeCell ref="F160:F166"/>
    <mergeCell ref="B144:B150"/>
    <mergeCell ref="C144:C150"/>
    <mergeCell ref="D144:D150"/>
    <mergeCell ref="E144:E150"/>
    <mergeCell ref="F144:F150"/>
    <mergeCell ref="B151:B154"/>
    <mergeCell ref="C151:C154"/>
    <mergeCell ref="D151:D154"/>
    <mergeCell ref="E151:E154"/>
    <mergeCell ref="F151:F154"/>
    <mergeCell ref="B134:B137"/>
    <mergeCell ref="C134:C137"/>
    <mergeCell ref="B120:B121"/>
    <mergeCell ref="C120:C121"/>
    <mergeCell ref="D120:D121"/>
    <mergeCell ref="E120:E121"/>
    <mergeCell ref="F120:F121"/>
    <mergeCell ref="B122:B123"/>
    <mergeCell ref="C122:C123"/>
    <mergeCell ref="C2283:C2285"/>
    <mergeCell ref="D2283:D2285"/>
    <mergeCell ref="E2283:E2285"/>
    <mergeCell ref="F2283:F2285"/>
    <mergeCell ref="E2243:E2244"/>
    <mergeCell ref="F2243:F2244"/>
    <mergeCell ref="B2239:B2240"/>
    <mergeCell ref="C2239:C2240"/>
    <mergeCell ref="D2239:D2240"/>
    <mergeCell ref="E2239:E2240"/>
    <mergeCell ref="E2227:E2229"/>
    <mergeCell ref="B2217:B2219"/>
    <mergeCell ref="C2217:C2219"/>
    <mergeCell ref="D2217:D2219"/>
    <mergeCell ref="C2199:C2201"/>
    <mergeCell ref="C2205:C2207"/>
    <mergeCell ref="D2199:D2201"/>
    <mergeCell ref="E2199:E2201"/>
    <mergeCell ref="E2223:E2226"/>
    <mergeCell ref="F2223:F2226"/>
    <mergeCell ref="C2220:C2222"/>
    <mergeCell ref="D2220:D2222"/>
    <mergeCell ref="E2220:E2222"/>
    <mergeCell ref="F2220:F2222"/>
    <mergeCell ref="B2223:B2226"/>
    <mergeCell ref="C2223:C2226"/>
    <mergeCell ref="D2223:D2226"/>
    <mergeCell ref="B2243:B2244"/>
    <mergeCell ref="C2243:C2244"/>
    <mergeCell ref="D2243:D2244"/>
    <mergeCell ref="B2280:B2282"/>
    <mergeCell ref="C2280:C2282"/>
    <mergeCell ref="C2323:C2324"/>
    <mergeCell ref="D2323:D2324"/>
    <mergeCell ref="E2323:E2324"/>
    <mergeCell ref="F2323:F2324"/>
    <mergeCell ref="B2319:B2320"/>
    <mergeCell ref="C2319:C2320"/>
    <mergeCell ref="D2319:D2320"/>
    <mergeCell ref="E2319:E2320"/>
    <mergeCell ref="F2319:F2320"/>
    <mergeCell ref="B2321:B2322"/>
    <mergeCell ref="C2321:C2322"/>
    <mergeCell ref="D2321:D2322"/>
    <mergeCell ref="E2321:E2322"/>
    <mergeCell ref="F2321:F2322"/>
    <mergeCell ref="B2315:B2316"/>
    <mergeCell ref="C2315:C2316"/>
    <mergeCell ref="D2315:D2316"/>
    <mergeCell ref="E2315:E2316"/>
    <mergeCell ref="F2315:F2316"/>
    <mergeCell ref="B2317:B2318"/>
    <mergeCell ref="C2317:C2318"/>
    <mergeCell ref="D2317:D2318"/>
    <mergeCell ref="E2317:E2318"/>
    <mergeCell ref="F2317:F2318"/>
    <mergeCell ref="B37:B40"/>
    <mergeCell ref="C37:C40"/>
    <mergeCell ref="D37:D40"/>
    <mergeCell ref="E37:E40"/>
    <mergeCell ref="F37:F40"/>
    <mergeCell ref="B41:B44"/>
    <mergeCell ref="C41:C44"/>
    <mergeCell ref="D41:D44"/>
    <mergeCell ref="E41:E44"/>
    <mergeCell ref="F41:F44"/>
    <mergeCell ref="B2214:B2216"/>
    <mergeCell ref="C2214:C2216"/>
    <mergeCell ref="D2214:D2216"/>
    <mergeCell ref="E2214:E2216"/>
    <mergeCell ref="F2214:F2216"/>
    <mergeCell ref="C2241:C2242"/>
    <mergeCell ref="D2241:D2242"/>
    <mergeCell ref="E2241:E2242"/>
    <mergeCell ref="F2241:F2242"/>
    <mergeCell ref="D124:D128"/>
    <mergeCell ref="E124:E128"/>
    <mergeCell ref="F124:F128"/>
    <mergeCell ref="B129:B133"/>
    <mergeCell ref="C129:C133"/>
    <mergeCell ref="D129:D133"/>
    <mergeCell ref="E129:E133"/>
    <mergeCell ref="F129:F133"/>
    <mergeCell ref="B112:B113"/>
    <mergeCell ref="C112:C113"/>
    <mergeCell ref="D112:D113"/>
    <mergeCell ref="B114:B115"/>
    <mergeCell ref="C114:C115"/>
    <mergeCell ref="E112:E113"/>
    <mergeCell ref="F112:F113"/>
    <mergeCell ref="B33:B34"/>
    <mergeCell ref="C33:C34"/>
    <mergeCell ref="D33:D34"/>
    <mergeCell ref="E33:E34"/>
    <mergeCell ref="F33:F34"/>
    <mergeCell ref="B35:B36"/>
    <mergeCell ref="C35:C36"/>
    <mergeCell ref="D35:D36"/>
    <mergeCell ref="E35:E36"/>
    <mergeCell ref="F35:F36"/>
    <mergeCell ref="B18:B21"/>
    <mergeCell ref="C18:C21"/>
    <mergeCell ref="D18:D21"/>
    <mergeCell ref="E18:E21"/>
    <mergeCell ref="F18:F21"/>
    <mergeCell ref="B22:B30"/>
    <mergeCell ref="C22:C30"/>
    <mergeCell ref="D22:D30"/>
    <mergeCell ref="E22:E30"/>
    <mergeCell ref="F22:F30"/>
    <mergeCell ref="D90:D91"/>
    <mergeCell ref="E90:E91"/>
    <mergeCell ref="F90:F91"/>
    <mergeCell ref="B92:B93"/>
    <mergeCell ref="C92:C93"/>
    <mergeCell ref="D92:D93"/>
    <mergeCell ref="E92:E93"/>
    <mergeCell ref="F92:F93"/>
    <mergeCell ref="B90:B91"/>
    <mergeCell ref="C90:C91"/>
    <mergeCell ref="E10:E11"/>
    <mergeCell ref="F10:F11"/>
    <mergeCell ref="B12:B13"/>
    <mergeCell ref="C12:C13"/>
    <mergeCell ref="D12:D13"/>
    <mergeCell ref="E12:E13"/>
    <mergeCell ref="F12:F13"/>
    <mergeCell ref="B14:B17"/>
    <mergeCell ref="C14:C17"/>
    <mergeCell ref="D14:D17"/>
    <mergeCell ref="E14:E17"/>
    <mergeCell ref="F14:F17"/>
    <mergeCell ref="E2251:E2252"/>
    <mergeCell ref="F2251:F2252"/>
    <mergeCell ref="B2253:B2254"/>
    <mergeCell ref="C2253:C2254"/>
    <mergeCell ref="D2253:D2254"/>
    <mergeCell ref="B2247:B2248"/>
    <mergeCell ref="C2247:C2248"/>
    <mergeCell ref="D2247:D2248"/>
    <mergeCell ref="E2247:E2248"/>
    <mergeCell ref="F2247:F2248"/>
    <mergeCell ref="B2249:B2250"/>
    <mergeCell ref="C2249:C2250"/>
    <mergeCell ref="D2249:D2250"/>
    <mergeCell ref="E2249:E2250"/>
    <mergeCell ref="F2249:F2250"/>
    <mergeCell ref="B2251:B2252"/>
    <mergeCell ref="E2253:E2254"/>
    <mergeCell ref="F2253:F2254"/>
    <mergeCell ref="E2245:E2246"/>
    <mergeCell ref="F2245:F2246"/>
    <mergeCell ref="B102:B103"/>
    <mergeCell ref="C106:C107"/>
    <mergeCell ref="B104:B105"/>
    <mergeCell ref="C104:C105"/>
    <mergeCell ref="C102:C103"/>
    <mergeCell ref="F102:F103"/>
    <mergeCell ref="D104:D105"/>
    <mergeCell ref="E104:E105"/>
    <mergeCell ref="F104:F105"/>
    <mergeCell ref="B110:B111"/>
    <mergeCell ref="C110:C111"/>
    <mergeCell ref="D110:D111"/>
    <mergeCell ref="E110:E111"/>
    <mergeCell ref="B94:B95"/>
    <mergeCell ref="C94:C95"/>
    <mergeCell ref="F94:F95"/>
    <mergeCell ref="B96:B97"/>
    <mergeCell ref="C96:C97"/>
    <mergeCell ref="D96:D97"/>
    <mergeCell ref="E96:E97"/>
    <mergeCell ref="F96:F97"/>
    <mergeCell ref="B108:B109"/>
    <mergeCell ref="B106:B107"/>
    <mergeCell ref="E98:E99"/>
    <mergeCell ref="F98:F99"/>
    <mergeCell ref="B100:B101"/>
    <mergeCell ref="C100:C101"/>
    <mergeCell ref="D100:D101"/>
    <mergeCell ref="E100:E101"/>
    <mergeCell ref="F100:F101"/>
    <mergeCell ref="B98:B99"/>
    <mergeCell ref="C98:C99"/>
    <mergeCell ref="D98:D99"/>
    <mergeCell ref="F110:F111"/>
    <mergeCell ref="D94:D95"/>
    <mergeCell ref="E94:E95"/>
    <mergeCell ref="E108:E109"/>
    <mergeCell ref="F108:F109"/>
    <mergeCell ref="D106:D107"/>
    <mergeCell ref="E106:E107"/>
    <mergeCell ref="F106:F107"/>
    <mergeCell ref="C108:C109"/>
    <mergeCell ref="D108:D109"/>
    <mergeCell ref="D102:D103"/>
    <mergeCell ref="E102:E103"/>
    <mergeCell ref="F2205:F2207"/>
    <mergeCell ref="D1642:D1645"/>
    <mergeCell ref="E1642:E1645"/>
    <mergeCell ref="F1642:F1645"/>
    <mergeCell ref="C522:C530"/>
    <mergeCell ref="D522:D530"/>
    <mergeCell ref="E522:E530"/>
    <mergeCell ref="C617:C621"/>
    <mergeCell ref="D617:D621"/>
    <mergeCell ref="E617:E621"/>
    <mergeCell ref="C640:C644"/>
    <mergeCell ref="D640:D644"/>
    <mergeCell ref="E640:E644"/>
    <mergeCell ref="C694:C698"/>
    <mergeCell ref="D694:D698"/>
    <mergeCell ref="E694:E698"/>
    <mergeCell ref="C719:C722"/>
    <mergeCell ref="D719:D722"/>
    <mergeCell ref="F517:F521"/>
    <mergeCell ref="A1:J1"/>
    <mergeCell ref="B86:B87"/>
    <mergeCell ref="C86:C87"/>
    <mergeCell ref="D86:D87"/>
    <mergeCell ref="E86:E87"/>
    <mergeCell ref="F86:F87"/>
    <mergeCell ref="B88:B89"/>
    <mergeCell ref="C88:C89"/>
    <mergeCell ref="D88:D89"/>
    <mergeCell ref="E88:E89"/>
    <mergeCell ref="F88:F89"/>
    <mergeCell ref="B6:B7"/>
    <mergeCell ref="C6:C7"/>
    <mergeCell ref="D6:D7"/>
    <mergeCell ref="E6:E7"/>
    <mergeCell ref="F6:F7"/>
    <mergeCell ref="B8:B9"/>
    <mergeCell ref="C8:C9"/>
    <mergeCell ref="D8:D9"/>
    <mergeCell ref="E8:E9"/>
    <mergeCell ref="F8:F9"/>
    <mergeCell ref="B10:B11"/>
    <mergeCell ref="C10:C11"/>
    <mergeCell ref="D10:D11"/>
    <mergeCell ref="B60:B68"/>
    <mergeCell ref="C60:C68"/>
    <mergeCell ref="D60:D68"/>
    <mergeCell ref="E60:E68"/>
    <mergeCell ref="F60:F68"/>
    <mergeCell ref="F45:F51"/>
    <mergeCell ref="B54:B55"/>
    <mergeCell ref="C54:C55"/>
    <mergeCell ref="F2217:F2219"/>
    <mergeCell ref="C2208:C2210"/>
    <mergeCell ref="D2208:D2210"/>
    <mergeCell ref="E2208:E2210"/>
    <mergeCell ref="C2202:C2204"/>
    <mergeCell ref="D2202:D2204"/>
    <mergeCell ref="E2202:E2204"/>
    <mergeCell ref="F2193:F2195"/>
    <mergeCell ref="F2196:F2198"/>
    <mergeCell ref="F2199:F2201"/>
    <mergeCell ref="F2202:F2204"/>
    <mergeCell ref="F2208:F2210"/>
    <mergeCell ref="E2205:E2207"/>
    <mergeCell ref="B2208:B2210"/>
    <mergeCell ref="B2211:B2213"/>
    <mergeCell ref="C2211:C2213"/>
    <mergeCell ref="E2196:E2198"/>
    <mergeCell ref="E2193:E2195"/>
    <mergeCell ref="D2205:D2207"/>
    <mergeCell ref="B2202:B2204"/>
    <mergeCell ref="B2193:B2195"/>
    <mergeCell ref="C2193:C2195"/>
    <mergeCell ref="D2193:D2195"/>
    <mergeCell ref="B2196:B2198"/>
    <mergeCell ref="C2196:C2198"/>
    <mergeCell ref="D2196:D2198"/>
    <mergeCell ref="B2199:B2201"/>
    <mergeCell ref="B2205:B2207"/>
    <mergeCell ref="D2227:D2229"/>
    <mergeCell ref="B1690:B1693"/>
    <mergeCell ref="B1678:B1681"/>
    <mergeCell ref="B1682:B1685"/>
    <mergeCell ref="B1686:B1689"/>
    <mergeCell ref="B449:B455"/>
    <mergeCell ref="C449:C455"/>
    <mergeCell ref="D449:D455"/>
    <mergeCell ref="E449:E455"/>
    <mergeCell ref="F449:F455"/>
    <mergeCell ref="B456:B460"/>
    <mergeCell ref="C456:C460"/>
    <mergeCell ref="D456:D460"/>
    <mergeCell ref="E456:E460"/>
    <mergeCell ref="F456:F460"/>
    <mergeCell ref="B461:B466"/>
    <mergeCell ref="B549:B552"/>
    <mergeCell ref="C549:C552"/>
    <mergeCell ref="D549:D552"/>
    <mergeCell ref="E549:E552"/>
    <mergeCell ref="B561:B564"/>
    <mergeCell ref="C561:C564"/>
    <mergeCell ref="D561:D564"/>
    <mergeCell ref="E561:E564"/>
    <mergeCell ref="D508:D516"/>
    <mergeCell ref="E508:E516"/>
    <mergeCell ref="F508:F516"/>
    <mergeCell ref="B517:B521"/>
    <mergeCell ref="C517:C521"/>
    <mergeCell ref="D517:D521"/>
    <mergeCell ref="E517:E521"/>
    <mergeCell ref="E2217:E2219"/>
    <mergeCell ref="B2227:B2229"/>
    <mergeCell ref="C2227:C2229"/>
    <mergeCell ref="B1642:B1645"/>
    <mergeCell ref="C1642:C1645"/>
    <mergeCell ref="B1674:B1677"/>
    <mergeCell ref="C1674:C1677"/>
    <mergeCell ref="C1702:C1705"/>
    <mergeCell ref="B1694:B1697"/>
    <mergeCell ref="C1694:C1697"/>
    <mergeCell ref="B1722:B1725"/>
    <mergeCell ref="C1722:C1725"/>
    <mergeCell ref="B1734:B1737"/>
    <mergeCell ref="C1734:C1737"/>
    <mergeCell ref="B1750:B1753"/>
    <mergeCell ref="C1750:C1753"/>
    <mergeCell ref="B1766:B1769"/>
    <mergeCell ref="C1766:C1769"/>
    <mergeCell ref="B1782:B1785"/>
    <mergeCell ref="C1782:C1785"/>
    <mergeCell ref="C1798:C1801"/>
    <mergeCell ref="B1790:B1793"/>
    <mergeCell ref="C1790:C1793"/>
    <mergeCell ref="B1818:B1821"/>
    <mergeCell ref="C1818:C1821"/>
    <mergeCell ref="B1902:B1913"/>
    <mergeCell ref="C1902:C1913"/>
    <mergeCell ref="B1926:B1937"/>
    <mergeCell ref="C1926:C1937"/>
    <mergeCell ref="C1638:C1641"/>
    <mergeCell ref="D1638:D1641"/>
    <mergeCell ref="E1650:E1653"/>
    <mergeCell ref="F1650:F1653"/>
    <mergeCell ref="B1654:B1657"/>
    <mergeCell ref="C1654:C1657"/>
    <mergeCell ref="B1670:B1673"/>
    <mergeCell ref="C1670:C1673"/>
    <mergeCell ref="D1670:D1673"/>
    <mergeCell ref="E1670:E1673"/>
    <mergeCell ref="D1654:D1657"/>
    <mergeCell ref="E1654:E1657"/>
    <mergeCell ref="F1654:F1657"/>
    <mergeCell ref="B1658:B1661"/>
    <mergeCell ref="C1658:C1661"/>
    <mergeCell ref="D1658:D1661"/>
    <mergeCell ref="E1658:E1661"/>
    <mergeCell ref="F1658:F1661"/>
    <mergeCell ref="B1650:B1653"/>
    <mergeCell ref="C1650:C1653"/>
    <mergeCell ref="D1650:D1653"/>
    <mergeCell ref="B1662:B1665"/>
    <mergeCell ref="B1666:B1669"/>
    <mergeCell ref="E1638:E1641"/>
    <mergeCell ref="F1638:F1641"/>
    <mergeCell ref="C1646:C1649"/>
    <mergeCell ref="D1646:D1649"/>
    <mergeCell ref="E1646:E1649"/>
    <mergeCell ref="F1646:F1649"/>
    <mergeCell ref="B1646:B1649"/>
    <mergeCell ref="B1638:B1641"/>
    <mergeCell ref="F2227:F2229"/>
    <mergeCell ref="D2211:D2213"/>
    <mergeCell ref="E2211:E2213"/>
    <mergeCell ref="F2211:F2213"/>
    <mergeCell ref="E1674:E1677"/>
    <mergeCell ref="F1674:F1677"/>
    <mergeCell ref="C1662:C1665"/>
    <mergeCell ref="D1662:D1665"/>
    <mergeCell ref="E1662:E1665"/>
    <mergeCell ref="F1662:F1665"/>
    <mergeCell ref="C1666:C1669"/>
    <mergeCell ref="D1666:D1669"/>
    <mergeCell ref="E1666:E1669"/>
    <mergeCell ref="F1666:F1669"/>
    <mergeCell ref="F1670:F1673"/>
    <mergeCell ref="D1674:D1677"/>
    <mergeCell ref="E1686:E1689"/>
    <mergeCell ref="F1686:F1689"/>
    <mergeCell ref="C1690:C1693"/>
    <mergeCell ref="D1690:D1693"/>
    <mergeCell ref="E1690:E1693"/>
    <mergeCell ref="F1690:F1693"/>
    <mergeCell ref="C1678:C1681"/>
    <mergeCell ref="D1678:D1681"/>
    <mergeCell ref="E1678:E1681"/>
    <mergeCell ref="F1678:F1681"/>
    <mergeCell ref="C1682:C1685"/>
    <mergeCell ref="D1682:D1685"/>
    <mergeCell ref="E1682:E1685"/>
    <mergeCell ref="F1682:F1685"/>
    <mergeCell ref="C1686:C1689"/>
    <mergeCell ref="D1686:D1689"/>
    <mergeCell ref="D1694:D1697"/>
    <mergeCell ref="E1694:E1697"/>
    <mergeCell ref="F1694:F1697"/>
    <mergeCell ref="B1698:B1701"/>
    <mergeCell ref="C1698:C1701"/>
    <mergeCell ref="D1698:D1701"/>
    <mergeCell ref="E1698:E1701"/>
    <mergeCell ref="F1698:F1701"/>
    <mergeCell ref="B1718:B1721"/>
    <mergeCell ref="C1718:C1721"/>
    <mergeCell ref="D1718:D1721"/>
    <mergeCell ref="E1718:E1721"/>
    <mergeCell ref="F1718:F1721"/>
    <mergeCell ref="D1702:D1705"/>
    <mergeCell ref="E1702:E1705"/>
    <mergeCell ref="F1702:F1705"/>
    <mergeCell ref="B1706:B1709"/>
    <mergeCell ref="C1706:C1709"/>
    <mergeCell ref="D1706:D1709"/>
    <mergeCell ref="E1706:E1709"/>
    <mergeCell ref="F1706:F1709"/>
    <mergeCell ref="B1702:B1705"/>
    <mergeCell ref="D1722:D1725"/>
    <mergeCell ref="E1722:E1725"/>
    <mergeCell ref="F1722:F1725"/>
    <mergeCell ref="B1710:B1713"/>
    <mergeCell ref="C1710:C1713"/>
    <mergeCell ref="D1710:D1713"/>
    <mergeCell ref="E1710:E1713"/>
    <mergeCell ref="F1710:F1713"/>
    <mergeCell ref="B1714:B1717"/>
    <mergeCell ref="C1714:C1717"/>
    <mergeCell ref="D1714:D1717"/>
    <mergeCell ref="E1714:E1717"/>
    <mergeCell ref="F1714:F1717"/>
    <mergeCell ref="D1734:D1737"/>
    <mergeCell ref="E1734:E1737"/>
    <mergeCell ref="F1734:F1737"/>
    <mergeCell ref="B1738:B1741"/>
    <mergeCell ref="C1738:C1741"/>
    <mergeCell ref="D1738:D1741"/>
    <mergeCell ref="E1738:E1741"/>
    <mergeCell ref="F1738:F1741"/>
    <mergeCell ref="B1726:B1729"/>
    <mergeCell ref="C1726:C1729"/>
    <mergeCell ref="D1726:D1729"/>
    <mergeCell ref="E1726:E1729"/>
    <mergeCell ref="F1726:F1729"/>
    <mergeCell ref="B1730:B1733"/>
    <mergeCell ref="C1730:C1733"/>
    <mergeCell ref="D1730:D1733"/>
    <mergeCell ref="E1730:E1733"/>
    <mergeCell ref="F1730:F1733"/>
    <mergeCell ref="D1750:D1753"/>
    <mergeCell ref="E1750:E1753"/>
    <mergeCell ref="F1750:F1753"/>
    <mergeCell ref="B1754:B1757"/>
    <mergeCell ref="C1754:C1757"/>
    <mergeCell ref="D1754:D1757"/>
    <mergeCell ref="E1754:E1757"/>
    <mergeCell ref="F1754:F1757"/>
    <mergeCell ref="B1742:B1745"/>
    <mergeCell ref="C1742:C1745"/>
    <mergeCell ref="D1742:D1745"/>
    <mergeCell ref="E1742:E1745"/>
    <mergeCell ref="F1742:F1745"/>
    <mergeCell ref="B1746:B1749"/>
    <mergeCell ref="C1746:C1749"/>
    <mergeCell ref="D1746:D1749"/>
    <mergeCell ref="E1746:E1749"/>
    <mergeCell ref="F1746:F1749"/>
    <mergeCell ref="D1766:D1769"/>
    <mergeCell ref="E1766:E1769"/>
    <mergeCell ref="F1766:F1769"/>
    <mergeCell ref="B1770:B1773"/>
    <mergeCell ref="C1770:C1773"/>
    <mergeCell ref="D1770:D1773"/>
    <mergeCell ref="E1770:E1773"/>
    <mergeCell ref="F1770:F1773"/>
    <mergeCell ref="B1758:B1761"/>
    <mergeCell ref="C1758:C1761"/>
    <mergeCell ref="D1758:D1761"/>
    <mergeCell ref="E1758:E1761"/>
    <mergeCell ref="F1758:F1761"/>
    <mergeCell ref="B1762:B1765"/>
    <mergeCell ref="C1762:C1765"/>
    <mergeCell ref="D1762:D1765"/>
    <mergeCell ref="E1762:E1765"/>
    <mergeCell ref="F1762:F1765"/>
    <mergeCell ref="D1782:D1785"/>
    <mergeCell ref="E1782:E1785"/>
    <mergeCell ref="F1782:F1785"/>
    <mergeCell ref="B1786:B1789"/>
    <mergeCell ref="C1786:C1789"/>
    <mergeCell ref="D1786:D1789"/>
    <mergeCell ref="E1786:E1789"/>
    <mergeCell ref="F1786:F1789"/>
    <mergeCell ref="B1774:B1777"/>
    <mergeCell ref="C1774:C1777"/>
    <mergeCell ref="D1774:D1777"/>
    <mergeCell ref="E1774:E1777"/>
    <mergeCell ref="F1774:F1777"/>
    <mergeCell ref="B1778:B1781"/>
    <mergeCell ref="C1778:C1781"/>
    <mergeCell ref="D1778:D1781"/>
    <mergeCell ref="E1778:E1781"/>
    <mergeCell ref="F1778:F1781"/>
    <mergeCell ref="D1790:D1793"/>
    <mergeCell ref="E1790:E1793"/>
    <mergeCell ref="F1790:F1793"/>
    <mergeCell ref="B1794:B1797"/>
    <mergeCell ref="C1794:C1797"/>
    <mergeCell ref="D1794:D1797"/>
    <mergeCell ref="E1794:E1797"/>
    <mergeCell ref="F1794:F1797"/>
    <mergeCell ref="B1814:B1817"/>
    <mergeCell ref="C1814:C1817"/>
    <mergeCell ref="D1814:D1817"/>
    <mergeCell ref="E1814:E1817"/>
    <mergeCell ref="F1814:F1817"/>
    <mergeCell ref="D1798:D1801"/>
    <mergeCell ref="E1798:E1801"/>
    <mergeCell ref="F1798:F1801"/>
    <mergeCell ref="B1802:B1805"/>
    <mergeCell ref="C1802:C1805"/>
    <mergeCell ref="D1802:D1805"/>
    <mergeCell ref="E1802:E1805"/>
    <mergeCell ref="F1802:F1805"/>
    <mergeCell ref="B1798:B1801"/>
    <mergeCell ref="B1806:B1809"/>
    <mergeCell ref="C1806:C1809"/>
    <mergeCell ref="D1806:D1809"/>
    <mergeCell ref="E1806:E1809"/>
    <mergeCell ref="F1806:F1809"/>
    <mergeCell ref="B1810:B1813"/>
    <mergeCell ref="C1810:C1813"/>
    <mergeCell ref="D1810:D1813"/>
    <mergeCell ref="E1810:E1813"/>
    <mergeCell ref="F1810:F1813"/>
    <mergeCell ref="F1850:F1853"/>
    <mergeCell ref="B1822:B1825"/>
    <mergeCell ref="C1822:C1825"/>
    <mergeCell ref="D1822:D1825"/>
    <mergeCell ref="E1822:E1825"/>
    <mergeCell ref="F1822:F1825"/>
    <mergeCell ref="B1826:B1829"/>
    <mergeCell ref="C1826:C1829"/>
    <mergeCell ref="D1826:D1829"/>
    <mergeCell ref="E1826:E1829"/>
    <mergeCell ref="F1826:F1829"/>
    <mergeCell ref="B1830:B1833"/>
    <mergeCell ref="C1830:C1833"/>
    <mergeCell ref="D1830:D1833"/>
    <mergeCell ref="E1830:E1833"/>
    <mergeCell ref="F1830:F1833"/>
    <mergeCell ref="B1834:B1837"/>
    <mergeCell ref="C1834:C1837"/>
    <mergeCell ref="D1834:D1837"/>
    <mergeCell ref="F1838:F1841"/>
    <mergeCell ref="B1842:B1845"/>
    <mergeCell ref="C1842:C1845"/>
    <mergeCell ref="D1842:D1845"/>
    <mergeCell ref="E1842:E1845"/>
    <mergeCell ref="F1842:F1845"/>
    <mergeCell ref="B1846:B1849"/>
    <mergeCell ref="C1846:C1849"/>
    <mergeCell ref="D1846:D1849"/>
    <mergeCell ref="E1846:E1849"/>
    <mergeCell ref="F1846:F1849"/>
    <mergeCell ref="B1850:B1853"/>
    <mergeCell ref="C1850:C1853"/>
    <mergeCell ref="D1850:D1853"/>
    <mergeCell ref="E1850:E1853"/>
    <mergeCell ref="D1818:D1821"/>
    <mergeCell ref="E1818:E1821"/>
    <mergeCell ref="F1818:F1821"/>
    <mergeCell ref="C508:C516"/>
    <mergeCell ref="F561:F564"/>
    <mergeCell ref="B565:B569"/>
    <mergeCell ref="D1902:D1913"/>
    <mergeCell ref="E1902:E1913"/>
    <mergeCell ref="B1866:B1877"/>
    <mergeCell ref="C1866:C1877"/>
    <mergeCell ref="D1866:D1877"/>
    <mergeCell ref="E1866:E1877"/>
    <mergeCell ref="F1866:F1877"/>
    <mergeCell ref="F1902:F1913"/>
    <mergeCell ref="B1878:B1889"/>
    <mergeCell ref="C1878:C1889"/>
    <mergeCell ref="D1878:D1889"/>
    <mergeCell ref="E1878:E1889"/>
    <mergeCell ref="F1878:F1889"/>
    <mergeCell ref="B1890:B1901"/>
    <mergeCell ref="C1890:C1901"/>
    <mergeCell ref="D1890:D1901"/>
    <mergeCell ref="E1890:E1901"/>
    <mergeCell ref="F1890:F1901"/>
    <mergeCell ref="E1834:E1837"/>
    <mergeCell ref="F1834:F1837"/>
    <mergeCell ref="B1854:B1865"/>
    <mergeCell ref="C1854:C1865"/>
    <mergeCell ref="D1854:D1865"/>
    <mergeCell ref="E1854:E1865"/>
    <mergeCell ref="F1854:F1865"/>
    <mergeCell ref="B1838:B1841"/>
    <mergeCell ref="C1838:C1841"/>
    <mergeCell ref="D1838:D1841"/>
    <mergeCell ref="E1838:E1841"/>
    <mergeCell ref="D590:D593"/>
    <mergeCell ref="E590:E593"/>
    <mergeCell ref="F590:F593"/>
    <mergeCell ref="D1926:D1937"/>
    <mergeCell ref="E1926:E1937"/>
    <mergeCell ref="F1926:F1937"/>
    <mergeCell ref="B1938:B1943"/>
    <mergeCell ref="C1938:C1943"/>
    <mergeCell ref="D1938:D1943"/>
    <mergeCell ref="E1938:E1943"/>
    <mergeCell ref="F1938:F1943"/>
    <mergeCell ref="B1914:B1925"/>
    <mergeCell ref="C1914:C1925"/>
    <mergeCell ref="D1914:D1925"/>
    <mergeCell ref="E1914:E1925"/>
    <mergeCell ref="F1914:F1925"/>
    <mergeCell ref="B656:B660"/>
    <mergeCell ref="C656:C660"/>
    <mergeCell ref="D656:D660"/>
    <mergeCell ref="E656:E660"/>
    <mergeCell ref="F656:F660"/>
    <mergeCell ref="B661:B664"/>
    <mergeCell ref="C661:C664"/>
    <mergeCell ref="D661:D664"/>
    <mergeCell ref="E661:E664"/>
    <mergeCell ref="F661:F664"/>
    <mergeCell ref="C590:C593"/>
    <mergeCell ref="E504:E507"/>
    <mergeCell ref="F504:F507"/>
    <mergeCell ref="B508:B516"/>
    <mergeCell ref="D650:D655"/>
    <mergeCell ref="E650:E655"/>
    <mergeCell ref="F650:F655"/>
    <mergeCell ref="C565:C569"/>
    <mergeCell ref="D565:D569"/>
    <mergeCell ref="E565:E569"/>
    <mergeCell ref="F565:F569"/>
    <mergeCell ref="B570:B576"/>
    <mergeCell ref="C570:C576"/>
    <mergeCell ref="D570:D576"/>
    <mergeCell ref="B586:B589"/>
    <mergeCell ref="C586:C589"/>
    <mergeCell ref="D586:D589"/>
    <mergeCell ref="E586:E589"/>
    <mergeCell ref="F586:F589"/>
    <mergeCell ref="B590:B593"/>
    <mergeCell ref="B534:B539"/>
    <mergeCell ref="C534:C539"/>
    <mergeCell ref="D534:D539"/>
    <mergeCell ref="E534:E539"/>
    <mergeCell ref="F534:F539"/>
    <mergeCell ref="C540:C543"/>
    <mergeCell ref="D540:D543"/>
    <mergeCell ref="E540:E543"/>
    <mergeCell ref="F540:F543"/>
    <mergeCell ref="B544:B548"/>
    <mergeCell ref="C544:C548"/>
    <mergeCell ref="D544:D548"/>
    <mergeCell ref="E544:E548"/>
    <mergeCell ref="D54:D55"/>
    <mergeCell ref="E54:E55"/>
    <mergeCell ref="F54:F55"/>
    <mergeCell ref="B56:B59"/>
    <mergeCell ref="C56:C59"/>
    <mergeCell ref="D56:D59"/>
    <mergeCell ref="E56:E59"/>
    <mergeCell ref="F56:F59"/>
    <mergeCell ref="B45:B53"/>
    <mergeCell ref="C45:C53"/>
    <mergeCell ref="D45:D53"/>
    <mergeCell ref="E45:E53"/>
    <mergeCell ref="E2259:E2260"/>
    <mergeCell ref="E2261:E2262"/>
    <mergeCell ref="F2239:F2240"/>
    <mergeCell ref="F2255:F2256"/>
    <mergeCell ref="F2257:F2258"/>
    <mergeCell ref="F2259:F2260"/>
    <mergeCell ref="F2261:F2262"/>
    <mergeCell ref="B2241:B2242"/>
    <mergeCell ref="B2255:B2256"/>
    <mergeCell ref="C2255:C2256"/>
    <mergeCell ref="D2255:D2256"/>
    <mergeCell ref="E2255:E2256"/>
    <mergeCell ref="B2257:B2258"/>
    <mergeCell ref="C2257:C2258"/>
    <mergeCell ref="D2257:D2258"/>
    <mergeCell ref="E2257:E2258"/>
    <mergeCell ref="B2259:B2260"/>
    <mergeCell ref="C2259:C2260"/>
    <mergeCell ref="D2259:D2260"/>
    <mergeCell ref="B2261:B2262"/>
    <mergeCell ref="C2261:C2262"/>
    <mergeCell ref="D2261:D2262"/>
    <mergeCell ref="B2245:B2246"/>
    <mergeCell ref="C2245:C2246"/>
    <mergeCell ref="D2245:D2246"/>
    <mergeCell ref="C2251:C2252"/>
    <mergeCell ref="D2251:D2252"/>
    <mergeCell ref="B2325:B2326"/>
    <mergeCell ref="C2325:C2326"/>
    <mergeCell ref="D2325:D2326"/>
    <mergeCell ref="E2325:E2326"/>
    <mergeCell ref="F2325:F2326"/>
    <mergeCell ref="B2327:B2328"/>
    <mergeCell ref="C2327:C2328"/>
    <mergeCell ref="D2327:D2328"/>
    <mergeCell ref="E2327:E2328"/>
    <mergeCell ref="F2327:F2328"/>
    <mergeCell ref="B2311:B2312"/>
    <mergeCell ref="C2311:C2312"/>
    <mergeCell ref="D2311:D2312"/>
    <mergeCell ref="E2311:E2312"/>
    <mergeCell ref="F2311:F2312"/>
    <mergeCell ref="B2313:B2314"/>
    <mergeCell ref="C2313:C2314"/>
    <mergeCell ref="D2313:D2314"/>
    <mergeCell ref="E2313:E2314"/>
    <mergeCell ref="F2313:F2314"/>
    <mergeCell ref="F2280:F2282"/>
    <mergeCell ref="B2283:B2285"/>
    <mergeCell ref="D2280:D2282"/>
    <mergeCell ref="E2280:E2282"/>
    <mergeCell ref="B2323:B2324"/>
    <mergeCell ref="B2337:B2338"/>
    <mergeCell ref="C2337:C2338"/>
    <mergeCell ref="D2337:D2338"/>
    <mergeCell ref="E2337:E2338"/>
    <mergeCell ref="F2337:F2338"/>
    <mergeCell ref="B2339:B2340"/>
    <mergeCell ref="C2339:C2340"/>
    <mergeCell ref="D2339:D2340"/>
    <mergeCell ref="E2339:E2340"/>
    <mergeCell ref="F2339:F2340"/>
    <mergeCell ref="B2329:B2330"/>
    <mergeCell ref="C2329:C2330"/>
    <mergeCell ref="D2329:D2330"/>
    <mergeCell ref="E2329:E2330"/>
    <mergeCell ref="F2329:F2330"/>
    <mergeCell ref="B2331:B2332"/>
    <mergeCell ref="C2331:C2332"/>
    <mergeCell ref="D2331:D2332"/>
    <mergeCell ref="E2331:E2332"/>
    <mergeCell ref="F2331:F2332"/>
    <mergeCell ref="B2333:B2334"/>
    <mergeCell ref="C2333:C2334"/>
    <mergeCell ref="D2333:D2334"/>
    <mergeCell ref="E2333:E2334"/>
    <mergeCell ref="F2333:F2334"/>
    <mergeCell ref="B2335:B2336"/>
    <mergeCell ref="C2335:C2336"/>
    <mergeCell ref="D2335:D2336"/>
    <mergeCell ref="E2335:E2336"/>
    <mergeCell ref="F2335:F2336"/>
  </mergeCells>
  <dataValidations count="1">
    <dataValidation allowBlank="1" showInputMessage="1" showErrorMessage="1" prompt="N'oubliez pas de télécharger le fichier de vos licences pour que les autres champs puissent se saisir en automatique." sqref="J1152:J1153 J1178 J1155 J1180 J1182 G1180 G1182 J1165:J1166 J1169 J1174 J1157 J1171:J1172 J1162:J1163 J1159 J1504:J1505 J1495:J1501" xr:uid="{9DAE33D4-7869-478A-A383-2266AFD3C6C2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J1722"/>
  <sheetViews>
    <sheetView tabSelected="1" zoomScaleNormal="100" workbookViewId="0">
      <pane ySplit="2" topLeftCell="A196" activePane="bottomLeft" state="frozen"/>
      <selection pane="bottomLeft" activeCell="K235" sqref="K235"/>
    </sheetView>
  </sheetViews>
  <sheetFormatPr baseColWidth="10" defaultColWidth="55.42578125" defaultRowHeight="12.75" x14ac:dyDescent="0.2"/>
  <cols>
    <col min="1" max="1" width="13.85546875" style="32" customWidth="1"/>
    <col min="2" max="2" width="30.42578125" style="32" bestFit="1" customWidth="1"/>
    <col min="3" max="3" width="27" style="32" customWidth="1"/>
    <col min="4" max="4" width="8.42578125" style="32" bestFit="1" customWidth="1"/>
    <col min="5" max="5" width="22.42578125" style="32" bestFit="1" customWidth="1"/>
    <col min="6" max="6" width="7.7109375" style="307" bestFit="1" customWidth="1"/>
    <col min="7" max="7" width="33.28515625" style="32" customWidth="1"/>
    <col min="8" max="8" width="27.7109375" style="32" customWidth="1"/>
    <col min="9" max="9" width="33.5703125" style="32" customWidth="1"/>
    <col min="10" max="10" width="12.7109375" style="32" bestFit="1" customWidth="1"/>
    <col min="11" max="16384" width="55.42578125" style="32"/>
  </cols>
  <sheetData>
    <row r="1" spans="1:10" s="275" customFormat="1" ht="33.75" x14ac:dyDescent="0.5">
      <c r="A1" s="365" t="s">
        <v>0</v>
      </c>
      <c r="B1" s="365"/>
      <c r="C1" s="365"/>
      <c r="D1" s="365"/>
      <c r="E1" s="365"/>
      <c r="F1" s="365"/>
      <c r="G1" s="365"/>
      <c r="H1" s="365"/>
      <c r="I1" s="365"/>
      <c r="J1" s="365"/>
    </row>
    <row r="2" spans="1:10" x14ac:dyDescent="0.2">
      <c r="A2" s="276" t="s">
        <v>1462</v>
      </c>
      <c r="B2" s="276" t="s">
        <v>2</v>
      </c>
      <c r="C2" s="276" t="s">
        <v>3</v>
      </c>
      <c r="D2" s="276" t="s">
        <v>4</v>
      </c>
      <c r="E2" s="276" t="s">
        <v>5</v>
      </c>
      <c r="F2" s="304" t="s">
        <v>6</v>
      </c>
      <c r="G2" s="276" t="s">
        <v>7</v>
      </c>
      <c r="H2" s="276" t="s">
        <v>8</v>
      </c>
      <c r="I2" s="276" t="s">
        <v>9</v>
      </c>
      <c r="J2" s="276" t="s">
        <v>10</v>
      </c>
    </row>
    <row r="3" spans="1:10" x14ac:dyDescent="0.2">
      <c r="A3" s="11" t="s">
        <v>2509</v>
      </c>
      <c r="B3" s="33" t="s">
        <v>1284</v>
      </c>
      <c r="C3" s="33" t="s">
        <v>1141</v>
      </c>
      <c r="D3" s="17" t="s">
        <v>13</v>
      </c>
      <c r="E3" s="14" t="s">
        <v>3102</v>
      </c>
      <c r="F3" s="97">
        <v>1</v>
      </c>
      <c r="G3" s="12" t="s">
        <v>1169</v>
      </c>
      <c r="H3" s="12" t="s">
        <v>3103</v>
      </c>
      <c r="I3" s="13" t="s">
        <v>3104</v>
      </c>
      <c r="J3" s="14" t="s">
        <v>3105</v>
      </c>
    </row>
    <row r="4" spans="1:10" x14ac:dyDescent="0.2">
      <c r="A4" s="11" t="s">
        <v>1</v>
      </c>
      <c r="B4" s="33" t="s">
        <v>1284</v>
      </c>
      <c r="C4" s="33" t="s">
        <v>1141</v>
      </c>
      <c r="D4" s="17" t="s">
        <v>13</v>
      </c>
      <c r="E4" s="14" t="s">
        <v>3102</v>
      </c>
      <c r="F4" s="18">
        <v>2</v>
      </c>
      <c r="G4" s="12" t="s">
        <v>648</v>
      </c>
      <c r="H4" s="12" t="s">
        <v>1076</v>
      </c>
      <c r="I4" s="13" t="s">
        <v>132</v>
      </c>
      <c r="J4" s="14" t="s">
        <v>3106</v>
      </c>
    </row>
    <row r="5" spans="1:10" x14ac:dyDescent="0.2">
      <c r="A5" s="11" t="s">
        <v>1</v>
      </c>
      <c r="B5" s="33" t="s">
        <v>1284</v>
      </c>
      <c r="C5" s="33" t="s">
        <v>1141</v>
      </c>
      <c r="D5" s="17" t="s">
        <v>13</v>
      </c>
      <c r="E5" s="14" t="s">
        <v>3102</v>
      </c>
      <c r="F5" s="18">
        <v>3</v>
      </c>
      <c r="G5" s="12" t="s">
        <v>3107</v>
      </c>
      <c r="H5" s="12" t="s">
        <v>2827</v>
      </c>
      <c r="I5" s="13" t="s">
        <v>495</v>
      </c>
      <c r="J5" s="14" t="s">
        <v>3108</v>
      </c>
    </row>
    <row r="6" spans="1:10" x14ac:dyDescent="0.2">
      <c r="A6" s="11" t="s">
        <v>3109</v>
      </c>
      <c r="B6" s="33" t="s">
        <v>1284</v>
      </c>
      <c r="C6" s="33" t="s">
        <v>1141</v>
      </c>
      <c r="D6" s="17" t="s">
        <v>13</v>
      </c>
      <c r="E6" s="14" t="s">
        <v>3102</v>
      </c>
      <c r="F6" s="18">
        <v>4</v>
      </c>
      <c r="G6" s="12" t="s">
        <v>3110</v>
      </c>
      <c r="H6" s="12" t="s">
        <v>569</v>
      </c>
      <c r="I6" s="13" t="s">
        <v>2820</v>
      </c>
      <c r="J6" s="14" t="s">
        <v>3111</v>
      </c>
    </row>
    <row r="7" spans="1:10" x14ac:dyDescent="0.2">
      <c r="A7" s="11" t="s">
        <v>1</v>
      </c>
      <c r="B7" s="33" t="s">
        <v>1284</v>
      </c>
      <c r="C7" s="33" t="s">
        <v>1141</v>
      </c>
      <c r="D7" s="17" t="s">
        <v>13</v>
      </c>
      <c r="E7" s="14" t="s">
        <v>3102</v>
      </c>
      <c r="F7" s="18">
        <v>5</v>
      </c>
      <c r="G7" s="12" t="s">
        <v>3112</v>
      </c>
      <c r="H7" s="12" t="s">
        <v>3113</v>
      </c>
      <c r="I7" s="13" t="s">
        <v>132</v>
      </c>
      <c r="J7" s="14" t="s">
        <v>3114</v>
      </c>
    </row>
    <row r="8" spans="1:10" x14ac:dyDescent="0.2">
      <c r="A8" s="11" t="s">
        <v>1</v>
      </c>
      <c r="B8" s="33" t="s">
        <v>1284</v>
      </c>
      <c r="C8" s="33" t="s">
        <v>1141</v>
      </c>
      <c r="D8" s="17" t="s">
        <v>13</v>
      </c>
      <c r="E8" s="14" t="s">
        <v>3102</v>
      </c>
      <c r="F8" s="18">
        <v>6</v>
      </c>
      <c r="G8" s="12" t="s">
        <v>3115</v>
      </c>
      <c r="H8" s="12" t="s">
        <v>579</v>
      </c>
      <c r="I8" s="13" t="s">
        <v>132</v>
      </c>
      <c r="J8" s="14" t="s">
        <v>3116</v>
      </c>
    </row>
    <row r="9" spans="1:10" x14ac:dyDescent="0.2">
      <c r="A9" s="11" t="s">
        <v>3109</v>
      </c>
      <c r="B9" s="33" t="s">
        <v>1284</v>
      </c>
      <c r="C9" s="33" t="s">
        <v>1141</v>
      </c>
      <c r="D9" s="17" t="s">
        <v>13</v>
      </c>
      <c r="E9" s="14" t="s">
        <v>3102</v>
      </c>
      <c r="F9" s="18">
        <v>7</v>
      </c>
      <c r="G9" s="12" t="s">
        <v>3117</v>
      </c>
      <c r="H9" s="12" t="s">
        <v>3118</v>
      </c>
      <c r="I9" s="13" t="s">
        <v>3119</v>
      </c>
      <c r="J9" s="14" t="s">
        <v>3120</v>
      </c>
    </row>
    <row r="10" spans="1:10" x14ac:dyDescent="0.2">
      <c r="A10" s="11" t="s">
        <v>1</v>
      </c>
      <c r="B10" s="33" t="s">
        <v>1284</v>
      </c>
      <c r="C10" s="33" t="s">
        <v>1141</v>
      </c>
      <c r="D10" s="17" t="s">
        <v>13</v>
      </c>
      <c r="E10" s="14" t="s">
        <v>3102</v>
      </c>
      <c r="F10" s="18">
        <v>8</v>
      </c>
      <c r="G10" s="12" t="s">
        <v>3121</v>
      </c>
      <c r="H10" s="12" t="s">
        <v>3122</v>
      </c>
      <c r="I10" s="13" t="s">
        <v>132</v>
      </c>
      <c r="J10" s="14" t="s">
        <v>3123</v>
      </c>
    </row>
    <row r="11" spans="1:10" x14ac:dyDescent="0.2">
      <c r="A11" s="11" t="s">
        <v>2509</v>
      </c>
      <c r="B11" s="33" t="s">
        <v>1284</v>
      </c>
      <c r="C11" s="33" t="s">
        <v>1141</v>
      </c>
      <c r="D11" s="17" t="s">
        <v>13</v>
      </c>
      <c r="E11" s="14" t="s">
        <v>3102</v>
      </c>
      <c r="F11" s="18">
        <v>9</v>
      </c>
      <c r="G11" s="12" t="s">
        <v>3124</v>
      </c>
      <c r="H11" s="12" t="s">
        <v>382</v>
      </c>
      <c r="I11" s="13" t="s">
        <v>2511</v>
      </c>
      <c r="J11" s="14" t="s">
        <v>3125</v>
      </c>
    </row>
    <row r="12" spans="1:10" x14ac:dyDescent="0.2">
      <c r="A12" s="11" t="s">
        <v>3109</v>
      </c>
      <c r="B12" s="33" t="s">
        <v>1284</v>
      </c>
      <c r="C12" s="33" t="s">
        <v>1141</v>
      </c>
      <c r="D12" s="17" t="s">
        <v>13</v>
      </c>
      <c r="E12" s="14" t="s">
        <v>3102</v>
      </c>
      <c r="F12" s="18">
        <v>10</v>
      </c>
      <c r="G12" s="12" t="s">
        <v>3126</v>
      </c>
      <c r="H12" s="12" t="s">
        <v>811</v>
      </c>
      <c r="I12" s="13" t="s">
        <v>2820</v>
      </c>
      <c r="J12" s="14" t="s">
        <v>3127</v>
      </c>
    </row>
    <row r="13" spans="1:10" x14ac:dyDescent="0.2">
      <c r="A13" s="11" t="s">
        <v>3109</v>
      </c>
      <c r="B13" s="33" t="s">
        <v>1284</v>
      </c>
      <c r="C13" s="33" t="s">
        <v>1141</v>
      </c>
      <c r="D13" s="17" t="s">
        <v>13</v>
      </c>
      <c r="E13" s="14" t="s">
        <v>3102</v>
      </c>
      <c r="F13" s="18">
        <v>10</v>
      </c>
      <c r="G13" s="12" t="s">
        <v>3128</v>
      </c>
      <c r="H13" s="12" t="s">
        <v>3129</v>
      </c>
      <c r="I13" s="13" t="s">
        <v>2820</v>
      </c>
      <c r="J13" s="14" t="s">
        <v>3130</v>
      </c>
    </row>
    <row r="14" spans="1:10" x14ac:dyDescent="0.2">
      <c r="A14" s="11" t="s">
        <v>1</v>
      </c>
      <c r="B14" s="33" t="s">
        <v>1284</v>
      </c>
      <c r="C14" s="33" t="s">
        <v>1141</v>
      </c>
      <c r="D14" s="17" t="s">
        <v>13</v>
      </c>
      <c r="E14" s="14" t="s">
        <v>3102</v>
      </c>
      <c r="F14" s="18">
        <v>12</v>
      </c>
      <c r="G14" s="12" t="s">
        <v>3131</v>
      </c>
      <c r="H14" s="12" t="s">
        <v>3132</v>
      </c>
      <c r="I14" s="13" t="s">
        <v>57</v>
      </c>
      <c r="J14" s="14" t="s">
        <v>3133</v>
      </c>
    </row>
    <row r="15" spans="1:10" x14ac:dyDescent="0.2">
      <c r="A15" s="11" t="s">
        <v>1</v>
      </c>
      <c r="B15" s="33" t="s">
        <v>1284</v>
      </c>
      <c r="C15" s="33" t="s">
        <v>1141</v>
      </c>
      <c r="D15" s="17" t="s">
        <v>13</v>
      </c>
      <c r="E15" s="14" t="s">
        <v>3102</v>
      </c>
      <c r="F15" s="18">
        <v>13</v>
      </c>
      <c r="G15" s="12" t="s">
        <v>3134</v>
      </c>
      <c r="H15" s="12" t="s">
        <v>3135</v>
      </c>
      <c r="I15" s="13" t="s">
        <v>25</v>
      </c>
      <c r="J15" s="14" t="s">
        <v>3136</v>
      </c>
    </row>
    <row r="16" spans="1:10" x14ac:dyDescent="0.2">
      <c r="A16" s="11" t="s">
        <v>1</v>
      </c>
      <c r="B16" s="33" t="s">
        <v>1284</v>
      </c>
      <c r="C16" s="33" t="s">
        <v>1141</v>
      </c>
      <c r="D16" s="17" t="s">
        <v>13</v>
      </c>
      <c r="E16" s="14" t="s">
        <v>3102</v>
      </c>
      <c r="F16" s="18">
        <v>14</v>
      </c>
      <c r="G16" s="12" t="s">
        <v>3137</v>
      </c>
      <c r="H16" s="12" t="s">
        <v>939</v>
      </c>
      <c r="I16" s="13" t="s">
        <v>132</v>
      </c>
      <c r="J16" s="14" t="s">
        <v>3138</v>
      </c>
    </row>
    <row r="17" spans="1:10" x14ac:dyDescent="0.2">
      <c r="A17" s="11" t="s">
        <v>3109</v>
      </c>
      <c r="B17" s="33" t="s">
        <v>1284</v>
      </c>
      <c r="C17" s="33" t="s">
        <v>1141</v>
      </c>
      <c r="D17" s="17" t="s">
        <v>13</v>
      </c>
      <c r="E17" s="14" t="s">
        <v>3102</v>
      </c>
      <c r="F17" s="18">
        <v>15</v>
      </c>
      <c r="G17" s="12" t="s">
        <v>3139</v>
      </c>
      <c r="H17" s="12" t="s">
        <v>3140</v>
      </c>
      <c r="I17" s="13" t="s">
        <v>3141</v>
      </c>
      <c r="J17" s="14" t="s">
        <v>3142</v>
      </c>
    </row>
    <row r="18" spans="1:10" x14ac:dyDescent="0.2">
      <c r="A18" s="11" t="s">
        <v>3109</v>
      </c>
      <c r="B18" s="33" t="s">
        <v>1284</v>
      </c>
      <c r="C18" s="33" t="s">
        <v>1141</v>
      </c>
      <c r="D18" s="17" t="s">
        <v>13</v>
      </c>
      <c r="E18" s="14" t="s">
        <v>3102</v>
      </c>
      <c r="F18" s="18">
        <v>16</v>
      </c>
      <c r="G18" s="12" t="s">
        <v>3143</v>
      </c>
      <c r="H18" s="12" t="s">
        <v>3144</v>
      </c>
      <c r="I18" s="13" t="s">
        <v>2820</v>
      </c>
      <c r="J18" s="14" t="s">
        <v>3145</v>
      </c>
    </row>
    <row r="19" spans="1:10" x14ac:dyDescent="0.2">
      <c r="A19" s="11" t="s">
        <v>1</v>
      </c>
      <c r="B19" s="33" t="s">
        <v>1284</v>
      </c>
      <c r="C19" s="33" t="s">
        <v>1141</v>
      </c>
      <c r="D19" s="17" t="s">
        <v>13</v>
      </c>
      <c r="E19" s="14" t="s">
        <v>3102</v>
      </c>
      <c r="F19" s="18">
        <v>17</v>
      </c>
      <c r="G19" s="12" t="s">
        <v>2317</v>
      </c>
      <c r="H19" s="12" t="s">
        <v>734</v>
      </c>
      <c r="I19" s="13" t="s">
        <v>25</v>
      </c>
      <c r="J19" s="14" t="s">
        <v>3146</v>
      </c>
    </row>
    <row r="20" spans="1:10" x14ac:dyDescent="0.2">
      <c r="A20" s="11" t="s">
        <v>3109</v>
      </c>
      <c r="B20" s="33" t="s">
        <v>1284</v>
      </c>
      <c r="C20" s="33" t="s">
        <v>1141</v>
      </c>
      <c r="D20" s="17" t="s">
        <v>13</v>
      </c>
      <c r="E20" s="14" t="s">
        <v>3102</v>
      </c>
      <c r="F20" s="18">
        <v>18</v>
      </c>
      <c r="G20" s="12" t="s">
        <v>3147</v>
      </c>
      <c r="H20" s="12" t="s">
        <v>3055</v>
      </c>
      <c r="I20" s="13" t="s">
        <v>2820</v>
      </c>
      <c r="J20" s="14" t="s">
        <v>3148</v>
      </c>
    </row>
    <row r="21" spans="1:10" x14ac:dyDescent="0.2">
      <c r="A21" s="11" t="s">
        <v>2509</v>
      </c>
      <c r="B21" s="33" t="s">
        <v>1284</v>
      </c>
      <c r="C21" s="33" t="s">
        <v>1141</v>
      </c>
      <c r="D21" s="17" t="s">
        <v>13</v>
      </c>
      <c r="E21" s="14" t="s">
        <v>3102</v>
      </c>
      <c r="F21" s="18">
        <v>19</v>
      </c>
      <c r="G21" s="12" t="s">
        <v>3149</v>
      </c>
      <c r="H21" s="12" t="s">
        <v>327</v>
      </c>
      <c r="I21" s="13" t="s">
        <v>2511</v>
      </c>
      <c r="J21" s="14" t="s">
        <v>3150</v>
      </c>
    </row>
    <row r="22" spans="1:10" x14ac:dyDescent="0.2">
      <c r="A22" s="11" t="s">
        <v>1</v>
      </c>
      <c r="B22" s="33" t="s">
        <v>1284</v>
      </c>
      <c r="C22" s="33" t="s">
        <v>1141</v>
      </c>
      <c r="D22" s="17" t="s">
        <v>13</v>
      </c>
      <c r="E22" s="14" t="s">
        <v>3102</v>
      </c>
      <c r="F22" s="18">
        <v>20</v>
      </c>
      <c r="G22" s="12" t="s">
        <v>3151</v>
      </c>
      <c r="H22" s="12" t="s">
        <v>354</v>
      </c>
      <c r="I22" s="13" t="s">
        <v>25</v>
      </c>
      <c r="J22" s="14" t="s">
        <v>3152</v>
      </c>
    </row>
    <row r="23" spans="1:10" x14ac:dyDescent="0.2">
      <c r="A23" s="11" t="s">
        <v>1</v>
      </c>
      <c r="B23" s="33" t="s">
        <v>1284</v>
      </c>
      <c r="C23" s="33" t="s">
        <v>1141</v>
      </c>
      <c r="D23" s="17" t="s">
        <v>13</v>
      </c>
      <c r="E23" s="14" t="s">
        <v>3102</v>
      </c>
      <c r="F23" s="18">
        <v>21</v>
      </c>
      <c r="G23" s="12" t="s">
        <v>962</v>
      </c>
      <c r="H23" s="12" t="s">
        <v>3153</v>
      </c>
      <c r="I23" s="13" t="s">
        <v>220</v>
      </c>
      <c r="J23" s="14" t="s">
        <v>3154</v>
      </c>
    </row>
    <row r="24" spans="1:10" x14ac:dyDescent="0.2">
      <c r="A24" s="11" t="s">
        <v>1</v>
      </c>
      <c r="B24" s="33" t="s">
        <v>1284</v>
      </c>
      <c r="C24" s="33" t="s">
        <v>1141</v>
      </c>
      <c r="D24" s="17" t="s">
        <v>13</v>
      </c>
      <c r="E24" s="14" t="s">
        <v>3102</v>
      </c>
      <c r="F24" s="18">
        <v>22</v>
      </c>
      <c r="G24" s="12" t="s">
        <v>3155</v>
      </c>
      <c r="H24" s="12" t="s">
        <v>939</v>
      </c>
      <c r="I24" s="13" t="s">
        <v>25</v>
      </c>
      <c r="J24" s="14" t="s">
        <v>3156</v>
      </c>
    </row>
    <row r="25" spans="1:10" x14ac:dyDescent="0.2">
      <c r="A25" s="11" t="s">
        <v>1</v>
      </c>
      <c r="B25" s="33" t="s">
        <v>1284</v>
      </c>
      <c r="C25" s="33" t="s">
        <v>1141</v>
      </c>
      <c r="D25" s="17" t="s">
        <v>13</v>
      </c>
      <c r="E25" s="14" t="s">
        <v>3102</v>
      </c>
      <c r="F25" s="18">
        <v>23</v>
      </c>
      <c r="G25" s="12" t="s">
        <v>3157</v>
      </c>
      <c r="H25" s="12" t="s">
        <v>3158</v>
      </c>
      <c r="I25" s="13" t="s">
        <v>57</v>
      </c>
      <c r="J25" s="14" t="s">
        <v>3159</v>
      </c>
    </row>
    <row r="26" spans="1:10" x14ac:dyDescent="0.2">
      <c r="A26" s="11" t="s">
        <v>1</v>
      </c>
      <c r="B26" s="33" t="s">
        <v>1284</v>
      </c>
      <c r="C26" s="33" t="s">
        <v>1141</v>
      </c>
      <c r="D26" s="17" t="s">
        <v>13</v>
      </c>
      <c r="E26" s="14" t="s">
        <v>3102</v>
      </c>
      <c r="F26" s="18">
        <v>24</v>
      </c>
      <c r="G26" s="12" t="s">
        <v>3160</v>
      </c>
      <c r="H26" s="12" t="s">
        <v>130</v>
      </c>
      <c r="I26" s="13" t="s">
        <v>132</v>
      </c>
      <c r="J26" s="14" t="s">
        <v>3161</v>
      </c>
    </row>
    <row r="27" spans="1:10" x14ac:dyDescent="0.2">
      <c r="A27" s="11" t="s">
        <v>1</v>
      </c>
      <c r="B27" s="33" t="s">
        <v>1284</v>
      </c>
      <c r="C27" s="33" t="s">
        <v>1141</v>
      </c>
      <c r="D27" s="17" t="s">
        <v>13</v>
      </c>
      <c r="E27" s="14" t="s">
        <v>3102</v>
      </c>
      <c r="F27" s="18">
        <v>25</v>
      </c>
      <c r="G27" s="12" t="s">
        <v>201</v>
      </c>
      <c r="H27" s="12" t="s">
        <v>202</v>
      </c>
      <c r="I27" s="13" t="s">
        <v>25</v>
      </c>
      <c r="J27" s="14" t="s">
        <v>203</v>
      </c>
    </row>
    <row r="28" spans="1:10" x14ac:dyDescent="0.2">
      <c r="A28" s="11" t="s">
        <v>1</v>
      </c>
      <c r="B28" s="33" t="s">
        <v>1284</v>
      </c>
      <c r="C28" s="33" t="s">
        <v>1141</v>
      </c>
      <c r="D28" s="17" t="s">
        <v>13</v>
      </c>
      <c r="E28" s="14" t="s">
        <v>3102</v>
      </c>
      <c r="F28" s="18">
        <v>26</v>
      </c>
      <c r="G28" s="12" t="s">
        <v>2690</v>
      </c>
      <c r="H28" s="12" t="s">
        <v>20</v>
      </c>
      <c r="I28" s="13" t="s">
        <v>25</v>
      </c>
      <c r="J28" s="14" t="s">
        <v>3162</v>
      </c>
    </row>
    <row r="29" spans="1:10" x14ac:dyDescent="0.2">
      <c r="A29" s="11" t="s">
        <v>1</v>
      </c>
      <c r="B29" s="33" t="s">
        <v>1284</v>
      </c>
      <c r="C29" s="33" t="s">
        <v>1141</v>
      </c>
      <c r="D29" s="17" t="s">
        <v>13</v>
      </c>
      <c r="E29" s="14" t="s">
        <v>3102</v>
      </c>
      <c r="F29" s="18">
        <v>26</v>
      </c>
      <c r="G29" s="12" t="s">
        <v>3163</v>
      </c>
      <c r="H29" s="12" t="s">
        <v>2285</v>
      </c>
      <c r="I29" s="13" t="s">
        <v>25</v>
      </c>
      <c r="J29" s="14" t="s">
        <v>3164</v>
      </c>
    </row>
    <row r="30" spans="1:10" x14ac:dyDescent="0.2">
      <c r="A30" s="11" t="s">
        <v>1</v>
      </c>
      <c r="B30" s="33" t="s">
        <v>1284</v>
      </c>
      <c r="C30" s="33" t="s">
        <v>1141</v>
      </c>
      <c r="D30" s="17" t="s">
        <v>13</v>
      </c>
      <c r="E30" s="14" t="s">
        <v>3102</v>
      </c>
      <c r="F30" s="18">
        <v>28</v>
      </c>
      <c r="G30" s="12" t="s">
        <v>3165</v>
      </c>
      <c r="H30" s="12" t="s">
        <v>378</v>
      </c>
      <c r="I30" s="13" t="s">
        <v>25</v>
      </c>
      <c r="J30" s="14" t="s">
        <v>3166</v>
      </c>
    </row>
    <row r="31" spans="1:10" x14ac:dyDescent="0.2">
      <c r="A31" s="11" t="s">
        <v>1</v>
      </c>
      <c r="B31" s="33" t="s">
        <v>1284</v>
      </c>
      <c r="C31" s="33" t="s">
        <v>1141</v>
      </c>
      <c r="D31" s="17" t="s">
        <v>13</v>
      </c>
      <c r="E31" s="14" t="s">
        <v>3102</v>
      </c>
      <c r="F31" s="18">
        <v>29</v>
      </c>
      <c r="G31" s="12" t="s">
        <v>3167</v>
      </c>
      <c r="H31" s="12" t="s">
        <v>20</v>
      </c>
      <c r="I31" s="13" t="s">
        <v>230</v>
      </c>
      <c r="J31" s="14" t="s">
        <v>3168</v>
      </c>
    </row>
    <row r="32" spans="1:10" x14ac:dyDescent="0.2">
      <c r="A32" s="11" t="s">
        <v>1</v>
      </c>
      <c r="B32" s="33" t="s">
        <v>1284</v>
      </c>
      <c r="C32" s="33" t="s">
        <v>1141</v>
      </c>
      <c r="D32" s="17" t="s">
        <v>13</v>
      </c>
      <c r="E32" s="14" t="s">
        <v>3102</v>
      </c>
      <c r="F32" s="18">
        <v>30</v>
      </c>
      <c r="G32" s="12" t="s">
        <v>142</v>
      </c>
      <c r="H32" s="12" t="s">
        <v>143</v>
      </c>
      <c r="I32" s="13" t="s">
        <v>132</v>
      </c>
      <c r="J32" s="14" t="s">
        <v>144</v>
      </c>
    </row>
    <row r="33" spans="1:10" x14ac:dyDescent="0.2">
      <c r="A33" s="11" t="s">
        <v>1</v>
      </c>
      <c r="B33" s="33" t="s">
        <v>1284</v>
      </c>
      <c r="C33" s="33" t="s">
        <v>1141</v>
      </c>
      <c r="D33" s="17" t="s">
        <v>13</v>
      </c>
      <c r="E33" s="14" t="s">
        <v>3102</v>
      </c>
      <c r="F33" s="18">
        <v>31</v>
      </c>
      <c r="G33" s="12" t="s">
        <v>3169</v>
      </c>
      <c r="H33" s="12" t="s">
        <v>3170</v>
      </c>
      <c r="I33" s="13" t="s">
        <v>220</v>
      </c>
      <c r="J33" s="14" t="s">
        <v>3171</v>
      </c>
    </row>
    <row r="34" spans="1:10" x14ac:dyDescent="0.2">
      <c r="A34" s="11" t="s">
        <v>1</v>
      </c>
      <c r="B34" s="33" t="s">
        <v>1284</v>
      </c>
      <c r="C34" s="33" t="s">
        <v>1141</v>
      </c>
      <c r="D34" s="17" t="s">
        <v>13</v>
      </c>
      <c r="E34" s="14" t="s">
        <v>3102</v>
      </c>
      <c r="F34" s="18">
        <v>32</v>
      </c>
      <c r="G34" s="12" t="s">
        <v>3172</v>
      </c>
      <c r="H34" s="12" t="s">
        <v>368</v>
      </c>
      <c r="I34" s="13" t="s">
        <v>25</v>
      </c>
      <c r="J34" s="14" t="s">
        <v>3173</v>
      </c>
    </row>
    <row r="35" spans="1:10" x14ac:dyDescent="0.2">
      <c r="A35" s="11" t="s">
        <v>1</v>
      </c>
      <c r="B35" s="33" t="s">
        <v>1284</v>
      </c>
      <c r="C35" s="33" t="s">
        <v>1141</v>
      </c>
      <c r="D35" s="17" t="s">
        <v>13</v>
      </c>
      <c r="E35" s="14" t="s">
        <v>3102</v>
      </c>
      <c r="F35" s="18">
        <v>32</v>
      </c>
      <c r="G35" s="12" t="s">
        <v>3174</v>
      </c>
      <c r="H35" s="12" t="s">
        <v>3175</v>
      </c>
      <c r="I35" s="13" t="s">
        <v>230</v>
      </c>
      <c r="J35" s="14" t="s">
        <v>3176</v>
      </c>
    </row>
    <row r="36" spans="1:10" x14ac:dyDescent="0.2">
      <c r="A36" s="11" t="s">
        <v>1</v>
      </c>
      <c r="B36" s="33" t="s">
        <v>1284</v>
      </c>
      <c r="C36" s="33" t="s">
        <v>1141</v>
      </c>
      <c r="D36" s="17" t="s">
        <v>13</v>
      </c>
      <c r="E36" s="14" t="s">
        <v>3102</v>
      </c>
      <c r="F36" s="18">
        <v>34</v>
      </c>
      <c r="G36" s="12" t="s">
        <v>3177</v>
      </c>
      <c r="H36" s="12" t="s">
        <v>354</v>
      </c>
      <c r="I36" s="13" t="s">
        <v>132</v>
      </c>
      <c r="J36" s="14" t="s">
        <v>3178</v>
      </c>
    </row>
    <row r="37" spans="1:10" x14ac:dyDescent="0.2">
      <c r="A37" s="11" t="s">
        <v>1</v>
      </c>
      <c r="B37" s="33" t="s">
        <v>1284</v>
      </c>
      <c r="C37" s="33" t="s">
        <v>1141</v>
      </c>
      <c r="D37" s="17" t="s">
        <v>13</v>
      </c>
      <c r="E37" s="14" t="s">
        <v>3102</v>
      </c>
      <c r="F37" s="18">
        <v>35</v>
      </c>
      <c r="G37" s="12" t="s">
        <v>148</v>
      </c>
      <c r="H37" s="12" t="s">
        <v>149</v>
      </c>
      <c r="I37" s="13" t="s">
        <v>132</v>
      </c>
      <c r="J37" s="14" t="s">
        <v>150</v>
      </c>
    </row>
    <row r="38" spans="1:10" x14ac:dyDescent="0.2">
      <c r="A38" s="11" t="s">
        <v>1</v>
      </c>
      <c r="B38" s="33" t="s">
        <v>1284</v>
      </c>
      <c r="C38" s="33" t="s">
        <v>1141</v>
      </c>
      <c r="D38" s="17" t="s">
        <v>13</v>
      </c>
      <c r="E38" s="14" t="s">
        <v>1285</v>
      </c>
      <c r="F38" s="97">
        <v>1</v>
      </c>
      <c r="G38" s="12" t="s">
        <v>3107</v>
      </c>
      <c r="H38" s="12" t="s">
        <v>2827</v>
      </c>
      <c r="I38" s="13" t="s">
        <v>495</v>
      </c>
      <c r="J38" s="14" t="s">
        <v>3108</v>
      </c>
    </row>
    <row r="39" spans="1:10" x14ac:dyDescent="0.2">
      <c r="A39" s="11" t="s">
        <v>2509</v>
      </c>
      <c r="B39" s="33" t="s">
        <v>1284</v>
      </c>
      <c r="C39" s="33" t="s">
        <v>1141</v>
      </c>
      <c r="D39" s="17" t="s">
        <v>13</v>
      </c>
      <c r="E39" s="14" t="s">
        <v>1285</v>
      </c>
      <c r="F39" s="18">
        <v>2</v>
      </c>
      <c r="G39" s="12" t="s">
        <v>3124</v>
      </c>
      <c r="H39" s="12" t="s">
        <v>382</v>
      </c>
      <c r="I39" s="13" t="s">
        <v>2511</v>
      </c>
      <c r="J39" s="14" t="s">
        <v>3125</v>
      </c>
    </row>
    <row r="40" spans="1:10" x14ac:dyDescent="0.2">
      <c r="A40" s="11" t="s">
        <v>1</v>
      </c>
      <c r="B40" s="33" t="s">
        <v>1284</v>
      </c>
      <c r="C40" s="33" t="s">
        <v>1141</v>
      </c>
      <c r="D40" s="17" t="s">
        <v>13</v>
      </c>
      <c r="E40" s="14" t="s">
        <v>1285</v>
      </c>
      <c r="F40" s="18">
        <v>2</v>
      </c>
      <c r="G40" s="12" t="s">
        <v>648</v>
      </c>
      <c r="H40" s="12" t="s">
        <v>1076</v>
      </c>
      <c r="I40" s="13" t="s">
        <v>132</v>
      </c>
      <c r="J40" s="14" t="s">
        <v>3106</v>
      </c>
    </row>
    <row r="41" spans="1:10" x14ac:dyDescent="0.2">
      <c r="A41" s="11" t="s">
        <v>3109</v>
      </c>
      <c r="B41" s="33" t="s">
        <v>1284</v>
      </c>
      <c r="C41" s="33" t="s">
        <v>1141</v>
      </c>
      <c r="D41" s="17" t="s">
        <v>13</v>
      </c>
      <c r="E41" s="14" t="s">
        <v>1285</v>
      </c>
      <c r="F41" s="18">
        <v>4</v>
      </c>
      <c r="G41" s="12" t="s">
        <v>3128</v>
      </c>
      <c r="H41" s="12" t="s">
        <v>3129</v>
      </c>
      <c r="I41" s="13" t="s">
        <v>2820</v>
      </c>
      <c r="J41" s="14" t="s">
        <v>3130</v>
      </c>
    </row>
    <row r="42" spans="1:10" x14ac:dyDescent="0.2">
      <c r="A42" s="11" t="s">
        <v>1</v>
      </c>
      <c r="B42" s="33" t="s">
        <v>1284</v>
      </c>
      <c r="C42" s="33" t="s">
        <v>1141</v>
      </c>
      <c r="D42" s="17" t="s">
        <v>13</v>
      </c>
      <c r="E42" s="14" t="s">
        <v>1285</v>
      </c>
      <c r="F42" s="18">
        <v>5</v>
      </c>
      <c r="G42" s="12" t="s">
        <v>3179</v>
      </c>
      <c r="H42" s="12" t="s">
        <v>3180</v>
      </c>
      <c r="I42" s="13" t="s">
        <v>25</v>
      </c>
      <c r="J42" s="14" t="s">
        <v>3181</v>
      </c>
    </row>
    <row r="43" spans="1:10" x14ac:dyDescent="0.2">
      <c r="A43" s="11" t="s">
        <v>1</v>
      </c>
      <c r="B43" s="33" t="s">
        <v>1284</v>
      </c>
      <c r="C43" s="33" t="s">
        <v>1141</v>
      </c>
      <c r="D43" s="17" t="s">
        <v>13</v>
      </c>
      <c r="E43" s="14" t="s">
        <v>1285</v>
      </c>
      <c r="F43" s="18">
        <v>6</v>
      </c>
      <c r="G43" s="12" t="s">
        <v>3131</v>
      </c>
      <c r="H43" s="12" t="s">
        <v>3132</v>
      </c>
      <c r="I43" s="13" t="s">
        <v>57</v>
      </c>
      <c r="J43" s="14" t="s">
        <v>3133</v>
      </c>
    </row>
    <row r="44" spans="1:10" x14ac:dyDescent="0.2">
      <c r="A44" s="11" t="s">
        <v>3109</v>
      </c>
      <c r="B44" s="33" t="s">
        <v>1284</v>
      </c>
      <c r="C44" s="33" t="s">
        <v>1141</v>
      </c>
      <c r="D44" s="17" t="s">
        <v>13</v>
      </c>
      <c r="E44" s="14" t="s">
        <v>1285</v>
      </c>
      <c r="F44" s="18">
        <v>7</v>
      </c>
      <c r="G44" s="12" t="s">
        <v>3147</v>
      </c>
      <c r="H44" s="12" t="s">
        <v>3055</v>
      </c>
      <c r="I44" s="13" t="s">
        <v>2820</v>
      </c>
      <c r="J44" s="14" t="s">
        <v>3148</v>
      </c>
    </row>
    <row r="45" spans="1:10" x14ac:dyDescent="0.2">
      <c r="A45" s="11" t="s">
        <v>1</v>
      </c>
      <c r="B45" s="33" t="s">
        <v>1284</v>
      </c>
      <c r="C45" s="33" t="s">
        <v>1141</v>
      </c>
      <c r="D45" s="17" t="s">
        <v>13</v>
      </c>
      <c r="E45" s="14" t="s">
        <v>1285</v>
      </c>
      <c r="F45" s="18">
        <v>8</v>
      </c>
      <c r="G45" s="12" t="s">
        <v>3121</v>
      </c>
      <c r="H45" s="12" t="s">
        <v>3122</v>
      </c>
      <c r="I45" s="13" t="s">
        <v>132</v>
      </c>
      <c r="J45" s="14" t="s">
        <v>3123</v>
      </c>
    </row>
    <row r="46" spans="1:10" x14ac:dyDescent="0.2">
      <c r="A46" s="11" t="s">
        <v>1</v>
      </c>
      <c r="B46" s="33" t="s">
        <v>1284</v>
      </c>
      <c r="C46" s="33" t="s">
        <v>1141</v>
      </c>
      <c r="D46" s="17" t="s">
        <v>13</v>
      </c>
      <c r="E46" s="14" t="s">
        <v>1285</v>
      </c>
      <c r="F46" s="18">
        <v>9</v>
      </c>
      <c r="G46" s="12" t="s">
        <v>3182</v>
      </c>
      <c r="H46" s="12" t="s">
        <v>3183</v>
      </c>
      <c r="I46" s="13" t="s">
        <v>25</v>
      </c>
      <c r="J46" s="14" t="s">
        <v>3184</v>
      </c>
    </row>
    <row r="47" spans="1:10" x14ac:dyDescent="0.2">
      <c r="A47" s="11" t="s">
        <v>1</v>
      </c>
      <c r="B47" s="33" t="s">
        <v>1284</v>
      </c>
      <c r="C47" s="33" t="s">
        <v>1141</v>
      </c>
      <c r="D47" s="17" t="s">
        <v>13</v>
      </c>
      <c r="E47" s="14" t="s">
        <v>1285</v>
      </c>
      <c r="F47" s="18">
        <v>10</v>
      </c>
      <c r="G47" s="12" t="s">
        <v>3137</v>
      </c>
      <c r="H47" s="12" t="s">
        <v>939</v>
      </c>
      <c r="I47" s="13" t="s">
        <v>132</v>
      </c>
      <c r="J47" s="14" t="s">
        <v>3138</v>
      </c>
    </row>
    <row r="48" spans="1:10" x14ac:dyDescent="0.2">
      <c r="A48" s="11" t="s">
        <v>3109</v>
      </c>
      <c r="B48" s="33" t="s">
        <v>1284</v>
      </c>
      <c r="C48" s="33" t="s">
        <v>1141</v>
      </c>
      <c r="D48" s="17" t="s">
        <v>13</v>
      </c>
      <c r="E48" s="14" t="s">
        <v>1285</v>
      </c>
      <c r="F48" s="18">
        <v>11</v>
      </c>
      <c r="G48" s="12" t="s">
        <v>3117</v>
      </c>
      <c r="H48" s="12" t="s">
        <v>3118</v>
      </c>
      <c r="I48" s="13" t="s">
        <v>3119</v>
      </c>
      <c r="J48" s="14" t="s">
        <v>3120</v>
      </c>
    </row>
    <row r="49" spans="1:10" x14ac:dyDescent="0.2">
      <c r="A49" s="11" t="s">
        <v>3109</v>
      </c>
      <c r="B49" s="33" t="s">
        <v>1284</v>
      </c>
      <c r="C49" s="33" t="s">
        <v>1141</v>
      </c>
      <c r="D49" s="17" t="s">
        <v>13</v>
      </c>
      <c r="E49" s="14" t="s">
        <v>1285</v>
      </c>
      <c r="F49" s="18">
        <v>12</v>
      </c>
      <c r="G49" s="12" t="s">
        <v>3110</v>
      </c>
      <c r="H49" s="12" t="s">
        <v>569</v>
      </c>
      <c r="I49" s="13" t="s">
        <v>2820</v>
      </c>
      <c r="J49" s="14" t="s">
        <v>3111</v>
      </c>
    </row>
    <row r="50" spans="1:10" x14ac:dyDescent="0.2">
      <c r="A50" s="11" t="s">
        <v>1</v>
      </c>
      <c r="B50" s="33" t="s">
        <v>1284</v>
      </c>
      <c r="C50" s="33" t="s">
        <v>1141</v>
      </c>
      <c r="D50" s="17" t="s">
        <v>13</v>
      </c>
      <c r="E50" s="14" t="s">
        <v>1285</v>
      </c>
      <c r="F50" s="18">
        <v>13</v>
      </c>
      <c r="G50" s="12" t="s">
        <v>3185</v>
      </c>
      <c r="H50" s="12" t="s">
        <v>378</v>
      </c>
      <c r="I50" s="13" t="s">
        <v>220</v>
      </c>
      <c r="J50" s="14" t="s">
        <v>3186</v>
      </c>
    </row>
    <row r="51" spans="1:10" x14ac:dyDescent="0.2">
      <c r="A51" s="11" t="s">
        <v>3109</v>
      </c>
      <c r="B51" s="33" t="s">
        <v>1284</v>
      </c>
      <c r="C51" s="33" t="s">
        <v>1141</v>
      </c>
      <c r="D51" s="17" t="s">
        <v>13</v>
      </c>
      <c r="E51" s="14" t="s">
        <v>1285</v>
      </c>
      <c r="F51" s="18">
        <v>13</v>
      </c>
      <c r="G51" s="12" t="s">
        <v>3143</v>
      </c>
      <c r="H51" s="12" t="s">
        <v>3144</v>
      </c>
      <c r="I51" s="13" t="s">
        <v>2820</v>
      </c>
      <c r="J51" s="14" t="s">
        <v>3145</v>
      </c>
    </row>
    <row r="52" spans="1:10" x14ac:dyDescent="0.2">
      <c r="A52" s="11" t="s">
        <v>1</v>
      </c>
      <c r="B52" s="33" t="s">
        <v>1284</v>
      </c>
      <c r="C52" s="33" t="s">
        <v>1141</v>
      </c>
      <c r="D52" s="17" t="s">
        <v>13</v>
      </c>
      <c r="E52" s="14" t="s">
        <v>1285</v>
      </c>
      <c r="F52" s="18">
        <v>15</v>
      </c>
      <c r="G52" s="12" t="s">
        <v>3134</v>
      </c>
      <c r="H52" s="12" t="s">
        <v>3135</v>
      </c>
      <c r="I52" s="13" t="s">
        <v>25</v>
      </c>
      <c r="J52" s="14" t="s">
        <v>3136</v>
      </c>
    </row>
    <row r="53" spans="1:10" x14ac:dyDescent="0.2">
      <c r="A53" s="11" t="s">
        <v>1</v>
      </c>
      <c r="B53" s="33" t="s">
        <v>1284</v>
      </c>
      <c r="C53" s="33" t="s">
        <v>1141</v>
      </c>
      <c r="D53" s="17" t="s">
        <v>13</v>
      </c>
      <c r="E53" s="14" t="s">
        <v>1285</v>
      </c>
      <c r="F53" s="18">
        <v>16</v>
      </c>
      <c r="G53" s="12" t="s">
        <v>1148</v>
      </c>
      <c r="H53" s="12" t="s">
        <v>1149</v>
      </c>
      <c r="I53" s="13" t="s">
        <v>1145</v>
      </c>
      <c r="J53" s="14" t="s">
        <v>1150</v>
      </c>
    </row>
    <row r="54" spans="1:10" x14ac:dyDescent="0.2">
      <c r="A54" s="11" t="s">
        <v>1</v>
      </c>
      <c r="B54" s="33" t="s">
        <v>1284</v>
      </c>
      <c r="C54" s="33" t="s">
        <v>1141</v>
      </c>
      <c r="D54" s="17" t="s">
        <v>13</v>
      </c>
      <c r="E54" s="14" t="s">
        <v>1285</v>
      </c>
      <c r="F54" s="18">
        <v>17</v>
      </c>
      <c r="G54" s="12" t="s">
        <v>3160</v>
      </c>
      <c r="H54" s="12" t="s">
        <v>130</v>
      </c>
      <c r="I54" s="13" t="s">
        <v>132</v>
      </c>
      <c r="J54" s="14" t="s">
        <v>3161</v>
      </c>
    </row>
    <row r="55" spans="1:10" x14ac:dyDescent="0.2">
      <c r="A55" s="11" t="s">
        <v>1</v>
      </c>
      <c r="B55" s="33" t="s">
        <v>1284</v>
      </c>
      <c r="C55" s="33" t="s">
        <v>1141</v>
      </c>
      <c r="D55" s="17" t="s">
        <v>13</v>
      </c>
      <c r="E55" s="14" t="s">
        <v>1285</v>
      </c>
      <c r="F55" s="18">
        <v>18</v>
      </c>
      <c r="G55" s="12" t="s">
        <v>3163</v>
      </c>
      <c r="H55" s="12" t="s">
        <v>2285</v>
      </c>
      <c r="I55" s="13" t="s">
        <v>25</v>
      </c>
      <c r="J55" s="14" t="s">
        <v>3164</v>
      </c>
    </row>
    <row r="56" spans="1:10" x14ac:dyDescent="0.2">
      <c r="A56" s="11" t="s">
        <v>1</v>
      </c>
      <c r="B56" s="33" t="s">
        <v>1284</v>
      </c>
      <c r="C56" s="33" t="s">
        <v>1141</v>
      </c>
      <c r="D56" s="17" t="s">
        <v>13</v>
      </c>
      <c r="E56" s="14" t="s">
        <v>1285</v>
      </c>
      <c r="F56" s="18">
        <v>19</v>
      </c>
      <c r="G56" s="12" t="s">
        <v>3157</v>
      </c>
      <c r="H56" s="12" t="s">
        <v>3158</v>
      </c>
      <c r="I56" s="13" t="s">
        <v>57</v>
      </c>
      <c r="J56" s="14" t="s">
        <v>3159</v>
      </c>
    </row>
    <row r="57" spans="1:10" x14ac:dyDescent="0.2">
      <c r="A57" s="11" t="s">
        <v>1</v>
      </c>
      <c r="B57" s="33" t="s">
        <v>1284</v>
      </c>
      <c r="C57" s="33" t="s">
        <v>1141</v>
      </c>
      <c r="D57" s="17" t="s">
        <v>13</v>
      </c>
      <c r="E57" s="14" t="s">
        <v>1285</v>
      </c>
      <c r="F57" s="18">
        <v>20</v>
      </c>
      <c r="G57" s="12" t="s">
        <v>201</v>
      </c>
      <c r="H57" s="12" t="s">
        <v>202</v>
      </c>
      <c r="I57" s="13" t="s">
        <v>25</v>
      </c>
      <c r="J57" s="14" t="s">
        <v>203</v>
      </c>
    </row>
    <row r="58" spans="1:10" x14ac:dyDescent="0.2">
      <c r="A58" s="11" t="s">
        <v>1</v>
      </c>
      <c r="B58" s="33" t="s">
        <v>1284</v>
      </c>
      <c r="C58" s="33" t="s">
        <v>1141</v>
      </c>
      <c r="D58" s="17" t="s">
        <v>13</v>
      </c>
      <c r="E58" s="14" t="s">
        <v>1285</v>
      </c>
      <c r="F58" s="18">
        <v>21</v>
      </c>
      <c r="G58" s="12" t="s">
        <v>3165</v>
      </c>
      <c r="H58" s="12" t="s">
        <v>378</v>
      </c>
      <c r="I58" s="13" t="s">
        <v>25</v>
      </c>
      <c r="J58" s="14" t="s">
        <v>3166</v>
      </c>
    </row>
    <row r="59" spans="1:10" x14ac:dyDescent="0.2">
      <c r="A59" s="11" t="s">
        <v>3109</v>
      </c>
      <c r="B59" s="33" t="s">
        <v>1284</v>
      </c>
      <c r="C59" s="33" t="s">
        <v>1141</v>
      </c>
      <c r="D59" s="17" t="s">
        <v>13</v>
      </c>
      <c r="E59" s="14" t="s">
        <v>1285</v>
      </c>
      <c r="F59" s="18">
        <v>22</v>
      </c>
      <c r="G59" s="12" t="s">
        <v>3187</v>
      </c>
      <c r="H59" s="12" t="s">
        <v>226</v>
      </c>
      <c r="I59" s="13" t="s">
        <v>2820</v>
      </c>
      <c r="J59" s="14" t="s">
        <v>3188</v>
      </c>
    </row>
    <row r="60" spans="1:10" x14ac:dyDescent="0.2">
      <c r="A60" s="11" t="s">
        <v>1</v>
      </c>
      <c r="B60" s="33" t="s">
        <v>1284</v>
      </c>
      <c r="C60" s="33" t="s">
        <v>1141</v>
      </c>
      <c r="D60" s="17" t="s">
        <v>13</v>
      </c>
      <c r="E60" s="14" t="s">
        <v>1285</v>
      </c>
      <c r="F60" s="18">
        <v>23</v>
      </c>
      <c r="G60" s="12" t="s">
        <v>142</v>
      </c>
      <c r="H60" s="12" t="s">
        <v>143</v>
      </c>
      <c r="I60" s="13" t="s">
        <v>132</v>
      </c>
      <c r="J60" s="14" t="s">
        <v>144</v>
      </c>
    </row>
    <row r="61" spans="1:10" x14ac:dyDescent="0.2">
      <c r="A61" s="11" t="s">
        <v>1</v>
      </c>
      <c r="B61" s="33" t="s">
        <v>1284</v>
      </c>
      <c r="C61" s="33" t="s">
        <v>1141</v>
      </c>
      <c r="D61" s="17" t="s">
        <v>13</v>
      </c>
      <c r="E61" s="14" t="s">
        <v>1285</v>
      </c>
      <c r="F61" s="18">
        <v>24</v>
      </c>
      <c r="G61" s="12" t="s">
        <v>3169</v>
      </c>
      <c r="H61" s="12" t="s">
        <v>3170</v>
      </c>
      <c r="I61" s="13" t="s">
        <v>220</v>
      </c>
      <c r="J61" s="14" t="s">
        <v>3171</v>
      </c>
    </row>
    <row r="62" spans="1:10" x14ac:dyDescent="0.2">
      <c r="A62" s="11" t="s">
        <v>1</v>
      </c>
      <c r="B62" s="33" t="s">
        <v>1284</v>
      </c>
      <c r="C62" s="33" t="s">
        <v>1141</v>
      </c>
      <c r="D62" s="17" t="s">
        <v>13</v>
      </c>
      <c r="E62" s="14" t="s">
        <v>1285</v>
      </c>
      <c r="F62" s="18" t="s">
        <v>1373</v>
      </c>
      <c r="G62" s="12" t="s">
        <v>3115</v>
      </c>
      <c r="H62" s="12" t="s">
        <v>579</v>
      </c>
      <c r="I62" s="13" t="s">
        <v>132</v>
      </c>
      <c r="J62" s="14" t="s">
        <v>3116</v>
      </c>
    </row>
    <row r="63" spans="1:10" x14ac:dyDescent="0.2">
      <c r="A63" s="11" t="s">
        <v>1</v>
      </c>
      <c r="B63" s="33" t="s">
        <v>1284</v>
      </c>
      <c r="C63" s="33" t="s">
        <v>1141</v>
      </c>
      <c r="D63" s="17" t="s">
        <v>13</v>
      </c>
      <c r="E63" s="14" t="s">
        <v>1286</v>
      </c>
      <c r="F63" s="97">
        <v>1</v>
      </c>
      <c r="G63" s="12" t="s">
        <v>1148</v>
      </c>
      <c r="H63" s="12" t="s">
        <v>1149</v>
      </c>
      <c r="I63" s="13" t="s">
        <v>1145</v>
      </c>
      <c r="J63" s="14" t="s">
        <v>1150</v>
      </c>
    </row>
    <row r="64" spans="1:10" x14ac:dyDescent="0.2">
      <c r="A64" s="11" t="s">
        <v>3109</v>
      </c>
      <c r="B64" s="33" t="s">
        <v>1284</v>
      </c>
      <c r="C64" s="33" t="s">
        <v>1141</v>
      </c>
      <c r="D64" s="17" t="s">
        <v>13</v>
      </c>
      <c r="E64" s="14" t="s">
        <v>1286</v>
      </c>
      <c r="F64" s="18">
        <v>2</v>
      </c>
      <c r="G64" s="12" t="s">
        <v>3189</v>
      </c>
      <c r="H64" s="12" t="s">
        <v>914</v>
      </c>
      <c r="I64" s="13" t="s">
        <v>2809</v>
      </c>
      <c r="J64" s="14" t="s">
        <v>3190</v>
      </c>
    </row>
    <row r="65" spans="1:10" x14ac:dyDescent="0.2">
      <c r="A65" s="11" t="s">
        <v>1</v>
      </c>
      <c r="B65" s="33" t="s">
        <v>1284</v>
      </c>
      <c r="C65" s="33" t="s">
        <v>1141</v>
      </c>
      <c r="D65" s="17" t="s">
        <v>13</v>
      </c>
      <c r="E65" s="14" t="s">
        <v>1286</v>
      </c>
      <c r="F65" s="18">
        <v>3</v>
      </c>
      <c r="G65" s="12" t="s">
        <v>302</v>
      </c>
      <c r="H65" s="12" t="s">
        <v>596</v>
      </c>
      <c r="I65" s="13" t="s">
        <v>25</v>
      </c>
      <c r="J65" s="14" t="s">
        <v>3191</v>
      </c>
    </row>
    <row r="66" spans="1:10" x14ac:dyDescent="0.2">
      <c r="A66" s="11" t="s">
        <v>3109</v>
      </c>
      <c r="B66" s="33" t="s">
        <v>1284</v>
      </c>
      <c r="C66" s="33" t="s">
        <v>1141</v>
      </c>
      <c r="D66" s="17" t="s">
        <v>13</v>
      </c>
      <c r="E66" s="14" t="s">
        <v>1286</v>
      </c>
      <c r="F66" s="18">
        <v>4</v>
      </c>
      <c r="G66" s="12" t="s">
        <v>3192</v>
      </c>
      <c r="H66" s="12" t="s">
        <v>3193</v>
      </c>
      <c r="I66" s="13" t="s">
        <v>2820</v>
      </c>
      <c r="J66" s="14" t="s">
        <v>3194</v>
      </c>
    </row>
    <row r="67" spans="1:10" x14ac:dyDescent="0.2">
      <c r="A67" s="11" t="s">
        <v>1</v>
      </c>
      <c r="B67" s="33" t="s">
        <v>1284</v>
      </c>
      <c r="C67" s="33" t="s">
        <v>1141</v>
      </c>
      <c r="D67" s="17" t="s">
        <v>13</v>
      </c>
      <c r="E67" s="14" t="s">
        <v>1286</v>
      </c>
      <c r="F67" s="18">
        <v>5</v>
      </c>
      <c r="G67" s="12" t="s">
        <v>130</v>
      </c>
      <c r="H67" s="12" t="s">
        <v>131</v>
      </c>
      <c r="I67" s="13" t="s">
        <v>132</v>
      </c>
      <c r="J67" s="14" t="s">
        <v>133</v>
      </c>
    </row>
    <row r="68" spans="1:10" x14ac:dyDescent="0.2">
      <c r="A68" s="11" t="s">
        <v>1</v>
      </c>
      <c r="B68" s="33" t="s">
        <v>1284</v>
      </c>
      <c r="C68" s="33" t="s">
        <v>1141</v>
      </c>
      <c r="D68" s="17" t="s">
        <v>13</v>
      </c>
      <c r="E68" s="14" t="s">
        <v>1286</v>
      </c>
      <c r="F68" s="18">
        <v>6</v>
      </c>
      <c r="G68" s="12" t="s">
        <v>3195</v>
      </c>
      <c r="H68" s="12" t="s">
        <v>119</v>
      </c>
      <c r="I68" s="13" t="s">
        <v>25</v>
      </c>
      <c r="J68" s="14" t="s">
        <v>3196</v>
      </c>
    </row>
    <row r="69" spans="1:10" x14ac:dyDescent="0.2">
      <c r="A69" s="11" t="s">
        <v>1</v>
      </c>
      <c r="B69" s="33" t="s">
        <v>1284</v>
      </c>
      <c r="C69" s="33" t="s">
        <v>1141</v>
      </c>
      <c r="D69" s="17" t="s">
        <v>13</v>
      </c>
      <c r="E69" s="14" t="s">
        <v>1286</v>
      </c>
      <c r="F69" s="18">
        <v>7</v>
      </c>
      <c r="G69" s="12" t="s">
        <v>109</v>
      </c>
      <c r="H69" s="12" t="s">
        <v>110</v>
      </c>
      <c r="I69" s="13" t="s">
        <v>25</v>
      </c>
      <c r="J69" s="14" t="s">
        <v>111</v>
      </c>
    </row>
    <row r="70" spans="1:10" x14ac:dyDescent="0.2">
      <c r="A70" s="11" t="s">
        <v>1</v>
      </c>
      <c r="B70" s="33" t="s">
        <v>1284</v>
      </c>
      <c r="C70" s="33" t="s">
        <v>1141</v>
      </c>
      <c r="D70" s="17" t="s">
        <v>13</v>
      </c>
      <c r="E70" s="14" t="s">
        <v>1286</v>
      </c>
      <c r="F70" s="18">
        <v>8</v>
      </c>
      <c r="G70" s="12" t="s">
        <v>3197</v>
      </c>
      <c r="H70" s="12" t="s">
        <v>2373</v>
      </c>
      <c r="I70" s="13" t="s">
        <v>25</v>
      </c>
      <c r="J70" s="14" t="s">
        <v>3198</v>
      </c>
    </row>
    <row r="71" spans="1:10" x14ac:dyDescent="0.2">
      <c r="A71" s="11" t="s">
        <v>1</v>
      </c>
      <c r="B71" s="33" t="s">
        <v>1284</v>
      </c>
      <c r="C71" s="33" t="s">
        <v>1141</v>
      </c>
      <c r="D71" s="17" t="s">
        <v>13</v>
      </c>
      <c r="E71" s="14" t="s">
        <v>1287</v>
      </c>
      <c r="F71" s="97">
        <v>1</v>
      </c>
      <c r="G71" s="12" t="s">
        <v>3199</v>
      </c>
      <c r="H71" s="12" t="s">
        <v>149</v>
      </c>
      <c r="I71" s="13" t="s">
        <v>25</v>
      </c>
      <c r="J71" s="14" t="s">
        <v>3200</v>
      </c>
    </row>
    <row r="72" spans="1:10" x14ac:dyDescent="0.2">
      <c r="A72" s="11" t="s">
        <v>3109</v>
      </c>
      <c r="B72" s="33" t="s">
        <v>1284</v>
      </c>
      <c r="C72" s="33" t="s">
        <v>1141</v>
      </c>
      <c r="D72" s="17" t="s">
        <v>13</v>
      </c>
      <c r="E72" s="14" t="s">
        <v>1287</v>
      </c>
      <c r="F72" s="18">
        <v>2</v>
      </c>
      <c r="G72" s="12" t="s">
        <v>3201</v>
      </c>
      <c r="H72" s="12" t="s">
        <v>917</v>
      </c>
      <c r="I72" s="13" t="s">
        <v>3202</v>
      </c>
      <c r="J72" s="14" t="s">
        <v>3203</v>
      </c>
    </row>
    <row r="73" spans="1:10" x14ac:dyDescent="0.2">
      <c r="A73" s="11" t="s">
        <v>1</v>
      </c>
      <c r="B73" s="33" t="s">
        <v>1284</v>
      </c>
      <c r="C73" s="33" t="s">
        <v>1141</v>
      </c>
      <c r="D73" s="17" t="s">
        <v>13</v>
      </c>
      <c r="E73" s="14" t="s">
        <v>1287</v>
      </c>
      <c r="F73" s="18">
        <v>3</v>
      </c>
      <c r="G73" s="12" t="s">
        <v>177</v>
      </c>
      <c r="H73" s="12" t="s">
        <v>178</v>
      </c>
      <c r="I73" s="13" t="s">
        <v>164</v>
      </c>
      <c r="J73" s="14" t="s">
        <v>179</v>
      </c>
    </row>
    <row r="74" spans="1:10" x14ac:dyDescent="0.2">
      <c r="A74" s="11" t="s">
        <v>3109</v>
      </c>
      <c r="B74" s="33" t="s">
        <v>1284</v>
      </c>
      <c r="C74" s="33" t="s">
        <v>1141</v>
      </c>
      <c r="D74" s="17" t="s">
        <v>13</v>
      </c>
      <c r="E74" s="14" t="s">
        <v>1287</v>
      </c>
      <c r="F74" s="18">
        <v>4</v>
      </c>
      <c r="G74" s="12" t="s">
        <v>3204</v>
      </c>
      <c r="H74" s="12" t="s">
        <v>344</v>
      </c>
      <c r="I74" s="13" t="s">
        <v>2820</v>
      </c>
      <c r="J74" s="14" t="s">
        <v>3205</v>
      </c>
    </row>
    <row r="75" spans="1:10" x14ac:dyDescent="0.2">
      <c r="A75" s="11" t="s">
        <v>1</v>
      </c>
      <c r="B75" s="33" t="s">
        <v>1284</v>
      </c>
      <c r="C75" s="33" t="s">
        <v>1141</v>
      </c>
      <c r="D75" s="17" t="s">
        <v>13</v>
      </c>
      <c r="E75" s="14" t="s">
        <v>1287</v>
      </c>
      <c r="F75" s="18">
        <v>5</v>
      </c>
      <c r="G75" s="12" t="s">
        <v>1288</v>
      </c>
      <c r="H75" s="12" t="s">
        <v>1289</v>
      </c>
      <c r="I75" s="13" t="s">
        <v>1145</v>
      </c>
      <c r="J75" s="14" t="s">
        <v>1290</v>
      </c>
    </row>
    <row r="76" spans="1:10" x14ac:dyDescent="0.2">
      <c r="A76" s="11" t="s">
        <v>1</v>
      </c>
      <c r="B76" s="33" t="s">
        <v>1284</v>
      </c>
      <c r="C76" s="33" t="s">
        <v>1141</v>
      </c>
      <c r="D76" s="17" t="s">
        <v>13</v>
      </c>
      <c r="E76" s="14" t="s">
        <v>1287</v>
      </c>
      <c r="F76" s="18">
        <v>6</v>
      </c>
      <c r="G76" s="12" t="s">
        <v>183</v>
      </c>
      <c r="H76" s="12" t="s">
        <v>184</v>
      </c>
      <c r="I76" s="13" t="s">
        <v>164</v>
      </c>
      <c r="J76" s="14" t="s">
        <v>185</v>
      </c>
    </row>
    <row r="77" spans="1:10" x14ac:dyDescent="0.2">
      <c r="A77" s="11" t="s">
        <v>2509</v>
      </c>
      <c r="B77" s="33" t="s">
        <v>1284</v>
      </c>
      <c r="C77" s="33" t="s">
        <v>1141</v>
      </c>
      <c r="D77" s="17" t="s">
        <v>13</v>
      </c>
      <c r="E77" s="14" t="s">
        <v>3206</v>
      </c>
      <c r="F77" s="97">
        <v>1</v>
      </c>
      <c r="G77" s="12" t="s">
        <v>3207</v>
      </c>
      <c r="H77" s="12" t="s">
        <v>726</v>
      </c>
      <c r="I77" s="13" t="s">
        <v>3005</v>
      </c>
      <c r="J77" s="14" t="s">
        <v>3208</v>
      </c>
    </row>
    <row r="78" spans="1:10" x14ac:dyDescent="0.2">
      <c r="A78" s="11" t="s">
        <v>2509</v>
      </c>
      <c r="B78" s="33" t="s">
        <v>1284</v>
      </c>
      <c r="C78" s="33" t="s">
        <v>1141</v>
      </c>
      <c r="D78" s="17" t="s">
        <v>13</v>
      </c>
      <c r="E78" s="14" t="s">
        <v>3206</v>
      </c>
      <c r="F78" s="18" t="s">
        <v>1373</v>
      </c>
      <c r="G78" s="12" t="s">
        <v>3209</v>
      </c>
      <c r="H78" s="12" t="s">
        <v>302</v>
      </c>
      <c r="I78" s="13" t="s">
        <v>3005</v>
      </c>
      <c r="J78" s="14" t="s">
        <v>3210</v>
      </c>
    </row>
    <row r="79" spans="1:10" x14ac:dyDescent="0.2">
      <c r="A79" s="11" t="s">
        <v>1</v>
      </c>
      <c r="B79" s="33" t="s">
        <v>1284</v>
      </c>
      <c r="C79" s="33" t="s">
        <v>1141</v>
      </c>
      <c r="D79" s="17" t="s">
        <v>13</v>
      </c>
      <c r="E79" s="14" t="s">
        <v>3211</v>
      </c>
      <c r="F79" s="97">
        <v>1</v>
      </c>
      <c r="G79" s="12" t="s">
        <v>3185</v>
      </c>
      <c r="H79" s="12" t="s">
        <v>378</v>
      </c>
      <c r="I79" s="13" t="s">
        <v>220</v>
      </c>
      <c r="J79" s="14" t="s">
        <v>3186</v>
      </c>
    </row>
    <row r="80" spans="1:10" x14ac:dyDescent="0.2">
      <c r="A80" s="11" t="s">
        <v>1</v>
      </c>
      <c r="B80" s="33" t="s">
        <v>1284</v>
      </c>
      <c r="C80" s="33" t="s">
        <v>1141</v>
      </c>
      <c r="D80" s="17" t="s">
        <v>13</v>
      </c>
      <c r="E80" s="14" t="s">
        <v>3211</v>
      </c>
      <c r="F80" s="18">
        <v>1</v>
      </c>
      <c r="G80" s="12" t="s">
        <v>3112</v>
      </c>
      <c r="H80" s="12" t="s">
        <v>3113</v>
      </c>
      <c r="I80" s="13" t="s">
        <v>132</v>
      </c>
      <c r="J80" s="14" t="s">
        <v>3114</v>
      </c>
    </row>
    <row r="81" spans="1:10" x14ac:dyDescent="0.2">
      <c r="A81" s="11" t="s">
        <v>1</v>
      </c>
      <c r="B81" s="33" t="s">
        <v>1284</v>
      </c>
      <c r="C81" s="33" t="s">
        <v>1141</v>
      </c>
      <c r="D81" s="17" t="s">
        <v>13</v>
      </c>
      <c r="E81" s="14" t="s">
        <v>3211</v>
      </c>
      <c r="F81" s="18">
        <v>3</v>
      </c>
      <c r="G81" s="12" t="s">
        <v>3212</v>
      </c>
      <c r="H81" s="12" t="s">
        <v>119</v>
      </c>
      <c r="I81" s="13" t="s">
        <v>439</v>
      </c>
      <c r="J81" s="14" t="s">
        <v>3213</v>
      </c>
    </row>
    <row r="82" spans="1:10" x14ac:dyDescent="0.2">
      <c r="A82" s="11" t="s">
        <v>3109</v>
      </c>
      <c r="B82" s="33" t="s">
        <v>1284</v>
      </c>
      <c r="C82" s="33" t="s">
        <v>1141</v>
      </c>
      <c r="D82" s="17" t="s">
        <v>13</v>
      </c>
      <c r="E82" s="14" t="s">
        <v>3211</v>
      </c>
      <c r="F82" s="18">
        <v>4</v>
      </c>
      <c r="G82" s="12" t="s">
        <v>3214</v>
      </c>
      <c r="H82" s="12" t="s">
        <v>1318</v>
      </c>
      <c r="I82" s="13" t="s">
        <v>2809</v>
      </c>
      <c r="J82" s="14" t="s">
        <v>3215</v>
      </c>
    </row>
    <row r="83" spans="1:10" x14ac:dyDescent="0.2">
      <c r="A83" s="11" t="s">
        <v>3109</v>
      </c>
      <c r="B83" s="33" t="s">
        <v>1284</v>
      </c>
      <c r="C83" s="33" t="s">
        <v>1141</v>
      </c>
      <c r="D83" s="17" t="s">
        <v>13</v>
      </c>
      <c r="E83" s="14" t="s">
        <v>3211</v>
      </c>
      <c r="F83" s="18">
        <v>5</v>
      </c>
      <c r="G83" s="12" t="s">
        <v>3187</v>
      </c>
      <c r="H83" s="12" t="s">
        <v>226</v>
      </c>
      <c r="I83" s="13" t="s">
        <v>2820</v>
      </c>
      <c r="J83" s="14" t="s">
        <v>3188</v>
      </c>
    </row>
    <row r="84" spans="1:10" x14ac:dyDescent="0.2">
      <c r="A84" s="11" t="s">
        <v>1</v>
      </c>
      <c r="B84" s="33" t="s">
        <v>1284</v>
      </c>
      <c r="C84" s="33" t="s">
        <v>1141</v>
      </c>
      <c r="D84" s="17" t="s">
        <v>13</v>
      </c>
      <c r="E84" s="14" t="s">
        <v>3211</v>
      </c>
      <c r="F84" s="18">
        <v>6</v>
      </c>
      <c r="G84" s="12" t="s">
        <v>3182</v>
      </c>
      <c r="H84" s="12" t="s">
        <v>3183</v>
      </c>
      <c r="I84" s="13" t="s">
        <v>25</v>
      </c>
      <c r="J84" s="14" t="s">
        <v>3184</v>
      </c>
    </row>
    <row r="85" spans="1:10" x14ac:dyDescent="0.2">
      <c r="A85" s="11" t="s">
        <v>1</v>
      </c>
      <c r="B85" s="33" t="s">
        <v>1284</v>
      </c>
      <c r="C85" s="33" t="s">
        <v>1141</v>
      </c>
      <c r="D85" s="17" t="s">
        <v>13</v>
      </c>
      <c r="E85" s="14" t="s">
        <v>3211</v>
      </c>
      <c r="F85" s="18">
        <v>7</v>
      </c>
      <c r="G85" s="12" t="s">
        <v>333</v>
      </c>
      <c r="H85" s="12" t="s">
        <v>362</v>
      </c>
      <c r="I85" s="13" t="s">
        <v>25</v>
      </c>
      <c r="J85" s="14" t="s">
        <v>3216</v>
      </c>
    </row>
    <row r="86" spans="1:10" x14ac:dyDescent="0.2">
      <c r="A86" s="11" t="s">
        <v>1</v>
      </c>
      <c r="B86" s="33" t="s">
        <v>1284</v>
      </c>
      <c r="C86" s="33" t="s">
        <v>1141</v>
      </c>
      <c r="D86" s="17" t="s">
        <v>13</v>
      </c>
      <c r="E86" s="14" t="s">
        <v>3211</v>
      </c>
      <c r="F86" s="18">
        <v>8</v>
      </c>
      <c r="G86" s="12" t="s">
        <v>3217</v>
      </c>
      <c r="H86" s="12" t="s">
        <v>1734</v>
      </c>
      <c r="I86" s="13" t="s">
        <v>18</v>
      </c>
      <c r="J86" s="14" t="s">
        <v>3218</v>
      </c>
    </row>
    <row r="87" spans="1:10" x14ac:dyDescent="0.2">
      <c r="A87" s="11" t="s">
        <v>3109</v>
      </c>
      <c r="B87" s="33" t="s">
        <v>1284</v>
      </c>
      <c r="C87" s="33" t="s">
        <v>1141</v>
      </c>
      <c r="D87" s="17" t="s">
        <v>13</v>
      </c>
      <c r="E87" s="14" t="s">
        <v>3219</v>
      </c>
      <c r="F87" s="97">
        <v>1</v>
      </c>
      <c r="G87" s="12" t="s">
        <v>3220</v>
      </c>
      <c r="H87" s="12" t="s">
        <v>202</v>
      </c>
      <c r="I87" s="13" t="s">
        <v>3119</v>
      </c>
      <c r="J87" s="14" t="s">
        <v>3221</v>
      </c>
    </row>
    <row r="88" spans="1:10" x14ac:dyDescent="0.2">
      <c r="A88" s="11" t="s">
        <v>1</v>
      </c>
      <c r="B88" s="33" t="s">
        <v>1284</v>
      </c>
      <c r="C88" s="33" t="s">
        <v>1141</v>
      </c>
      <c r="D88" s="17" t="s">
        <v>13</v>
      </c>
      <c r="E88" s="14" t="s">
        <v>3219</v>
      </c>
      <c r="F88" s="18">
        <v>2</v>
      </c>
      <c r="G88" s="12" t="s">
        <v>333</v>
      </c>
      <c r="H88" s="12" t="s">
        <v>362</v>
      </c>
      <c r="I88" s="13" t="s">
        <v>25</v>
      </c>
      <c r="J88" s="14" t="s">
        <v>3216</v>
      </c>
    </row>
    <row r="89" spans="1:10" x14ac:dyDescent="0.2">
      <c r="A89" s="11" t="s">
        <v>1</v>
      </c>
      <c r="B89" s="33" t="s">
        <v>1284</v>
      </c>
      <c r="C89" s="33" t="s">
        <v>1141</v>
      </c>
      <c r="D89" s="17" t="s">
        <v>13</v>
      </c>
      <c r="E89" s="14" t="s">
        <v>3219</v>
      </c>
      <c r="F89" s="18">
        <v>3</v>
      </c>
      <c r="G89" s="12" t="s">
        <v>3155</v>
      </c>
      <c r="H89" s="12" t="s">
        <v>939</v>
      </c>
      <c r="I89" s="13" t="s">
        <v>25</v>
      </c>
      <c r="J89" s="14" t="s">
        <v>3156</v>
      </c>
    </row>
    <row r="90" spans="1:10" x14ac:dyDescent="0.2">
      <c r="A90" s="11" t="s">
        <v>3109</v>
      </c>
      <c r="B90" s="33" t="s">
        <v>1284</v>
      </c>
      <c r="C90" s="33" t="s">
        <v>1141</v>
      </c>
      <c r="D90" s="17" t="s">
        <v>13</v>
      </c>
      <c r="E90" s="14" t="s">
        <v>3222</v>
      </c>
      <c r="F90" s="97">
        <v>1</v>
      </c>
      <c r="G90" s="12" t="s">
        <v>3214</v>
      </c>
      <c r="H90" s="12" t="s">
        <v>1318</v>
      </c>
      <c r="I90" s="13" t="s">
        <v>2809</v>
      </c>
      <c r="J90" s="14" t="s">
        <v>3215</v>
      </c>
    </row>
    <row r="91" spans="1:10" x14ac:dyDescent="0.2">
      <c r="A91" s="11" t="s">
        <v>3109</v>
      </c>
      <c r="B91" s="33" t="s">
        <v>1284</v>
      </c>
      <c r="C91" s="33" t="s">
        <v>1141</v>
      </c>
      <c r="D91" s="17" t="s">
        <v>13</v>
      </c>
      <c r="E91" s="14" t="s">
        <v>3222</v>
      </c>
      <c r="F91" s="18">
        <v>2</v>
      </c>
      <c r="G91" s="12" t="s">
        <v>3126</v>
      </c>
      <c r="H91" s="12" t="s">
        <v>811</v>
      </c>
      <c r="I91" s="13" t="s">
        <v>2820</v>
      </c>
      <c r="J91" s="14" t="s">
        <v>3127</v>
      </c>
    </row>
    <row r="92" spans="1:10" x14ac:dyDescent="0.2">
      <c r="A92" s="11" t="s">
        <v>3109</v>
      </c>
      <c r="B92" s="33" t="s">
        <v>1284</v>
      </c>
      <c r="C92" s="33" t="s">
        <v>1141</v>
      </c>
      <c r="D92" s="17" t="s">
        <v>13</v>
      </c>
      <c r="E92" s="14" t="s">
        <v>3222</v>
      </c>
      <c r="F92" s="18">
        <v>3</v>
      </c>
      <c r="G92" s="12" t="s">
        <v>3143</v>
      </c>
      <c r="H92" s="12" t="s">
        <v>3144</v>
      </c>
      <c r="I92" s="13" t="s">
        <v>2820</v>
      </c>
      <c r="J92" s="14" t="s">
        <v>3145</v>
      </c>
    </row>
    <row r="93" spans="1:10" x14ac:dyDescent="0.2">
      <c r="A93" s="11" t="s">
        <v>1</v>
      </c>
      <c r="B93" s="33" t="s">
        <v>1284</v>
      </c>
      <c r="C93" s="33" t="s">
        <v>1141</v>
      </c>
      <c r="D93" s="17" t="s">
        <v>13</v>
      </c>
      <c r="E93" s="14" t="s">
        <v>3222</v>
      </c>
      <c r="F93" s="18">
        <v>4</v>
      </c>
      <c r="G93" s="12" t="s">
        <v>3223</v>
      </c>
      <c r="H93" s="12" t="s">
        <v>3224</v>
      </c>
      <c r="I93" s="13" t="s">
        <v>3225</v>
      </c>
      <c r="J93" s="14" t="s">
        <v>3226</v>
      </c>
    </row>
    <row r="94" spans="1:10" x14ac:dyDescent="0.2">
      <c r="A94" s="11" t="s">
        <v>1</v>
      </c>
      <c r="B94" s="33" t="s">
        <v>1284</v>
      </c>
      <c r="C94" s="33" t="s">
        <v>1141</v>
      </c>
      <c r="D94" s="17" t="s">
        <v>13</v>
      </c>
      <c r="E94" s="14" t="s">
        <v>3222</v>
      </c>
      <c r="F94" s="18">
        <v>5</v>
      </c>
      <c r="G94" s="12" t="s">
        <v>3179</v>
      </c>
      <c r="H94" s="12" t="s">
        <v>3180</v>
      </c>
      <c r="I94" s="13" t="s">
        <v>25</v>
      </c>
      <c r="J94" s="14" t="s">
        <v>3181</v>
      </c>
    </row>
    <row r="95" spans="1:10" x14ac:dyDescent="0.2">
      <c r="A95" s="11" t="s">
        <v>3109</v>
      </c>
      <c r="B95" s="33" t="s">
        <v>1284</v>
      </c>
      <c r="C95" s="33" t="s">
        <v>1141</v>
      </c>
      <c r="D95" s="17" t="s">
        <v>13</v>
      </c>
      <c r="E95" s="14" t="s">
        <v>3222</v>
      </c>
      <c r="F95" s="18">
        <v>6</v>
      </c>
      <c r="G95" s="12" t="s">
        <v>3189</v>
      </c>
      <c r="H95" s="12" t="s">
        <v>914</v>
      </c>
      <c r="I95" s="13" t="s">
        <v>2809</v>
      </c>
      <c r="J95" s="14" t="s">
        <v>3190</v>
      </c>
    </row>
    <row r="96" spans="1:10" x14ac:dyDescent="0.2">
      <c r="A96" s="11" t="s">
        <v>1</v>
      </c>
      <c r="B96" s="33" t="s">
        <v>1284</v>
      </c>
      <c r="C96" s="33" t="s">
        <v>1141</v>
      </c>
      <c r="D96" s="17" t="s">
        <v>13</v>
      </c>
      <c r="E96" s="14" t="s">
        <v>3222</v>
      </c>
      <c r="F96" s="18">
        <v>7</v>
      </c>
      <c r="G96" s="12" t="s">
        <v>962</v>
      </c>
      <c r="H96" s="12" t="s">
        <v>3153</v>
      </c>
      <c r="I96" s="13" t="s">
        <v>220</v>
      </c>
      <c r="J96" s="14" t="s">
        <v>3154</v>
      </c>
    </row>
    <row r="97" spans="1:10" x14ac:dyDescent="0.2">
      <c r="A97" s="11" t="s">
        <v>3109</v>
      </c>
      <c r="B97" s="33" t="s">
        <v>1284</v>
      </c>
      <c r="C97" s="33" t="s">
        <v>1141</v>
      </c>
      <c r="D97" s="17" t="s">
        <v>13</v>
      </c>
      <c r="E97" s="14" t="s">
        <v>3222</v>
      </c>
      <c r="F97" s="18">
        <v>8</v>
      </c>
      <c r="G97" s="12" t="s">
        <v>3227</v>
      </c>
      <c r="H97" s="12" t="s">
        <v>2827</v>
      </c>
      <c r="I97" s="13" t="s">
        <v>2820</v>
      </c>
      <c r="J97" s="14" t="s">
        <v>3228</v>
      </c>
    </row>
    <row r="98" spans="1:10" x14ac:dyDescent="0.2">
      <c r="A98" s="11" t="s">
        <v>1</v>
      </c>
      <c r="B98" s="33" t="s">
        <v>1284</v>
      </c>
      <c r="C98" s="33" t="s">
        <v>1141</v>
      </c>
      <c r="D98" s="17" t="s">
        <v>13</v>
      </c>
      <c r="E98" s="14" t="s">
        <v>3222</v>
      </c>
      <c r="F98" s="18">
        <v>9</v>
      </c>
      <c r="G98" s="12" t="s">
        <v>3172</v>
      </c>
      <c r="H98" s="12" t="s">
        <v>368</v>
      </c>
      <c r="I98" s="13" t="s">
        <v>25</v>
      </c>
      <c r="J98" s="14" t="s">
        <v>3173</v>
      </c>
    </row>
    <row r="99" spans="1:10" x14ac:dyDescent="0.2">
      <c r="A99" s="11" t="s">
        <v>1</v>
      </c>
      <c r="B99" s="33" t="s">
        <v>1284</v>
      </c>
      <c r="C99" s="33" t="s">
        <v>1141</v>
      </c>
      <c r="D99" s="17" t="s">
        <v>13</v>
      </c>
      <c r="E99" s="14" t="s">
        <v>1291</v>
      </c>
      <c r="F99" s="97">
        <v>1</v>
      </c>
      <c r="G99" s="12" t="s">
        <v>1152</v>
      </c>
      <c r="H99" s="12" t="s">
        <v>226</v>
      </c>
      <c r="I99" s="13" t="s">
        <v>1145</v>
      </c>
      <c r="J99" s="14" t="s">
        <v>1153</v>
      </c>
    </row>
    <row r="100" spans="1:10" x14ac:dyDescent="0.2">
      <c r="A100" s="11" t="s">
        <v>1</v>
      </c>
      <c r="B100" s="33" t="s">
        <v>1284</v>
      </c>
      <c r="C100" s="33" t="s">
        <v>1141</v>
      </c>
      <c r="D100" s="17" t="s">
        <v>13</v>
      </c>
      <c r="E100" s="14" t="s">
        <v>1291</v>
      </c>
      <c r="F100" s="18">
        <v>2</v>
      </c>
      <c r="G100" s="12" t="s">
        <v>3229</v>
      </c>
      <c r="H100" s="12" t="s">
        <v>336</v>
      </c>
      <c r="I100" s="13" t="s">
        <v>132</v>
      </c>
      <c r="J100" s="14" t="s">
        <v>3230</v>
      </c>
    </row>
    <row r="101" spans="1:10" x14ac:dyDescent="0.2">
      <c r="A101" s="11" t="s">
        <v>3109</v>
      </c>
      <c r="B101" s="33" t="s">
        <v>1284</v>
      </c>
      <c r="C101" s="33" t="s">
        <v>1141</v>
      </c>
      <c r="D101" s="17" t="s">
        <v>13</v>
      </c>
      <c r="E101" s="14" t="s">
        <v>1291</v>
      </c>
      <c r="F101" s="18">
        <v>3</v>
      </c>
      <c r="G101" s="12" t="s">
        <v>3231</v>
      </c>
      <c r="H101" s="12" t="s">
        <v>3232</v>
      </c>
      <c r="I101" s="13" t="s">
        <v>2809</v>
      </c>
      <c r="J101" s="14" t="s">
        <v>3233</v>
      </c>
    </row>
    <row r="102" spans="1:10" x14ac:dyDescent="0.2">
      <c r="A102" s="11" t="s">
        <v>1</v>
      </c>
      <c r="B102" s="33" t="s">
        <v>1284</v>
      </c>
      <c r="C102" s="33" t="s">
        <v>1141</v>
      </c>
      <c r="D102" s="17" t="s">
        <v>13</v>
      </c>
      <c r="E102" s="49" t="s">
        <v>3234</v>
      </c>
      <c r="F102" s="97">
        <v>1</v>
      </c>
      <c r="G102" s="12" t="s">
        <v>3229</v>
      </c>
      <c r="H102" s="12" t="s">
        <v>336</v>
      </c>
      <c r="I102" s="13" t="s">
        <v>132</v>
      </c>
      <c r="J102" s="14" t="s">
        <v>3230</v>
      </c>
    </row>
    <row r="103" spans="1:10" x14ac:dyDescent="0.2">
      <c r="A103" s="11" t="s">
        <v>2509</v>
      </c>
      <c r="B103" s="33" t="s">
        <v>1284</v>
      </c>
      <c r="C103" s="33" t="s">
        <v>1141</v>
      </c>
      <c r="D103" s="17" t="s">
        <v>13</v>
      </c>
      <c r="E103" s="49" t="s">
        <v>3234</v>
      </c>
      <c r="F103" s="18">
        <v>2</v>
      </c>
      <c r="G103" s="12" t="s">
        <v>971</v>
      </c>
      <c r="H103" s="12" t="s">
        <v>2301</v>
      </c>
      <c r="I103" s="13" t="s">
        <v>3235</v>
      </c>
      <c r="J103" s="14" t="s">
        <v>3236</v>
      </c>
    </row>
    <row r="104" spans="1:10" x14ac:dyDescent="0.2">
      <c r="A104" s="11" t="s">
        <v>3109</v>
      </c>
      <c r="B104" s="33" t="s">
        <v>1284</v>
      </c>
      <c r="C104" s="33" t="s">
        <v>1141</v>
      </c>
      <c r="D104" s="17" t="s">
        <v>13</v>
      </c>
      <c r="E104" s="49" t="s">
        <v>3234</v>
      </c>
      <c r="F104" s="18">
        <v>3</v>
      </c>
      <c r="G104" s="12" t="s">
        <v>3214</v>
      </c>
      <c r="H104" s="12" t="s">
        <v>1318</v>
      </c>
      <c r="I104" s="13" t="s">
        <v>2809</v>
      </c>
      <c r="J104" s="14" t="s">
        <v>3215</v>
      </c>
    </row>
    <row r="105" spans="1:10" x14ac:dyDescent="0.2">
      <c r="A105" s="11" t="s">
        <v>3109</v>
      </c>
      <c r="B105" s="33" t="s">
        <v>1284</v>
      </c>
      <c r="C105" s="33" t="s">
        <v>1141</v>
      </c>
      <c r="D105" s="17" t="s">
        <v>13</v>
      </c>
      <c r="E105" s="49" t="s">
        <v>3234</v>
      </c>
      <c r="F105" s="18">
        <v>4</v>
      </c>
      <c r="G105" s="12" t="s">
        <v>3237</v>
      </c>
      <c r="H105" s="12" t="s">
        <v>486</v>
      </c>
      <c r="I105" s="13" t="s">
        <v>3119</v>
      </c>
      <c r="J105" s="14" t="s">
        <v>3238</v>
      </c>
    </row>
    <row r="106" spans="1:10" x14ac:dyDescent="0.2">
      <c r="A106" s="11" t="s">
        <v>1</v>
      </c>
      <c r="B106" s="33" t="s">
        <v>1284</v>
      </c>
      <c r="C106" s="33" t="s">
        <v>1141</v>
      </c>
      <c r="D106" s="17" t="s">
        <v>13</v>
      </c>
      <c r="E106" s="49" t="s">
        <v>3234</v>
      </c>
      <c r="F106" s="18">
        <v>5</v>
      </c>
      <c r="G106" s="12" t="s">
        <v>3155</v>
      </c>
      <c r="H106" s="12" t="s">
        <v>939</v>
      </c>
      <c r="I106" s="13" t="s">
        <v>25</v>
      </c>
      <c r="J106" s="14" t="s">
        <v>3156</v>
      </c>
    </row>
    <row r="107" spans="1:10" x14ac:dyDescent="0.2">
      <c r="A107" s="11" t="s">
        <v>3109</v>
      </c>
      <c r="B107" s="33" t="s">
        <v>1284</v>
      </c>
      <c r="C107" s="33" t="s">
        <v>1141</v>
      </c>
      <c r="D107" s="17" t="s">
        <v>13</v>
      </c>
      <c r="E107" s="49" t="s">
        <v>3234</v>
      </c>
      <c r="F107" s="18">
        <v>6</v>
      </c>
      <c r="G107" s="12" t="s">
        <v>3239</v>
      </c>
      <c r="H107" s="12" t="s">
        <v>178</v>
      </c>
      <c r="I107" s="13" t="s">
        <v>2820</v>
      </c>
      <c r="J107" s="14" t="s">
        <v>3240</v>
      </c>
    </row>
    <row r="108" spans="1:10" x14ac:dyDescent="0.2">
      <c r="A108" s="11" t="s">
        <v>2509</v>
      </c>
      <c r="B108" s="33" t="s">
        <v>1284</v>
      </c>
      <c r="C108" s="33" t="s">
        <v>1141</v>
      </c>
      <c r="D108" s="17" t="s">
        <v>13</v>
      </c>
      <c r="E108" s="49" t="s">
        <v>3234</v>
      </c>
      <c r="F108" s="18">
        <v>7</v>
      </c>
      <c r="G108" s="12" t="s">
        <v>3149</v>
      </c>
      <c r="H108" s="12" t="s">
        <v>327</v>
      </c>
      <c r="I108" s="13" t="s">
        <v>2511</v>
      </c>
      <c r="J108" s="14" t="s">
        <v>3150</v>
      </c>
    </row>
    <row r="109" spans="1:10" x14ac:dyDescent="0.2">
      <c r="A109" s="11" t="s">
        <v>1</v>
      </c>
      <c r="B109" s="33" t="s">
        <v>1284</v>
      </c>
      <c r="C109" s="33" t="s">
        <v>1141</v>
      </c>
      <c r="D109" s="17" t="s">
        <v>13</v>
      </c>
      <c r="E109" s="49" t="s">
        <v>3234</v>
      </c>
      <c r="F109" s="18">
        <v>8</v>
      </c>
      <c r="G109" s="12" t="s">
        <v>3241</v>
      </c>
      <c r="H109" s="12" t="s">
        <v>1944</v>
      </c>
      <c r="I109" s="13" t="s">
        <v>25</v>
      </c>
      <c r="J109" s="14" t="s">
        <v>3242</v>
      </c>
    </row>
    <row r="110" spans="1:10" x14ac:dyDescent="0.2">
      <c r="A110" s="11" t="s">
        <v>1</v>
      </c>
      <c r="B110" s="33" t="s">
        <v>1284</v>
      </c>
      <c r="C110" s="33" t="s">
        <v>1141</v>
      </c>
      <c r="D110" s="17" t="s">
        <v>13</v>
      </c>
      <c r="E110" s="49" t="s">
        <v>3234</v>
      </c>
      <c r="F110" s="18">
        <v>9</v>
      </c>
      <c r="G110" s="12" t="s">
        <v>2448</v>
      </c>
      <c r="H110" s="12" t="s">
        <v>310</v>
      </c>
      <c r="I110" s="13" t="s">
        <v>25</v>
      </c>
      <c r="J110" s="14" t="s">
        <v>3243</v>
      </c>
    </row>
    <row r="111" spans="1:10" x14ac:dyDescent="0.2">
      <c r="A111" s="11" t="s">
        <v>1</v>
      </c>
      <c r="B111" s="33" t="s">
        <v>1284</v>
      </c>
      <c r="C111" s="33" t="s">
        <v>1141</v>
      </c>
      <c r="D111" s="17" t="s">
        <v>13</v>
      </c>
      <c r="E111" s="49" t="s">
        <v>3234</v>
      </c>
      <c r="F111" s="18">
        <v>10</v>
      </c>
      <c r="G111" s="12" t="s">
        <v>3244</v>
      </c>
      <c r="H111" s="12" t="s">
        <v>178</v>
      </c>
      <c r="I111" s="13" t="s">
        <v>25</v>
      </c>
      <c r="J111" s="14" t="s">
        <v>3245</v>
      </c>
    </row>
    <row r="112" spans="1:10" x14ac:dyDescent="0.2">
      <c r="A112" s="11" t="s">
        <v>1</v>
      </c>
      <c r="B112" s="33" t="s">
        <v>1284</v>
      </c>
      <c r="C112" s="33" t="s">
        <v>1141</v>
      </c>
      <c r="D112" s="17" t="s">
        <v>13</v>
      </c>
      <c r="E112" s="14" t="s">
        <v>3246</v>
      </c>
      <c r="F112" s="97">
        <v>1</v>
      </c>
      <c r="G112" s="12" t="s">
        <v>3223</v>
      </c>
      <c r="H112" s="12" t="s">
        <v>3224</v>
      </c>
      <c r="I112" s="13" t="s">
        <v>3225</v>
      </c>
      <c r="J112" s="14" t="s">
        <v>3226</v>
      </c>
    </row>
    <row r="113" spans="1:10" x14ac:dyDescent="0.2">
      <c r="A113" s="11" t="s">
        <v>1</v>
      </c>
      <c r="B113" s="33" t="s">
        <v>1284</v>
      </c>
      <c r="C113" s="33" t="s">
        <v>1141</v>
      </c>
      <c r="D113" s="17" t="s">
        <v>13</v>
      </c>
      <c r="E113" s="14" t="s">
        <v>3246</v>
      </c>
      <c r="F113" s="18">
        <v>2</v>
      </c>
      <c r="G113" s="12" t="s">
        <v>3247</v>
      </c>
      <c r="H113" s="12" t="s">
        <v>839</v>
      </c>
      <c r="I113" s="13" t="s">
        <v>164</v>
      </c>
      <c r="J113" s="14" t="s">
        <v>3248</v>
      </c>
    </row>
    <row r="114" spans="1:10" x14ac:dyDescent="0.2">
      <c r="A114" s="107" t="s">
        <v>1</v>
      </c>
      <c r="B114" s="33" t="s">
        <v>1284</v>
      </c>
      <c r="C114" s="33" t="s">
        <v>1141</v>
      </c>
      <c r="D114" s="20" t="s">
        <v>14</v>
      </c>
      <c r="E114" s="14" t="s">
        <v>3102</v>
      </c>
      <c r="F114" s="98">
        <v>1</v>
      </c>
      <c r="G114" s="15" t="s">
        <v>3249</v>
      </c>
      <c r="H114" s="15" t="s">
        <v>401</v>
      </c>
      <c r="I114" s="13" t="s">
        <v>25</v>
      </c>
      <c r="J114" s="14" t="s">
        <v>3250</v>
      </c>
    </row>
    <row r="115" spans="1:10" x14ac:dyDescent="0.2">
      <c r="A115" s="107" t="s">
        <v>3109</v>
      </c>
      <c r="B115" s="33" t="s">
        <v>1284</v>
      </c>
      <c r="C115" s="33" t="s">
        <v>1141</v>
      </c>
      <c r="D115" s="20" t="s">
        <v>14</v>
      </c>
      <c r="E115" s="14" t="s">
        <v>3102</v>
      </c>
      <c r="F115" s="19">
        <v>2</v>
      </c>
      <c r="G115" s="15" t="s">
        <v>3251</v>
      </c>
      <c r="H115" s="15" t="s">
        <v>1198</v>
      </c>
      <c r="I115" s="13" t="s">
        <v>2820</v>
      </c>
      <c r="J115" s="14" t="s">
        <v>3252</v>
      </c>
    </row>
    <row r="116" spans="1:10" x14ac:dyDescent="0.2">
      <c r="A116" s="107" t="s">
        <v>1</v>
      </c>
      <c r="B116" s="33" t="s">
        <v>1284</v>
      </c>
      <c r="C116" s="33" t="s">
        <v>1141</v>
      </c>
      <c r="D116" s="20" t="s">
        <v>14</v>
      </c>
      <c r="E116" s="14" t="s">
        <v>3102</v>
      </c>
      <c r="F116" s="19">
        <v>3</v>
      </c>
      <c r="G116" s="15" t="s">
        <v>3253</v>
      </c>
      <c r="H116" s="15" t="s">
        <v>3254</v>
      </c>
      <c r="I116" s="13" t="s">
        <v>18</v>
      </c>
      <c r="J116" s="14" t="s">
        <v>3255</v>
      </c>
    </row>
    <row r="117" spans="1:10" x14ac:dyDescent="0.2">
      <c r="A117" s="107" t="s">
        <v>1</v>
      </c>
      <c r="B117" s="33" t="s">
        <v>1284</v>
      </c>
      <c r="C117" s="33" t="s">
        <v>1141</v>
      </c>
      <c r="D117" s="20" t="s">
        <v>14</v>
      </c>
      <c r="E117" s="14" t="s">
        <v>3102</v>
      </c>
      <c r="F117" s="19">
        <v>3</v>
      </c>
      <c r="G117" s="15" t="s">
        <v>3256</v>
      </c>
      <c r="H117" s="15" t="s">
        <v>91</v>
      </c>
      <c r="I117" s="13" t="s">
        <v>18</v>
      </c>
      <c r="J117" s="14" t="s">
        <v>3257</v>
      </c>
    </row>
    <row r="118" spans="1:10" x14ac:dyDescent="0.2">
      <c r="A118" s="107" t="s">
        <v>2509</v>
      </c>
      <c r="B118" s="33" t="s">
        <v>1284</v>
      </c>
      <c r="C118" s="33" t="s">
        <v>1141</v>
      </c>
      <c r="D118" s="20" t="s">
        <v>14</v>
      </c>
      <c r="E118" s="14" t="s">
        <v>3102</v>
      </c>
      <c r="F118" s="19">
        <v>5</v>
      </c>
      <c r="G118" s="15" t="s">
        <v>3258</v>
      </c>
      <c r="H118" s="15" t="s">
        <v>3259</v>
      </c>
      <c r="I118" s="13" t="s">
        <v>2511</v>
      </c>
      <c r="J118" s="14" t="s">
        <v>3260</v>
      </c>
    </row>
    <row r="119" spans="1:10" x14ac:dyDescent="0.2">
      <c r="A119" s="107" t="s">
        <v>1</v>
      </c>
      <c r="B119" s="33" t="s">
        <v>1284</v>
      </c>
      <c r="C119" s="33" t="s">
        <v>1141</v>
      </c>
      <c r="D119" s="20" t="s">
        <v>14</v>
      </c>
      <c r="E119" s="14" t="s">
        <v>3102</v>
      </c>
      <c r="F119" s="19">
        <v>6</v>
      </c>
      <c r="G119" s="15" t="s">
        <v>3261</v>
      </c>
      <c r="H119" s="15" t="s">
        <v>672</v>
      </c>
      <c r="I119" s="13" t="s">
        <v>132</v>
      </c>
      <c r="J119" s="14" t="s">
        <v>3262</v>
      </c>
    </row>
    <row r="120" spans="1:10" x14ac:dyDescent="0.2">
      <c r="A120" s="107" t="s">
        <v>1</v>
      </c>
      <c r="B120" s="33" t="s">
        <v>1284</v>
      </c>
      <c r="C120" s="33" t="s">
        <v>1141</v>
      </c>
      <c r="D120" s="20" t="s">
        <v>14</v>
      </c>
      <c r="E120" s="14" t="s">
        <v>3102</v>
      </c>
      <c r="F120" s="19">
        <v>7</v>
      </c>
      <c r="G120" s="15" t="s">
        <v>3263</v>
      </c>
      <c r="H120" s="15" t="s">
        <v>398</v>
      </c>
      <c r="I120" s="13" t="s">
        <v>132</v>
      </c>
      <c r="J120" s="14" t="s">
        <v>3264</v>
      </c>
    </row>
    <row r="121" spans="1:10" x14ac:dyDescent="0.2">
      <c r="A121" s="107" t="s">
        <v>3109</v>
      </c>
      <c r="B121" s="33" t="s">
        <v>1284</v>
      </c>
      <c r="C121" s="33" t="s">
        <v>1141</v>
      </c>
      <c r="D121" s="20" t="s">
        <v>14</v>
      </c>
      <c r="E121" s="14" t="s">
        <v>3102</v>
      </c>
      <c r="F121" s="19">
        <v>8</v>
      </c>
      <c r="G121" s="15" t="s">
        <v>3265</v>
      </c>
      <c r="H121" s="15" t="s">
        <v>2909</v>
      </c>
      <c r="I121" s="13" t="s">
        <v>3141</v>
      </c>
      <c r="J121" s="14" t="s">
        <v>3266</v>
      </c>
    </row>
    <row r="122" spans="1:10" x14ac:dyDescent="0.2">
      <c r="A122" s="107" t="s">
        <v>2509</v>
      </c>
      <c r="B122" s="33" t="s">
        <v>1284</v>
      </c>
      <c r="C122" s="33" t="s">
        <v>1141</v>
      </c>
      <c r="D122" s="20" t="s">
        <v>14</v>
      </c>
      <c r="E122" s="14" t="s">
        <v>3102</v>
      </c>
      <c r="F122" s="19">
        <v>9</v>
      </c>
      <c r="G122" s="15" t="s">
        <v>3267</v>
      </c>
      <c r="H122" s="15" t="s">
        <v>3268</v>
      </c>
      <c r="I122" s="13" t="s">
        <v>3269</v>
      </c>
      <c r="J122" s="14" t="s">
        <v>3270</v>
      </c>
    </row>
    <row r="123" spans="1:10" x14ac:dyDescent="0.2">
      <c r="A123" s="107" t="s">
        <v>3109</v>
      </c>
      <c r="B123" s="33" t="s">
        <v>1284</v>
      </c>
      <c r="C123" s="33" t="s">
        <v>1141</v>
      </c>
      <c r="D123" s="20" t="s">
        <v>14</v>
      </c>
      <c r="E123" s="14" t="s">
        <v>3102</v>
      </c>
      <c r="F123" s="19">
        <v>10</v>
      </c>
      <c r="G123" s="15" t="s">
        <v>3271</v>
      </c>
      <c r="H123" s="15" t="s">
        <v>3272</v>
      </c>
      <c r="I123" s="13" t="s">
        <v>2820</v>
      </c>
      <c r="J123" s="14" t="s">
        <v>3273</v>
      </c>
    </row>
    <row r="124" spans="1:10" x14ac:dyDescent="0.2">
      <c r="A124" s="107" t="s">
        <v>1</v>
      </c>
      <c r="B124" s="33" t="s">
        <v>1284</v>
      </c>
      <c r="C124" s="33" t="s">
        <v>1141</v>
      </c>
      <c r="D124" s="20" t="s">
        <v>14</v>
      </c>
      <c r="E124" s="14" t="s">
        <v>3102</v>
      </c>
      <c r="F124" s="19">
        <v>11</v>
      </c>
      <c r="G124" s="15" t="s">
        <v>1217</v>
      </c>
      <c r="H124" s="15" t="s">
        <v>2170</v>
      </c>
      <c r="I124" s="13" t="s">
        <v>25</v>
      </c>
      <c r="J124" s="14" t="s">
        <v>3274</v>
      </c>
    </row>
    <row r="125" spans="1:10" x14ac:dyDescent="0.2">
      <c r="A125" s="107" t="s">
        <v>3109</v>
      </c>
      <c r="B125" s="33" t="s">
        <v>1284</v>
      </c>
      <c r="C125" s="33" t="s">
        <v>1141</v>
      </c>
      <c r="D125" s="20" t="s">
        <v>14</v>
      </c>
      <c r="E125" s="14" t="s">
        <v>3102</v>
      </c>
      <c r="F125" s="19">
        <v>12</v>
      </c>
      <c r="G125" s="15" t="s">
        <v>3275</v>
      </c>
      <c r="H125" s="15" t="s">
        <v>3276</v>
      </c>
      <c r="I125" s="13" t="s">
        <v>3119</v>
      </c>
      <c r="J125" s="14" t="s">
        <v>3277</v>
      </c>
    </row>
    <row r="126" spans="1:10" x14ac:dyDescent="0.2">
      <c r="A126" s="107" t="s">
        <v>1</v>
      </c>
      <c r="B126" s="33" t="s">
        <v>1284</v>
      </c>
      <c r="C126" s="33" t="s">
        <v>1141</v>
      </c>
      <c r="D126" s="20" t="s">
        <v>14</v>
      </c>
      <c r="E126" s="14" t="s">
        <v>3102</v>
      </c>
      <c r="F126" s="19">
        <v>13</v>
      </c>
      <c r="G126" s="15" t="s">
        <v>3278</v>
      </c>
      <c r="H126" s="15" t="s">
        <v>66</v>
      </c>
      <c r="I126" s="13" t="s">
        <v>132</v>
      </c>
      <c r="J126" s="14" t="s">
        <v>3279</v>
      </c>
    </row>
    <row r="127" spans="1:10" x14ac:dyDescent="0.2">
      <c r="A127" s="107" t="s">
        <v>2509</v>
      </c>
      <c r="B127" s="33" t="s">
        <v>1284</v>
      </c>
      <c r="C127" s="33" t="s">
        <v>1141</v>
      </c>
      <c r="D127" s="20" t="s">
        <v>14</v>
      </c>
      <c r="E127" s="14" t="s">
        <v>3102</v>
      </c>
      <c r="F127" s="19">
        <v>13</v>
      </c>
      <c r="G127" s="15" t="s">
        <v>3280</v>
      </c>
      <c r="H127" s="15" t="s">
        <v>865</v>
      </c>
      <c r="I127" s="13" t="s">
        <v>3005</v>
      </c>
      <c r="J127" s="14" t="s">
        <v>3281</v>
      </c>
    </row>
    <row r="128" spans="1:10" x14ac:dyDescent="0.2">
      <c r="A128" s="107" t="s">
        <v>3109</v>
      </c>
      <c r="B128" s="33" t="s">
        <v>1284</v>
      </c>
      <c r="C128" s="33" t="s">
        <v>1141</v>
      </c>
      <c r="D128" s="20" t="s">
        <v>14</v>
      </c>
      <c r="E128" s="14" t="s">
        <v>3102</v>
      </c>
      <c r="F128" s="19">
        <v>15</v>
      </c>
      <c r="G128" s="15" t="s">
        <v>3282</v>
      </c>
      <c r="H128" s="15" t="s">
        <v>696</v>
      </c>
      <c r="I128" s="13" t="s">
        <v>2820</v>
      </c>
      <c r="J128" s="14" t="s">
        <v>3283</v>
      </c>
    </row>
    <row r="129" spans="1:10" x14ac:dyDescent="0.2">
      <c r="A129" s="107" t="s">
        <v>1</v>
      </c>
      <c r="B129" s="33" t="s">
        <v>1284</v>
      </c>
      <c r="C129" s="33" t="s">
        <v>1141</v>
      </c>
      <c r="D129" s="20" t="s">
        <v>14</v>
      </c>
      <c r="E129" s="14" t="s">
        <v>3102</v>
      </c>
      <c r="F129" s="19">
        <v>16</v>
      </c>
      <c r="G129" s="15" t="s">
        <v>3284</v>
      </c>
      <c r="H129" s="15" t="s">
        <v>469</v>
      </c>
      <c r="I129" s="13" t="s">
        <v>132</v>
      </c>
      <c r="J129" s="14" t="s">
        <v>3285</v>
      </c>
    </row>
    <row r="130" spans="1:10" x14ac:dyDescent="0.2">
      <c r="A130" s="107" t="s">
        <v>3109</v>
      </c>
      <c r="B130" s="33" t="s">
        <v>1284</v>
      </c>
      <c r="C130" s="33" t="s">
        <v>1141</v>
      </c>
      <c r="D130" s="20" t="s">
        <v>14</v>
      </c>
      <c r="E130" s="14" t="s">
        <v>3102</v>
      </c>
      <c r="F130" s="19">
        <v>17</v>
      </c>
      <c r="G130" s="15" t="s">
        <v>2338</v>
      </c>
      <c r="H130" s="15" t="s">
        <v>128</v>
      </c>
      <c r="I130" s="13" t="s">
        <v>2820</v>
      </c>
      <c r="J130" s="14" t="s">
        <v>3286</v>
      </c>
    </row>
    <row r="131" spans="1:10" x14ac:dyDescent="0.2">
      <c r="A131" s="107" t="s">
        <v>3109</v>
      </c>
      <c r="B131" s="33" t="s">
        <v>1284</v>
      </c>
      <c r="C131" s="33" t="s">
        <v>1141</v>
      </c>
      <c r="D131" s="20" t="s">
        <v>14</v>
      </c>
      <c r="E131" s="14" t="s">
        <v>3102</v>
      </c>
      <c r="F131" s="19">
        <v>18</v>
      </c>
      <c r="G131" s="15" t="s">
        <v>3287</v>
      </c>
      <c r="H131" s="15" t="s">
        <v>1664</v>
      </c>
      <c r="I131" s="13" t="s">
        <v>2809</v>
      </c>
      <c r="J131" s="14" t="s">
        <v>3288</v>
      </c>
    </row>
    <row r="132" spans="1:10" x14ac:dyDescent="0.2">
      <c r="A132" s="107" t="s">
        <v>1</v>
      </c>
      <c r="B132" s="33" t="s">
        <v>1284</v>
      </c>
      <c r="C132" s="33" t="s">
        <v>1141</v>
      </c>
      <c r="D132" s="20" t="s">
        <v>14</v>
      </c>
      <c r="E132" s="14" t="s">
        <v>3102</v>
      </c>
      <c r="F132" s="19">
        <v>19</v>
      </c>
      <c r="G132" s="15" t="s">
        <v>3289</v>
      </c>
      <c r="H132" s="15" t="s">
        <v>21</v>
      </c>
      <c r="I132" s="13" t="s">
        <v>57</v>
      </c>
      <c r="J132" s="14" t="s">
        <v>3290</v>
      </c>
    </row>
    <row r="133" spans="1:10" x14ac:dyDescent="0.2">
      <c r="A133" s="107" t="s">
        <v>1</v>
      </c>
      <c r="B133" s="33" t="s">
        <v>1284</v>
      </c>
      <c r="C133" s="33" t="s">
        <v>1141</v>
      </c>
      <c r="D133" s="20" t="s">
        <v>14</v>
      </c>
      <c r="E133" s="14" t="s">
        <v>3102</v>
      </c>
      <c r="F133" s="19">
        <v>20</v>
      </c>
      <c r="G133" s="15" t="s">
        <v>3291</v>
      </c>
      <c r="H133" s="15" t="s">
        <v>2431</v>
      </c>
      <c r="I133" s="13" t="s">
        <v>132</v>
      </c>
      <c r="J133" s="14" t="s">
        <v>3292</v>
      </c>
    </row>
    <row r="134" spans="1:10" x14ac:dyDescent="0.2">
      <c r="A134" s="107" t="s">
        <v>3109</v>
      </c>
      <c r="B134" s="33" t="s">
        <v>1284</v>
      </c>
      <c r="C134" s="33" t="s">
        <v>1141</v>
      </c>
      <c r="D134" s="20" t="s">
        <v>14</v>
      </c>
      <c r="E134" s="14" t="s">
        <v>3102</v>
      </c>
      <c r="F134" s="19">
        <v>21</v>
      </c>
      <c r="G134" s="15" t="s">
        <v>3293</v>
      </c>
      <c r="H134" s="15" t="s">
        <v>672</v>
      </c>
      <c r="I134" s="13" t="s">
        <v>2820</v>
      </c>
      <c r="J134" s="14" t="s">
        <v>3294</v>
      </c>
    </row>
    <row r="135" spans="1:10" x14ac:dyDescent="0.2">
      <c r="A135" s="107" t="s">
        <v>1</v>
      </c>
      <c r="B135" s="33" t="s">
        <v>1284</v>
      </c>
      <c r="C135" s="33" t="s">
        <v>1141</v>
      </c>
      <c r="D135" s="20" t="s">
        <v>14</v>
      </c>
      <c r="E135" s="14" t="s">
        <v>3102</v>
      </c>
      <c r="F135" s="19">
        <v>22</v>
      </c>
      <c r="G135" s="15" t="s">
        <v>3295</v>
      </c>
      <c r="H135" s="15" t="s">
        <v>3296</v>
      </c>
      <c r="I135" s="13" t="s">
        <v>25</v>
      </c>
      <c r="J135" s="14" t="s">
        <v>3297</v>
      </c>
    </row>
    <row r="136" spans="1:10" x14ac:dyDescent="0.2">
      <c r="A136" s="107" t="s">
        <v>3109</v>
      </c>
      <c r="B136" s="33" t="s">
        <v>1284</v>
      </c>
      <c r="C136" s="33" t="s">
        <v>1141</v>
      </c>
      <c r="D136" s="20" t="s">
        <v>14</v>
      </c>
      <c r="E136" s="14" t="s">
        <v>3102</v>
      </c>
      <c r="F136" s="19">
        <v>23</v>
      </c>
      <c r="G136" s="15" t="s">
        <v>3298</v>
      </c>
      <c r="H136" s="15" t="s">
        <v>1171</v>
      </c>
      <c r="I136" s="13" t="s">
        <v>2809</v>
      </c>
      <c r="J136" s="14" t="s">
        <v>3299</v>
      </c>
    </row>
    <row r="137" spans="1:10" x14ac:dyDescent="0.2">
      <c r="A137" s="107" t="s">
        <v>1</v>
      </c>
      <c r="B137" s="33" t="s">
        <v>1284</v>
      </c>
      <c r="C137" s="33" t="s">
        <v>1141</v>
      </c>
      <c r="D137" s="20" t="s">
        <v>14</v>
      </c>
      <c r="E137" s="14" t="s">
        <v>3102</v>
      </c>
      <c r="F137" s="19">
        <v>24</v>
      </c>
      <c r="G137" s="15" t="s">
        <v>3300</v>
      </c>
      <c r="H137" s="15" t="s">
        <v>208</v>
      </c>
      <c r="I137" s="13" t="s">
        <v>132</v>
      </c>
      <c r="J137" s="14" t="s">
        <v>3301</v>
      </c>
    </row>
    <row r="138" spans="1:10" x14ac:dyDescent="0.2">
      <c r="A138" s="107" t="s">
        <v>1</v>
      </c>
      <c r="B138" s="33" t="s">
        <v>1284</v>
      </c>
      <c r="C138" s="33" t="s">
        <v>1141</v>
      </c>
      <c r="D138" s="20" t="s">
        <v>14</v>
      </c>
      <c r="E138" s="14" t="s">
        <v>3102</v>
      </c>
      <c r="F138" s="19">
        <v>25</v>
      </c>
      <c r="G138" s="15" t="s">
        <v>3302</v>
      </c>
      <c r="H138" s="15" t="s">
        <v>2925</v>
      </c>
      <c r="I138" s="13" t="s">
        <v>220</v>
      </c>
      <c r="J138" s="14" t="s">
        <v>3303</v>
      </c>
    </row>
    <row r="139" spans="1:10" x14ac:dyDescent="0.2">
      <c r="A139" s="107" t="s">
        <v>1</v>
      </c>
      <c r="B139" s="33" t="s">
        <v>1284</v>
      </c>
      <c r="C139" s="33" t="s">
        <v>1141</v>
      </c>
      <c r="D139" s="20" t="s">
        <v>14</v>
      </c>
      <c r="E139" s="14" t="s">
        <v>3102</v>
      </c>
      <c r="F139" s="19">
        <v>26</v>
      </c>
      <c r="G139" s="15" t="s">
        <v>3304</v>
      </c>
      <c r="H139" s="15" t="s">
        <v>1118</v>
      </c>
      <c r="I139" s="13" t="s">
        <v>25</v>
      </c>
      <c r="J139" s="14" t="s">
        <v>3305</v>
      </c>
    </row>
    <row r="140" spans="1:10" x14ac:dyDescent="0.2">
      <c r="A140" s="107" t="s">
        <v>3109</v>
      </c>
      <c r="B140" s="33" t="s">
        <v>1284</v>
      </c>
      <c r="C140" s="33" t="s">
        <v>1141</v>
      </c>
      <c r="D140" s="20" t="s">
        <v>14</v>
      </c>
      <c r="E140" s="14" t="s">
        <v>3102</v>
      </c>
      <c r="F140" s="19">
        <v>27</v>
      </c>
      <c r="G140" s="15" t="s">
        <v>3306</v>
      </c>
      <c r="H140" s="15" t="s">
        <v>82</v>
      </c>
      <c r="I140" s="13" t="s">
        <v>2820</v>
      </c>
      <c r="J140" s="14" t="s">
        <v>3307</v>
      </c>
    </row>
    <row r="141" spans="1:10" x14ac:dyDescent="0.2">
      <c r="A141" s="107" t="s">
        <v>1</v>
      </c>
      <c r="B141" s="33" t="s">
        <v>1284</v>
      </c>
      <c r="C141" s="33" t="s">
        <v>1141</v>
      </c>
      <c r="D141" s="20" t="s">
        <v>14</v>
      </c>
      <c r="E141" s="14" t="s">
        <v>3102</v>
      </c>
      <c r="F141" s="19">
        <v>28</v>
      </c>
      <c r="G141" s="15" t="s">
        <v>3308</v>
      </c>
      <c r="H141" s="15" t="s">
        <v>3309</v>
      </c>
      <c r="I141" s="13" t="s">
        <v>25</v>
      </c>
      <c r="J141" s="14" t="s">
        <v>3310</v>
      </c>
    </row>
    <row r="142" spans="1:10" x14ac:dyDescent="0.2">
      <c r="A142" s="107" t="s">
        <v>1</v>
      </c>
      <c r="B142" s="33" t="s">
        <v>1284</v>
      </c>
      <c r="C142" s="33" t="s">
        <v>1141</v>
      </c>
      <c r="D142" s="20" t="s">
        <v>14</v>
      </c>
      <c r="E142" s="14" t="s">
        <v>3102</v>
      </c>
      <c r="F142" s="19">
        <v>29</v>
      </c>
      <c r="G142" s="15" t="s">
        <v>3311</v>
      </c>
      <c r="H142" s="15" t="s">
        <v>1043</v>
      </c>
      <c r="I142" s="13" t="s">
        <v>132</v>
      </c>
      <c r="J142" s="14" t="s">
        <v>3312</v>
      </c>
    </row>
    <row r="143" spans="1:10" x14ac:dyDescent="0.2">
      <c r="A143" s="107" t="s">
        <v>1</v>
      </c>
      <c r="B143" s="33" t="s">
        <v>1284</v>
      </c>
      <c r="C143" s="33" t="s">
        <v>1141</v>
      </c>
      <c r="D143" s="20" t="s">
        <v>14</v>
      </c>
      <c r="E143" s="14" t="s">
        <v>3102</v>
      </c>
      <c r="F143" s="19">
        <v>30</v>
      </c>
      <c r="G143" s="15" t="s">
        <v>3313</v>
      </c>
      <c r="H143" s="15" t="s">
        <v>85</v>
      </c>
      <c r="I143" s="13" t="s">
        <v>25</v>
      </c>
      <c r="J143" s="14" t="s">
        <v>3314</v>
      </c>
    </row>
    <row r="144" spans="1:10" x14ac:dyDescent="0.2">
      <c r="A144" s="11" t="s">
        <v>1</v>
      </c>
      <c r="B144" s="33" t="s">
        <v>1284</v>
      </c>
      <c r="C144" s="33" t="s">
        <v>1141</v>
      </c>
      <c r="D144" s="20" t="s">
        <v>14</v>
      </c>
      <c r="E144" s="14" t="s">
        <v>1285</v>
      </c>
      <c r="F144" s="98">
        <v>1</v>
      </c>
      <c r="G144" s="15" t="s">
        <v>3315</v>
      </c>
      <c r="H144" s="15" t="s">
        <v>1432</v>
      </c>
      <c r="I144" s="13" t="s">
        <v>132</v>
      </c>
      <c r="J144" s="14" t="s">
        <v>3316</v>
      </c>
    </row>
    <row r="145" spans="1:10" x14ac:dyDescent="0.2">
      <c r="A145" s="11" t="s">
        <v>3109</v>
      </c>
      <c r="B145" s="33" t="s">
        <v>1284</v>
      </c>
      <c r="C145" s="33" t="s">
        <v>1141</v>
      </c>
      <c r="D145" s="20" t="s">
        <v>14</v>
      </c>
      <c r="E145" s="14" t="s">
        <v>1285</v>
      </c>
      <c r="F145" s="19">
        <v>2</v>
      </c>
      <c r="G145" s="15" t="s">
        <v>3251</v>
      </c>
      <c r="H145" s="15" t="s">
        <v>1198</v>
      </c>
      <c r="I145" s="13" t="s">
        <v>2820</v>
      </c>
      <c r="J145" s="14" t="s">
        <v>3252</v>
      </c>
    </row>
    <row r="146" spans="1:10" x14ac:dyDescent="0.2">
      <c r="A146" s="11" t="s">
        <v>1</v>
      </c>
      <c r="B146" s="33" t="s">
        <v>1284</v>
      </c>
      <c r="C146" s="33" t="s">
        <v>1141</v>
      </c>
      <c r="D146" s="20" t="s">
        <v>14</v>
      </c>
      <c r="E146" s="14" t="s">
        <v>1285</v>
      </c>
      <c r="F146" s="19">
        <v>3</v>
      </c>
      <c r="G146" s="15" t="s">
        <v>3263</v>
      </c>
      <c r="H146" s="15" t="s">
        <v>398</v>
      </c>
      <c r="I146" s="13" t="s">
        <v>132</v>
      </c>
      <c r="J146" s="14" t="s">
        <v>3264</v>
      </c>
    </row>
    <row r="147" spans="1:10" x14ac:dyDescent="0.2">
      <c r="A147" s="11" t="s">
        <v>1</v>
      </c>
      <c r="B147" s="33" t="s">
        <v>1284</v>
      </c>
      <c r="C147" s="33" t="s">
        <v>1141</v>
      </c>
      <c r="D147" s="20" t="s">
        <v>14</v>
      </c>
      <c r="E147" s="14" t="s">
        <v>1285</v>
      </c>
      <c r="F147" s="19">
        <v>4</v>
      </c>
      <c r="G147" s="15" t="s">
        <v>2690</v>
      </c>
      <c r="H147" s="15" t="s">
        <v>3317</v>
      </c>
      <c r="I147" s="13" t="s">
        <v>614</v>
      </c>
      <c r="J147" s="14" t="s">
        <v>3318</v>
      </c>
    </row>
    <row r="148" spans="1:10" x14ac:dyDescent="0.2">
      <c r="A148" s="11" t="s">
        <v>1</v>
      </c>
      <c r="B148" s="33" t="s">
        <v>1284</v>
      </c>
      <c r="C148" s="33" t="s">
        <v>1141</v>
      </c>
      <c r="D148" s="20" t="s">
        <v>14</v>
      </c>
      <c r="E148" s="14" t="s">
        <v>1285</v>
      </c>
      <c r="F148" s="19">
        <v>5</v>
      </c>
      <c r="G148" s="15" t="s">
        <v>2391</v>
      </c>
      <c r="H148" s="15" t="s">
        <v>1580</v>
      </c>
      <c r="I148" s="13" t="s">
        <v>25</v>
      </c>
      <c r="J148" s="14" t="s">
        <v>3319</v>
      </c>
    </row>
    <row r="149" spans="1:10" x14ac:dyDescent="0.2">
      <c r="A149" s="11" t="s">
        <v>1</v>
      </c>
      <c r="B149" s="33" t="s">
        <v>1284</v>
      </c>
      <c r="C149" s="33" t="s">
        <v>1141</v>
      </c>
      <c r="D149" s="20" t="s">
        <v>14</v>
      </c>
      <c r="E149" s="14" t="s">
        <v>1285</v>
      </c>
      <c r="F149" s="19">
        <v>6</v>
      </c>
      <c r="G149" s="15" t="s">
        <v>3253</v>
      </c>
      <c r="H149" s="15" t="s">
        <v>3254</v>
      </c>
      <c r="I149" s="13" t="s">
        <v>18</v>
      </c>
      <c r="J149" s="14" t="s">
        <v>3255</v>
      </c>
    </row>
    <row r="150" spans="1:10" x14ac:dyDescent="0.2">
      <c r="A150" s="11" t="s">
        <v>1</v>
      </c>
      <c r="B150" s="33" t="s">
        <v>1284</v>
      </c>
      <c r="C150" s="33" t="s">
        <v>1141</v>
      </c>
      <c r="D150" s="20" t="s">
        <v>14</v>
      </c>
      <c r="E150" s="14" t="s">
        <v>1285</v>
      </c>
      <c r="F150" s="19">
        <v>7</v>
      </c>
      <c r="G150" s="15" t="s">
        <v>860</v>
      </c>
      <c r="H150" s="15" t="s">
        <v>3320</v>
      </c>
      <c r="I150" s="13" t="s">
        <v>57</v>
      </c>
      <c r="J150" s="14" t="s">
        <v>3321</v>
      </c>
    </row>
    <row r="151" spans="1:10" x14ac:dyDescent="0.2">
      <c r="A151" s="11" t="s">
        <v>3109</v>
      </c>
      <c r="B151" s="33" t="s">
        <v>1284</v>
      </c>
      <c r="C151" s="33" t="s">
        <v>1141</v>
      </c>
      <c r="D151" s="20" t="s">
        <v>14</v>
      </c>
      <c r="E151" s="14" t="s">
        <v>1285</v>
      </c>
      <c r="F151" s="19">
        <v>8</v>
      </c>
      <c r="G151" s="15" t="s">
        <v>3275</v>
      </c>
      <c r="H151" s="15" t="s">
        <v>3276</v>
      </c>
      <c r="I151" s="13" t="s">
        <v>3119</v>
      </c>
      <c r="J151" s="14" t="s">
        <v>3277</v>
      </c>
    </row>
    <row r="152" spans="1:10" x14ac:dyDescent="0.2">
      <c r="A152" s="11" t="s">
        <v>1</v>
      </c>
      <c r="B152" s="33" t="s">
        <v>1284</v>
      </c>
      <c r="C152" s="33" t="s">
        <v>1141</v>
      </c>
      <c r="D152" s="20" t="s">
        <v>14</v>
      </c>
      <c r="E152" s="14" t="s">
        <v>1285</v>
      </c>
      <c r="F152" s="19">
        <v>9</v>
      </c>
      <c r="G152" s="15" t="s">
        <v>3322</v>
      </c>
      <c r="H152" s="15" t="s">
        <v>3323</v>
      </c>
      <c r="I152" s="13" t="s">
        <v>220</v>
      </c>
      <c r="J152" s="14" t="s">
        <v>3324</v>
      </c>
    </row>
    <row r="153" spans="1:10" x14ac:dyDescent="0.2">
      <c r="A153" s="11" t="s">
        <v>1</v>
      </c>
      <c r="B153" s="33" t="s">
        <v>1284</v>
      </c>
      <c r="C153" s="33" t="s">
        <v>1141</v>
      </c>
      <c r="D153" s="20" t="s">
        <v>14</v>
      </c>
      <c r="E153" s="14" t="s">
        <v>1285</v>
      </c>
      <c r="F153" s="19">
        <v>10</v>
      </c>
      <c r="G153" s="15" t="s">
        <v>3325</v>
      </c>
      <c r="H153" s="15" t="s">
        <v>1544</v>
      </c>
      <c r="I153" s="13" t="s">
        <v>25</v>
      </c>
      <c r="J153" s="14" t="s">
        <v>3326</v>
      </c>
    </row>
    <row r="154" spans="1:10" x14ac:dyDescent="0.2">
      <c r="A154" s="11" t="s">
        <v>1</v>
      </c>
      <c r="B154" s="33" t="s">
        <v>1284</v>
      </c>
      <c r="C154" s="33" t="s">
        <v>1141</v>
      </c>
      <c r="D154" s="20" t="s">
        <v>14</v>
      </c>
      <c r="E154" s="14" t="s">
        <v>1285</v>
      </c>
      <c r="F154" s="19">
        <v>11</v>
      </c>
      <c r="G154" s="15" t="s">
        <v>3327</v>
      </c>
      <c r="H154" s="15" t="s">
        <v>43</v>
      </c>
      <c r="I154" s="13" t="s">
        <v>220</v>
      </c>
      <c r="J154" s="14" t="s">
        <v>3328</v>
      </c>
    </row>
    <row r="155" spans="1:10" x14ac:dyDescent="0.2">
      <c r="A155" s="11" t="s">
        <v>1</v>
      </c>
      <c r="B155" s="33" t="s">
        <v>1284</v>
      </c>
      <c r="C155" s="33" t="s">
        <v>1141</v>
      </c>
      <c r="D155" s="20" t="s">
        <v>14</v>
      </c>
      <c r="E155" s="14" t="s">
        <v>1285</v>
      </c>
      <c r="F155" s="19">
        <v>12</v>
      </c>
      <c r="G155" s="15" t="s">
        <v>3291</v>
      </c>
      <c r="H155" s="15" t="s">
        <v>2431</v>
      </c>
      <c r="I155" s="13" t="s">
        <v>132</v>
      </c>
      <c r="J155" s="14" t="s">
        <v>3292</v>
      </c>
    </row>
    <row r="156" spans="1:10" x14ac:dyDescent="0.2">
      <c r="A156" s="11" t="s">
        <v>1</v>
      </c>
      <c r="B156" s="33" t="s">
        <v>1284</v>
      </c>
      <c r="C156" s="33" t="s">
        <v>1141</v>
      </c>
      <c r="D156" s="20" t="s">
        <v>14</v>
      </c>
      <c r="E156" s="14" t="s">
        <v>1285</v>
      </c>
      <c r="F156" s="19">
        <v>13</v>
      </c>
      <c r="G156" s="15" t="s">
        <v>3329</v>
      </c>
      <c r="H156" s="15" t="s">
        <v>1664</v>
      </c>
      <c r="I156" s="13" t="s">
        <v>132</v>
      </c>
      <c r="J156" s="14" t="s">
        <v>3330</v>
      </c>
    </row>
    <row r="157" spans="1:10" x14ac:dyDescent="0.2">
      <c r="A157" s="11" t="s">
        <v>3109</v>
      </c>
      <c r="B157" s="33" t="s">
        <v>1284</v>
      </c>
      <c r="C157" s="33" t="s">
        <v>1141</v>
      </c>
      <c r="D157" s="20" t="s">
        <v>14</v>
      </c>
      <c r="E157" s="14" t="s">
        <v>1285</v>
      </c>
      <c r="F157" s="19">
        <v>14</v>
      </c>
      <c r="G157" s="15" t="s">
        <v>3331</v>
      </c>
      <c r="H157" s="15" t="s">
        <v>3332</v>
      </c>
      <c r="I157" s="13" t="s">
        <v>2820</v>
      </c>
      <c r="J157" s="14" t="s">
        <v>3333</v>
      </c>
    </row>
    <row r="158" spans="1:10" x14ac:dyDescent="0.2">
      <c r="A158" s="11" t="s">
        <v>1</v>
      </c>
      <c r="B158" s="33" t="s">
        <v>1284</v>
      </c>
      <c r="C158" s="33" t="s">
        <v>1141</v>
      </c>
      <c r="D158" s="20" t="s">
        <v>14</v>
      </c>
      <c r="E158" s="14" t="s">
        <v>1285</v>
      </c>
      <c r="F158" s="19">
        <v>15</v>
      </c>
      <c r="G158" s="15" t="s">
        <v>3302</v>
      </c>
      <c r="H158" s="15" t="s">
        <v>2925</v>
      </c>
      <c r="I158" s="13" t="s">
        <v>220</v>
      </c>
      <c r="J158" s="14" t="s">
        <v>3303</v>
      </c>
    </row>
    <row r="159" spans="1:10" x14ac:dyDescent="0.2">
      <c r="A159" s="11" t="s">
        <v>1</v>
      </c>
      <c r="B159" s="33" t="s">
        <v>1284</v>
      </c>
      <c r="C159" s="33" t="s">
        <v>1141</v>
      </c>
      <c r="D159" s="20" t="s">
        <v>14</v>
      </c>
      <c r="E159" s="14" t="s">
        <v>1285</v>
      </c>
      <c r="F159" s="19">
        <v>16</v>
      </c>
      <c r="G159" s="15" t="s">
        <v>3334</v>
      </c>
      <c r="H159" s="15" t="s">
        <v>433</v>
      </c>
      <c r="I159" s="13" t="s">
        <v>57</v>
      </c>
      <c r="J159" s="14" t="s">
        <v>3335</v>
      </c>
    </row>
    <row r="160" spans="1:10" x14ac:dyDescent="0.2">
      <c r="A160" s="11" t="s">
        <v>3109</v>
      </c>
      <c r="B160" s="33" t="s">
        <v>1284</v>
      </c>
      <c r="C160" s="33" t="s">
        <v>1141</v>
      </c>
      <c r="D160" s="20" t="s">
        <v>14</v>
      </c>
      <c r="E160" s="14" t="s">
        <v>1285</v>
      </c>
      <c r="F160" s="19">
        <v>17</v>
      </c>
      <c r="G160" s="15" t="s">
        <v>3293</v>
      </c>
      <c r="H160" s="15" t="s">
        <v>672</v>
      </c>
      <c r="I160" s="13" t="s">
        <v>2820</v>
      </c>
      <c r="J160" s="14" t="s">
        <v>3294</v>
      </c>
    </row>
    <row r="161" spans="1:10" x14ac:dyDescent="0.2">
      <c r="A161" s="11" t="s">
        <v>1</v>
      </c>
      <c r="B161" s="33" t="s">
        <v>1284</v>
      </c>
      <c r="C161" s="33" t="s">
        <v>1141</v>
      </c>
      <c r="D161" s="20" t="s">
        <v>14</v>
      </c>
      <c r="E161" s="14" t="s">
        <v>1285</v>
      </c>
      <c r="F161" s="19">
        <v>18</v>
      </c>
      <c r="G161" s="15" t="s">
        <v>3304</v>
      </c>
      <c r="H161" s="15" t="s">
        <v>1118</v>
      </c>
      <c r="I161" s="13" t="s">
        <v>25</v>
      </c>
      <c r="J161" s="14" t="s">
        <v>3305</v>
      </c>
    </row>
    <row r="162" spans="1:10" x14ac:dyDescent="0.2">
      <c r="A162" s="11" t="s">
        <v>1</v>
      </c>
      <c r="B162" s="33" t="s">
        <v>1284</v>
      </c>
      <c r="C162" s="33" t="s">
        <v>1141</v>
      </c>
      <c r="D162" s="20" t="s">
        <v>14</v>
      </c>
      <c r="E162" s="14" t="s">
        <v>1285</v>
      </c>
      <c r="F162" s="19">
        <v>19</v>
      </c>
      <c r="G162" s="15" t="s">
        <v>3289</v>
      </c>
      <c r="H162" s="15" t="s">
        <v>21</v>
      </c>
      <c r="I162" s="13" t="s">
        <v>57</v>
      </c>
      <c r="J162" s="14" t="s">
        <v>3290</v>
      </c>
    </row>
    <row r="163" spans="1:10" x14ac:dyDescent="0.2">
      <c r="A163" s="11" t="s">
        <v>3109</v>
      </c>
      <c r="B163" s="33" t="s">
        <v>1284</v>
      </c>
      <c r="C163" s="33" t="s">
        <v>1141</v>
      </c>
      <c r="D163" s="20" t="s">
        <v>14</v>
      </c>
      <c r="E163" s="14" t="s">
        <v>1285</v>
      </c>
      <c r="F163" s="19">
        <v>20</v>
      </c>
      <c r="G163" s="15" t="s">
        <v>3306</v>
      </c>
      <c r="H163" s="15" t="s">
        <v>82</v>
      </c>
      <c r="I163" s="13" t="s">
        <v>2820</v>
      </c>
      <c r="J163" s="14" t="s">
        <v>3307</v>
      </c>
    </row>
    <row r="164" spans="1:10" x14ac:dyDescent="0.2">
      <c r="A164" s="11" t="s">
        <v>1</v>
      </c>
      <c r="B164" s="33" t="s">
        <v>1284</v>
      </c>
      <c r="C164" s="33" t="s">
        <v>1141</v>
      </c>
      <c r="D164" s="20" t="s">
        <v>14</v>
      </c>
      <c r="E164" s="14" t="s">
        <v>1285</v>
      </c>
      <c r="F164" s="19">
        <v>21</v>
      </c>
      <c r="G164" s="15" t="s">
        <v>3308</v>
      </c>
      <c r="H164" s="15" t="s">
        <v>3309</v>
      </c>
      <c r="I164" s="13" t="s">
        <v>25</v>
      </c>
      <c r="J164" s="14" t="s">
        <v>3310</v>
      </c>
    </row>
    <row r="165" spans="1:10" x14ac:dyDescent="0.2">
      <c r="A165" s="11" t="s">
        <v>1</v>
      </c>
      <c r="B165" s="33" t="s">
        <v>1284</v>
      </c>
      <c r="C165" s="33" t="s">
        <v>1141</v>
      </c>
      <c r="D165" s="20" t="s">
        <v>14</v>
      </c>
      <c r="E165" s="14" t="s">
        <v>1286</v>
      </c>
      <c r="F165" s="98">
        <v>1</v>
      </c>
      <c r="G165" s="15" t="s">
        <v>3336</v>
      </c>
      <c r="H165" s="15" t="s">
        <v>34</v>
      </c>
      <c r="I165" s="13" t="s">
        <v>132</v>
      </c>
      <c r="J165" s="14" t="s">
        <v>3337</v>
      </c>
    </row>
    <row r="166" spans="1:10" x14ac:dyDescent="0.2">
      <c r="A166" s="11" t="s">
        <v>1</v>
      </c>
      <c r="B166" s="33" t="s">
        <v>1284</v>
      </c>
      <c r="C166" s="33" t="s">
        <v>1141</v>
      </c>
      <c r="D166" s="20" t="s">
        <v>14</v>
      </c>
      <c r="E166" s="14" t="s">
        <v>1286</v>
      </c>
      <c r="F166" s="19">
        <v>2</v>
      </c>
      <c r="G166" s="15" t="s">
        <v>1363</v>
      </c>
      <c r="H166" s="15" t="s">
        <v>3338</v>
      </c>
      <c r="I166" s="13" t="s">
        <v>132</v>
      </c>
      <c r="J166" s="14" t="s">
        <v>3339</v>
      </c>
    </row>
    <row r="167" spans="1:10" x14ac:dyDescent="0.2">
      <c r="A167" s="11" t="s">
        <v>1</v>
      </c>
      <c r="B167" s="33" t="s">
        <v>1284</v>
      </c>
      <c r="C167" s="33" t="s">
        <v>1141</v>
      </c>
      <c r="D167" s="20" t="s">
        <v>14</v>
      </c>
      <c r="E167" s="14" t="s">
        <v>1286</v>
      </c>
      <c r="F167" s="19">
        <v>3</v>
      </c>
      <c r="G167" s="15" t="s">
        <v>3340</v>
      </c>
      <c r="H167" s="15" t="s">
        <v>868</v>
      </c>
      <c r="I167" s="13" t="s">
        <v>132</v>
      </c>
      <c r="J167" s="14" t="s">
        <v>3341</v>
      </c>
    </row>
    <row r="168" spans="1:10" x14ac:dyDescent="0.2">
      <c r="A168" s="11" t="s">
        <v>3109</v>
      </c>
      <c r="B168" s="33" t="s">
        <v>1284</v>
      </c>
      <c r="C168" s="33" t="s">
        <v>1141</v>
      </c>
      <c r="D168" s="20" t="s">
        <v>14</v>
      </c>
      <c r="E168" s="14" t="s">
        <v>1286</v>
      </c>
      <c r="F168" s="19">
        <v>4</v>
      </c>
      <c r="G168" s="15" t="s">
        <v>3287</v>
      </c>
      <c r="H168" s="15" t="s">
        <v>1664</v>
      </c>
      <c r="I168" s="13" t="s">
        <v>2809</v>
      </c>
      <c r="J168" s="14" t="s">
        <v>3288</v>
      </c>
    </row>
    <row r="169" spans="1:10" x14ac:dyDescent="0.2">
      <c r="A169" s="11" t="s">
        <v>1</v>
      </c>
      <c r="B169" s="33" t="s">
        <v>1284</v>
      </c>
      <c r="C169" s="33" t="s">
        <v>1141</v>
      </c>
      <c r="D169" s="20" t="s">
        <v>14</v>
      </c>
      <c r="E169" s="14" t="s">
        <v>1286</v>
      </c>
      <c r="F169" s="19">
        <v>5</v>
      </c>
      <c r="G169" s="15" t="s">
        <v>336</v>
      </c>
      <c r="H169" s="15" t="s">
        <v>469</v>
      </c>
      <c r="I169" s="13" t="s">
        <v>18</v>
      </c>
      <c r="J169" s="14" t="s">
        <v>3342</v>
      </c>
    </row>
    <row r="170" spans="1:10" x14ac:dyDescent="0.2">
      <c r="A170" s="11" t="s">
        <v>1</v>
      </c>
      <c r="B170" s="33" t="s">
        <v>1284</v>
      </c>
      <c r="C170" s="33" t="s">
        <v>1141</v>
      </c>
      <c r="D170" s="20" t="s">
        <v>14</v>
      </c>
      <c r="E170" s="14" t="s">
        <v>1286</v>
      </c>
      <c r="F170" s="19">
        <v>6</v>
      </c>
      <c r="G170" s="15" t="s">
        <v>3343</v>
      </c>
      <c r="H170" s="15" t="s">
        <v>66</v>
      </c>
      <c r="I170" s="13" t="s">
        <v>132</v>
      </c>
      <c r="J170" s="14" t="s">
        <v>3344</v>
      </c>
    </row>
    <row r="171" spans="1:10" x14ac:dyDescent="0.2">
      <c r="A171" s="11" t="s">
        <v>1</v>
      </c>
      <c r="B171" s="33" t="s">
        <v>1284</v>
      </c>
      <c r="C171" s="33" t="s">
        <v>1141</v>
      </c>
      <c r="D171" s="20" t="s">
        <v>14</v>
      </c>
      <c r="E171" s="14" t="s">
        <v>1286</v>
      </c>
      <c r="F171" s="19" t="s">
        <v>1373</v>
      </c>
      <c r="G171" s="15" t="s">
        <v>3345</v>
      </c>
      <c r="H171" s="15" t="s">
        <v>2701</v>
      </c>
      <c r="I171" s="13" t="s">
        <v>57</v>
      </c>
      <c r="J171" s="14" t="s">
        <v>3346</v>
      </c>
    </row>
    <row r="172" spans="1:10" x14ac:dyDescent="0.2">
      <c r="A172" s="11" t="s">
        <v>1</v>
      </c>
      <c r="B172" s="33" t="s">
        <v>1284</v>
      </c>
      <c r="C172" s="33" t="s">
        <v>1141</v>
      </c>
      <c r="D172" s="20" t="s">
        <v>14</v>
      </c>
      <c r="E172" s="14" t="s">
        <v>3211</v>
      </c>
      <c r="F172" s="98">
        <v>1</v>
      </c>
      <c r="G172" s="15" t="s">
        <v>3256</v>
      </c>
      <c r="H172" s="15" t="s">
        <v>91</v>
      </c>
      <c r="I172" s="13" t="s">
        <v>18</v>
      </c>
      <c r="J172" s="14" t="s">
        <v>3257</v>
      </c>
    </row>
    <row r="173" spans="1:10" x14ac:dyDescent="0.2">
      <c r="A173" s="11" t="s">
        <v>3109</v>
      </c>
      <c r="B173" s="33" t="s">
        <v>1284</v>
      </c>
      <c r="C173" s="33" t="s">
        <v>1141</v>
      </c>
      <c r="D173" s="20" t="s">
        <v>14</v>
      </c>
      <c r="E173" s="14" t="s">
        <v>3211</v>
      </c>
      <c r="F173" s="19">
        <v>2</v>
      </c>
      <c r="G173" s="15" t="s">
        <v>3251</v>
      </c>
      <c r="H173" s="15" t="s">
        <v>1198</v>
      </c>
      <c r="I173" s="13" t="s">
        <v>2820</v>
      </c>
      <c r="J173" s="14" t="s">
        <v>3252</v>
      </c>
    </row>
    <row r="174" spans="1:10" x14ac:dyDescent="0.2">
      <c r="A174" s="11" t="s">
        <v>3109</v>
      </c>
      <c r="B174" s="33" t="s">
        <v>1284</v>
      </c>
      <c r="C174" s="33" t="s">
        <v>1141</v>
      </c>
      <c r="D174" s="20" t="s">
        <v>14</v>
      </c>
      <c r="E174" s="14" t="s">
        <v>3211</v>
      </c>
      <c r="F174" s="19">
        <v>3</v>
      </c>
      <c r="G174" s="15" t="s">
        <v>3347</v>
      </c>
      <c r="H174" s="15" t="s">
        <v>43</v>
      </c>
      <c r="I174" s="13" t="s">
        <v>2820</v>
      </c>
      <c r="J174" s="14" t="s">
        <v>3348</v>
      </c>
    </row>
    <row r="175" spans="1:10" x14ac:dyDescent="0.2">
      <c r="A175" s="11" t="s">
        <v>1</v>
      </c>
      <c r="B175" s="33" t="s">
        <v>1284</v>
      </c>
      <c r="C175" s="33" t="s">
        <v>1141</v>
      </c>
      <c r="D175" s="20" t="s">
        <v>14</v>
      </c>
      <c r="E175" s="14" t="s">
        <v>3211</v>
      </c>
      <c r="F175" s="19">
        <v>5</v>
      </c>
      <c r="G175" s="15" t="s">
        <v>1217</v>
      </c>
      <c r="H175" s="15" t="s">
        <v>2170</v>
      </c>
      <c r="I175" s="13" t="s">
        <v>25</v>
      </c>
      <c r="J175" s="14" t="s">
        <v>3274</v>
      </c>
    </row>
    <row r="176" spans="1:10" x14ac:dyDescent="0.2">
      <c r="A176" s="11" t="s">
        <v>3109</v>
      </c>
      <c r="B176" s="33" t="s">
        <v>1284</v>
      </c>
      <c r="C176" s="33" t="s">
        <v>1141</v>
      </c>
      <c r="D176" s="20" t="s">
        <v>14</v>
      </c>
      <c r="E176" s="14" t="s">
        <v>3211</v>
      </c>
      <c r="F176" s="19">
        <v>6</v>
      </c>
      <c r="G176" s="15" t="s">
        <v>3271</v>
      </c>
      <c r="H176" s="15" t="s">
        <v>3272</v>
      </c>
      <c r="I176" s="13" t="s">
        <v>2820</v>
      </c>
      <c r="J176" s="14" t="s">
        <v>3273</v>
      </c>
    </row>
    <row r="177" spans="1:10" x14ac:dyDescent="0.2">
      <c r="A177" s="11" t="s">
        <v>1</v>
      </c>
      <c r="B177" s="33" t="s">
        <v>1284</v>
      </c>
      <c r="C177" s="33" t="s">
        <v>1141</v>
      </c>
      <c r="D177" s="20" t="s">
        <v>14</v>
      </c>
      <c r="E177" s="14" t="s">
        <v>3211</v>
      </c>
      <c r="F177" s="19">
        <v>7</v>
      </c>
      <c r="G177" s="15" t="s">
        <v>3349</v>
      </c>
      <c r="H177" s="15" t="s">
        <v>1533</v>
      </c>
      <c r="I177" s="13" t="s">
        <v>614</v>
      </c>
      <c r="J177" s="14" t="s">
        <v>3350</v>
      </c>
    </row>
    <row r="178" spans="1:10" x14ac:dyDescent="0.2">
      <c r="A178" s="11" t="s">
        <v>1</v>
      </c>
      <c r="B178" s="33" t="s">
        <v>1284</v>
      </c>
      <c r="C178" s="33" t="s">
        <v>1141</v>
      </c>
      <c r="D178" s="20" t="s">
        <v>14</v>
      </c>
      <c r="E178" s="14" t="s">
        <v>3211</v>
      </c>
      <c r="F178" s="19">
        <v>8</v>
      </c>
      <c r="G178" s="15" t="s">
        <v>3351</v>
      </c>
      <c r="H178" s="15" t="s">
        <v>3352</v>
      </c>
      <c r="I178" s="13" t="s">
        <v>220</v>
      </c>
      <c r="J178" s="14" t="s">
        <v>3353</v>
      </c>
    </row>
    <row r="179" spans="1:10" x14ac:dyDescent="0.2">
      <c r="A179" s="11" t="s">
        <v>1</v>
      </c>
      <c r="B179" s="33" t="s">
        <v>1284</v>
      </c>
      <c r="C179" s="33" t="s">
        <v>1141</v>
      </c>
      <c r="D179" s="20" t="s">
        <v>14</v>
      </c>
      <c r="E179" s="14" t="s">
        <v>3211</v>
      </c>
      <c r="F179" s="19">
        <v>9</v>
      </c>
      <c r="G179" s="15" t="s">
        <v>3354</v>
      </c>
      <c r="H179" s="15" t="s">
        <v>299</v>
      </c>
      <c r="I179" s="13" t="s">
        <v>2848</v>
      </c>
      <c r="J179" s="14" t="s">
        <v>3355</v>
      </c>
    </row>
    <row r="180" spans="1:10" x14ac:dyDescent="0.2">
      <c r="A180" s="11" t="s">
        <v>1</v>
      </c>
      <c r="B180" s="33" t="s">
        <v>1284</v>
      </c>
      <c r="C180" s="33" t="s">
        <v>1141</v>
      </c>
      <c r="D180" s="20" t="s">
        <v>14</v>
      </c>
      <c r="E180" s="14" t="s">
        <v>3211</v>
      </c>
      <c r="F180" s="19">
        <v>10</v>
      </c>
      <c r="G180" s="15" t="s">
        <v>3356</v>
      </c>
      <c r="H180" s="15" t="s">
        <v>665</v>
      </c>
      <c r="I180" s="13" t="s">
        <v>132</v>
      </c>
      <c r="J180" s="14" t="s">
        <v>3357</v>
      </c>
    </row>
    <row r="181" spans="1:10" x14ac:dyDescent="0.2">
      <c r="A181" s="11" t="s">
        <v>1</v>
      </c>
      <c r="B181" s="33" t="s">
        <v>1284</v>
      </c>
      <c r="C181" s="33" t="s">
        <v>1141</v>
      </c>
      <c r="D181" s="20" t="s">
        <v>14</v>
      </c>
      <c r="E181" s="14" t="s">
        <v>3211</v>
      </c>
      <c r="F181" s="19">
        <v>11</v>
      </c>
      <c r="G181" s="15" t="s">
        <v>1169</v>
      </c>
      <c r="H181" s="15" t="s">
        <v>252</v>
      </c>
      <c r="I181" s="13" t="s">
        <v>614</v>
      </c>
      <c r="J181" s="14" t="s">
        <v>3358</v>
      </c>
    </row>
    <row r="182" spans="1:10" x14ac:dyDescent="0.2">
      <c r="A182" s="11" t="s">
        <v>1</v>
      </c>
      <c r="B182" s="33" t="s">
        <v>1284</v>
      </c>
      <c r="C182" s="33" t="s">
        <v>1141</v>
      </c>
      <c r="D182" s="20" t="s">
        <v>14</v>
      </c>
      <c r="E182" s="14" t="s">
        <v>3211</v>
      </c>
      <c r="F182" s="19">
        <v>12</v>
      </c>
      <c r="G182" s="15" t="s">
        <v>3327</v>
      </c>
      <c r="H182" s="15" t="s">
        <v>43</v>
      </c>
      <c r="I182" s="13" t="s">
        <v>220</v>
      </c>
      <c r="J182" s="14" t="s">
        <v>3328</v>
      </c>
    </row>
    <row r="183" spans="1:10" x14ac:dyDescent="0.2">
      <c r="A183" s="11" t="s">
        <v>1</v>
      </c>
      <c r="B183" s="33" t="s">
        <v>1284</v>
      </c>
      <c r="C183" s="33" t="s">
        <v>1141</v>
      </c>
      <c r="D183" s="20" t="s">
        <v>14</v>
      </c>
      <c r="E183" s="14" t="s">
        <v>3211</v>
      </c>
      <c r="F183" s="19">
        <v>13</v>
      </c>
      <c r="G183" s="15" t="s">
        <v>3359</v>
      </c>
      <c r="H183" s="15" t="s">
        <v>3360</v>
      </c>
      <c r="I183" s="13" t="s">
        <v>132</v>
      </c>
      <c r="J183" s="14" t="s">
        <v>3361</v>
      </c>
    </row>
    <row r="184" spans="1:10" x14ac:dyDescent="0.2">
      <c r="A184" s="11" t="s">
        <v>1</v>
      </c>
      <c r="B184" s="33" t="s">
        <v>1284</v>
      </c>
      <c r="C184" s="33" t="s">
        <v>1141</v>
      </c>
      <c r="D184" s="20" t="s">
        <v>14</v>
      </c>
      <c r="E184" s="14" t="s">
        <v>3219</v>
      </c>
      <c r="F184" s="98">
        <v>1</v>
      </c>
      <c r="G184" s="15" t="s">
        <v>3329</v>
      </c>
      <c r="H184" s="15" t="s">
        <v>1664</v>
      </c>
      <c r="I184" s="13" t="s">
        <v>132</v>
      </c>
      <c r="J184" s="14" t="s">
        <v>3330</v>
      </c>
    </row>
    <row r="185" spans="1:10" x14ac:dyDescent="0.2">
      <c r="A185" s="11" t="s">
        <v>1</v>
      </c>
      <c r="B185" s="33" t="s">
        <v>1284</v>
      </c>
      <c r="C185" s="33" t="s">
        <v>1141</v>
      </c>
      <c r="D185" s="20" t="s">
        <v>14</v>
      </c>
      <c r="E185" s="14" t="s">
        <v>3219</v>
      </c>
      <c r="F185" s="98">
        <v>1</v>
      </c>
      <c r="G185" s="15" t="s">
        <v>2466</v>
      </c>
      <c r="H185" s="15" t="s">
        <v>3362</v>
      </c>
      <c r="I185" s="13" t="s">
        <v>25</v>
      </c>
      <c r="J185" s="14" t="s">
        <v>3363</v>
      </c>
    </row>
    <row r="186" spans="1:10" x14ac:dyDescent="0.2">
      <c r="A186" s="11" t="s">
        <v>1</v>
      </c>
      <c r="B186" s="33" t="s">
        <v>1284</v>
      </c>
      <c r="C186" s="33" t="s">
        <v>1141</v>
      </c>
      <c r="D186" s="20" t="s">
        <v>14</v>
      </c>
      <c r="E186" s="14" t="s">
        <v>3222</v>
      </c>
      <c r="F186" s="98">
        <v>1</v>
      </c>
      <c r="G186" s="15" t="s">
        <v>3364</v>
      </c>
      <c r="H186" s="15" t="s">
        <v>1407</v>
      </c>
      <c r="I186" s="13" t="s">
        <v>132</v>
      </c>
      <c r="J186" s="14" t="s">
        <v>3365</v>
      </c>
    </row>
    <row r="187" spans="1:10" x14ac:dyDescent="0.2">
      <c r="A187" s="11" t="s">
        <v>2509</v>
      </c>
      <c r="B187" s="33" t="s">
        <v>1284</v>
      </c>
      <c r="C187" s="33" t="s">
        <v>1141</v>
      </c>
      <c r="D187" s="20" t="s">
        <v>14</v>
      </c>
      <c r="E187" s="14" t="s">
        <v>3222</v>
      </c>
      <c r="F187" s="19">
        <v>2</v>
      </c>
      <c r="G187" s="15" t="s">
        <v>3258</v>
      </c>
      <c r="H187" s="15" t="s">
        <v>3259</v>
      </c>
      <c r="I187" s="13" t="s">
        <v>2511</v>
      </c>
      <c r="J187" s="14" t="s">
        <v>3260</v>
      </c>
    </row>
    <row r="188" spans="1:10" x14ac:dyDescent="0.2">
      <c r="A188" s="11" t="s">
        <v>1</v>
      </c>
      <c r="B188" s="33" t="s">
        <v>1284</v>
      </c>
      <c r="C188" s="33" t="s">
        <v>1141</v>
      </c>
      <c r="D188" s="20" t="s">
        <v>14</v>
      </c>
      <c r="E188" s="14" t="s">
        <v>3222</v>
      </c>
      <c r="F188" s="19">
        <v>3</v>
      </c>
      <c r="G188" s="15" t="s">
        <v>3366</v>
      </c>
      <c r="H188" s="15" t="s">
        <v>3367</v>
      </c>
      <c r="I188" s="13" t="s">
        <v>57</v>
      </c>
      <c r="J188" s="14" t="s">
        <v>3368</v>
      </c>
    </row>
    <row r="189" spans="1:10" x14ac:dyDescent="0.2">
      <c r="A189" s="11" t="s">
        <v>3109</v>
      </c>
      <c r="B189" s="33" t="s">
        <v>1284</v>
      </c>
      <c r="C189" s="33" t="s">
        <v>1141</v>
      </c>
      <c r="D189" s="20" t="s">
        <v>14</v>
      </c>
      <c r="E189" s="14" t="s">
        <v>3222</v>
      </c>
      <c r="F189" s="19">
        <v>4</v>
      </c>
      <c r="G189" s="15" t="s">
        <v>3271</v>
      </c>
      <c r="H189" s="15" t="s">
        <v>3272</v>
      </c>
      <c r="I189" s="13" t="s">
        <v>2820</v>
      </c>
      <c r="J189" s="14" t="s">
        <v>3273</v>
      </c>
    </row>
    <row r="190" spans="1:10" x14ac:dyDescent="0.2">
      <c r="A190" s="11" t="s">
        <v>1</v>
      </c>
      <c r="B190" s="33" t="s">
        <v>1284</v>
      </c>
      <c r="C190" s="33" t="s">
        <v>1141</v>
      </c>
      <c r="D190" s="20" t="s">
        <v>14</v>
      </c>
      <c r="E190" s="14" t="s">
        <v>3222</v>
      </c>
      <c r="F190" s="19">
        <v>5</v>
      </c>
      <c r="G190" s="15" t="s">
        <v>3356</v>
      </c>
      <c r="H190" s="15" t="s">
        <v>665</v>
      </c>
      <c r="I190" s="13" t="s">
        <v>132</v>
      </c>
      <c r="J190" s="14" t="s">
        <v>3357</v>
      </c>
    </row>
    <row r="191" spans="1:10" x14ac:dyDescent="0.2">
      <c r="A191" s="11" t="s">
        <v>2509</v>
      </c>
      <c r="B191" s="33" t="s">
        <v>1284</v>
      </c>
      <c r="C191" s="33" t="s">
        <v>1141</v>
      </c>
      <c r="D191" s="20" t="s">
        <v>14</v>
      </c>
      <c r="E191" s="14" t="s">
        <v>3222</v>
      </c>
      <c r="F191" s="19">
        <v>6</v>
      </c>
      <c r="G191" s="15" t="s">
        <v>3369</v>
      </c>
      <c r="H191" s="15" t="s">
        <v>3370</v>
      </c>
      <c r="I191" s="13" t="s">
        <v>3023</v>
      </c>
      <c r="J191" s="14" t="s">
        <v>3371</v>
      </c>
    </row>
    <row r="192" spans="1:10" x14ac:dyDescent="0.2">
      <c r="A192" s="11" t="s">
        <v>1</v>
      </c>
      <c r="B192" s="33" t="s">
        <v>1284</v>
      </c>
      <c r="C192" s="33" t="s">
        <v>1141</v>
      </c>
      <c r="D192" s="20" t="s">
        <v>14</v>
      </c>
      <c r="E192" s="14" t="s">
        <v>3222</v>
      </c>
      <c r="F192" s="19">
        <v>7</v>
      </c>
      <c r="G192" s="15" t="s">
        <v>3372</v>
      </c>
      <c r="H192" s="15" t="s">
        <v>3373</v>
      </c>
      <c r="I192" s="13" t="s">
        <v>132</v>
      </c>
      <c r="J192" s="14" t="s">
        <v>3374</v>
      </c>
    </row>
    <row r="193" spans="1:10" x14ac:dyDescent="0.2">
      <c r="A193" s="11" t="s">
        <v>1</v>
      </c>
      <c r="B193" s="33" t="s">
        <v>1284</v>
      </c>
      <c r="C193" s="33" t="s">
        <v>1141</v>
      </c>
      <c r="D193" s="20" t="s">
        <v>14</v>
      </c>
      <c r="E193" s="14" t="s">
        <v>3222</v>
      </c>
      <c r="F193" s="19">
        <v>8</v>
      </c>
      <c r="G193" s="15" t="s">
        <v>3354</v>
      </c>
      <c r="H193" s="15" t="s">
        <v>299</v>
      </c>
      <c r="I193" s="13" t="s">
        <v>2848</v>
      </c>
      <c r="J193" s="14" t="s">
        <v>3355</v>
      </c>
    </row>
    <row r="194" spans="1:10" x14ac:dyDescent="0.2">
      <c r="A194" s="11" t="s">
        <v>1</v>
      </c>
      <c r="B194" s="33" t="s">
        <v>1284</v>
      </c>
      <c r="C194" s="33" t="s">
        <v>1141</v>
      </c>
      <c r="D194" s="20" t="s">
        <v>14</v>
      </c>
      <c r="E194" s="14" t="s">
        <v>3222</v>
      </c>
      <c r="F194" s="19">
        <v>9</v>
      </c>
      <c r="G194" s="15" t="s">
        <v>3284</v>
      </c>
      <c r="H194" s="15" t="s">
        <v>469</v>
      </c>
      <c r="I194" s="13" t="s">
        <v>132</v>
      </c>
      <c r="J194" s="14" t="s">
        <v>3285</v>
      </c>
    </row>
    <row r="195" spans="1:10" x14ac:dyDescent="0.2">
      <c r="A195" s="11" t="s">
        <v>3109</v>
      </c>
      <c r="B195" s="33" t="s">
        <v>1284</v>
      </c>
      <c r="C195" s="33" t="s">
        <v>1141</v>
      </c>
      <c r="D195" s="20" t="s">
        <v>14</v>
      </c>
      <c r="E195" s="14" t="s">
        <v>3222</v>
      </c>
      <c r="F195" s="19">
        <v>10</v>
      </c>
      <c r="G195" s="15" t="s">
        <v>2338</v>
      </c>
      <c r="H195" s="15" t="s">
        <v>128</v>
      </c>
      <c r="I195" s="13" t="s">
        <v>2820</v>
      </c>
      <c r="J195" s="14" t="s">
        <v>3286</v>
      </c>
    </row>
    <row r="196" spans="1:10" x14ac:dyDescent="0.2">
      <c r="A196" s="11" t="s">
        <v>1</v>
      </c>
      <c r="B196" s="33" t="s">
        <v>1284</v>
      </c>
      <c r="C196" s="33" t="s">
        <v>1141</v>
      </c>
      <c r="D196" s="20" t="s">
        <v>14</v>
      </c>
      <c r="E196" s="14" t="s">
        <v>3222</v>
      </c>
      <c r="F196" s="19">
        <v>11</v>
      </c>
      <c r="G196" s="15" t="s">
        <v>1169</v>
      </c>
      <c r="H196" s="15" t="s">
        <v>252</v>
      </c>
      <c r="I196" s="13" t="s">
        <v>614</v>
      </c>
      <c r="J196" s="14" t="s">
        <v>3358</v>
      </c>
    </row>
    <row r="197" spans="1:10" x14ac:dyDescent="0.2">
      <c r="A197" s="11" t="s">
        <v>3109</v>
      </c>
      <c r="B197" s="33" t="s">
        <v>1284</v>
      </c>
      <c r="C197" s="33" t="s">
        <v>1141</v>
      </c>
      <c r="D197" s="20" t="s">
        <v>14</v>
      </c>
      <c r="E197" s="14" t="s">
        <v>3222</v>
      </c>
      <c r="F197" s="19">
        <v>12</v>
      </c>
      <c r="G197" s="15" t="s">
        <v>3331</v>
      </c>
      <c r="H197" s="15" t="s">
        <v>3332</v>
      </c>
      <c r="I197" s="13" t="s">
        <v>2820</v>
      </c>
      <c r="J197" s="14" t="s">
        <v>3333</v>
      </c>
    </row>
    <row r="198" spans="1:10" x14ac:dyDescent="0.2">
      <c r="A198" s="11" t="s">
        <v>1</v>
      </c>
      <c r="B198" s="33" t="s">
        <v>1284</v>
      </c>
      <c r="C198" s="33" t="s">
        <v>1141</v>
      </c>
      <c r="D198" s="20" t="s">
        <v>14</v>
      </c>
      <c r="E198" s="14" t="s">
        <v>3222</v>
      </c>
      <c r="F198" s="19">
        <v>13</v>
      </c>
      <c r="G198" s="15" t="s">
        <v>154</v>
      </c>
      <c r="H198" s="15" t="s">
        <v>155</v>
      </c>
      <c r="I198" s="13" t="s">
        <v>132</v>
      </c>
      <c r="J198" s="14" t="s">
        <v>156</v>
      </c>
    </row>
    <row r="199" spans="1:10" x14ac:dyDescent="0.2">
      <c r="A199" s="11" t="s">
        <v>1</v>
      </c>
      <c r="B199" s="33" t="s">
        <v>1284</v>
      </c>
      <c r="C199" s="33" t="s">
        <v>1141</v>
      </c>
      <c r="D199" s="20" t="s">
        <v>14</v>
      </c>
      <c r="E199" s="14" t="s">
        <v>3222</v>
      </c>
      <c r="F199" s="19">
        <v>14</v>
      </c>
      <c r="G199" s="15" t="s">
        <v>3278</v>
      </c>
      <c r="H199" s="15" t="s">
        <v>66</v>
      </c>
      <c r="I199" s="13" t="s">
        <v>132</v>
      </c>
      <c r="J199" s="14" t="s">
        <v>3279</v>
      </c>
    </row>
    <row r="200" spans="1:10" x14ac:dyDescent="0.2">
      <c r="A200" s="11" t="s">
        <v>1</v>
      </c>
      <c r="B200" s="33" t="s">
        <v>1284</v>
      </c>
      <c r="C200" s="33" t="s">
        <v>1141</v>
      </c>
      <c r="D200" s="20" t="s">
        <v>14</v>
      </c>
      <c r="E200" s="14" t="s">
        <v>3222</v>
      </c>
      <c r="F200" s="19">
        <v>15</v>
      </c>
      <c r="G200" s="15" t="s">
        <v>3359</v>
      </c>
      <c r="H200" s="15" t="s">
        <v>3360</v>
      </c>
      <c r="I200" s="13" t="s">
        <v>132</v>
      </c>
      <c r="J200" s="14" t="s">
        <v>3361</v>
      </c>
    </row>
    <row r="201" spans="1:10" x14ac:dyDescent="0.2">
      <c r="A201" s="11" t="s">
        <v>2509</v>
      </c>
      <c r="B201" s="33" t="s">
        <v>1284</v>
      </c>
      <c r="C201" s="33" t="s">
        <v>1141</v>
      </c>
      <c r="D201" s="20" t="s">
        <v>14</v>
      </c>
      <c r="E201" s="14" t="s">
        <v>1291</v>
      </c>
      <c r="F201" s="98">
        <v>1</v>
      </c>
      <c r="G201" s="15" t="s">
        <v>3375</v>
      </c>
      <c r="H201" s="15" t="s">
        <v>43</v>
      </c>
      <c r="I201" s="13" t="s">
        <v>3269</v>
      </c>
      <c r="J201" s="14" t="s">
        <v>3376</v>
      </c>
    </row>
    <row r="202" spans="1:10" x14ac:dyDescent="0.2">
      <c r="A202" s="11" t="s">
        <v>1</v>
      </c>
      <c r="B202" s="33" t="s">
        <v>1284</v>
      </c>
      <c r="C202" s="33" t="s">
        <v>1141</v>
      </c>
      <c r="D202" s="20" t="s">
        <v>14</v>
      </c>
      <c r="E202" s="14" t="s">
        <v>1291</v>
      </c>
      <c r="F202" s="19">
        <v>2</v>
      </c>
      <c r="G202" s="15" t="s">
        <v>1292</v>
      </c>
      <c r="H202" s="15" t="s">
        <v>1293</v>
      </c>
      <c r="I202" s="13" t="s">
        <v>1145</v>
      </c>
      <c r="J202" s="14" t="s">
        <v>1294</v>
      </c>
    </row>
    <row r="203" spans="1:10" x14ac:dyDescent="0.2">
      <c r="A203" s="11" t="s">
        <v>2509</v>
      </c>
      <c r="B203" s="33" t="s">
        <v>1284</v>
      </c>
      <c r="C203" s="33" t="s">
        <v>1141</v>
      </c>
      <c r="D203" s="20" t="s">
        <v>14</v>
      </c>
      <c r="E203" s="49" t="s">
        <v>3234</v>
      </c>
      <c r="F203" s="98">
        <v>1</v>
      </c>
      <c r="G203" s="15" t="s">
        <v>3280</v>
      </c>
      <c r="H203" s="15" t="s">
        <v>865</v>
      </c>
      <c r="I203" s="13" t="s">
        <v>3005</v>
      </c>
      <c r="J203" s="14" t="s">
        <v>3281</v>
      </c>
    </row>
    <row r="204" spans="1:10" x14ac:dyDescent="0.2">
      <c r="A204" s="11" t="s">
        <v>1</v>
      </c>
      <c r="B204" s="33" t="s">
        <v>1284</v>
      </c>
      <c r="C204" s="33" t="s">
        <v>1141</v>
      </c>
      <c r="D204" s="20" t="s">
        <v>14</v>
      </c>
      <c r="E204" s="49" t="s">
        <v>3234</v>
      </c>
      <c r="F204" s="19">
        <v>2</v>
      </c>
      <c r="G204" s="15" t="s">
        <v>3351</v>
      </c>
      <c r="H204" s="15" t="s">
        <v>3352</v>
      </c>
      <c r="I204" s="13" t="s">
        <v>220</v>
      </c>
      <c r="J204" s="14" t="s">
        <v>3353</v>
      </c>
    </row>
    <row r="205" spans="1:10" x14ac:dyDescent="0.2">
      <c r="A205" s="11" t="s">
        <v>1</v>
      </c>
      <c r="B205" s="33" t="s">
        <v>1284</v>
      </c>
      <c r="C205" s="33" t="s">
        <v>1141</v>
      </c>
      <c r="D205" s="20" t="s">
        <v>14</v>
      </c>
      <c r="E205" s="49" t="s">
        <v>3234</v>
      </c>
      <c r="F205" s="19">
        <v>3</v>
      </c>
      <c r="G205" s="15" t="s">
        <v>2391</v>
      </c>
      <c r="H205" s="15" t="s">
        <v>1580</v>
      </c>
      <c r="I205" s="13" t="s">
        <v>25</v>
      </c>
      <c r="J205" s="14" t="s">
        <v>3319</v>
      </c>
    </row>
    <row r="206" spans="1:10" x14ac:dyDescent="0.2">
      <c r="A206" s="11" t="s">
        <v>3109</v>
      </c>
      <c r="B206" s="33" t="s">
        <v>1284</v>
      </c>
      <c r="C206" s="33" t="s">
        <v>1141</v>
      </c>
      <c r="D206" s="20" t="s">
        <v>14</v>
      </c>
      <c r="E206" s="49" t="s">
        <v>3234</v>
      </c>
      <c r="F206" s="19">
        <v>4</v>
      </c>
      <c r="G206" s="15" t="s">
        <v>3282</v>
      </c>
      <c r="H206" s="15" t="s">
        <v>696</v>
      </c>
      <c r="I206" s="13" t="s">
        <v>2820</v>
      </c>
      <c r="J206" s="14" t="s">
        <v>3283</v>
      </c>
    </row>
    <row r="207" spans="1:10" x14ac:dyDescent="0.2">
      <c r="A207" s="11" t="s">
        <v>1</v>
      </c>
      <c r="B207" s="33" t="s">
        <v>1284</v>
      </c>
      <c r="C207" s="33" t="s">
        <v>1141</v>
      </c>
      <c r="D207" s="20" t="s">
        <v>14</v>
      </c>
      <c r="E207" s="49" t="s">
        <v>3234</v>
      </c>
      <c r="F207" s="19">
        <v>5</v>
      </c>
      <c r="G207" s="15" t="s">
        <v>1169</v>
      </c>
      <c r="H207" s="15" t="s">
        <v>252</v>
      </c>
      <c r="I207" s="13" t="s">
        <v>614</v>
      </c>
      <c r="J207" s="14" t="s">
        <v>3358</v>
      </c>
    </row>
    <row r="208" spans="1:10" x14ac:dyDescent="0.2">
      <c r="A208" s="11" t="s">
        <v>1</v>
      </c>
      <c r="B208" s="33" t="s">
        <v>1284</v>
      </c>
      <c r="C208" s="33" t="s">
        <v>1141</v>
      </c>
      <c r="D208" s="20" t="s">
        <v>14</v>
      </c>
      <c r="E208" s="49" t="s">
        <v>3234</v>
      </c>
      <c r="F208" s="19">
        <v>6</v>
      </c>
      <c r="G208" s="15" t="s">
        <v>3359</v>
      </c>
      <c r="H208" s="15" t="s">
        <v>3360</v>
      </c>
      <c r="I208" s="13" t="s">
        <v>132</v>
      </c>
      <c r="J208" s="14" t="s">
        <v>3361</v>
      </c>
    </row>
    <row r="209" spans="1:10" x14ac:dyDescent="0.2">
      <c r="A209" s="11" t="s">
        <v>1</v>
      </c>
      <c r="B209" s="33" t="s">
        <v>1284</v>
      </c>
      <c r="C209" s="33" t="s">
        <v>1141</v>
      </c>
      <c r="D209" s="20" t="s">
        <v>14</v>
      </c>
      <c r="E209" s="49" t="s">
        <v>3234</v>
      </c>
      <c r="F209" s="19">
        <v>7</v>
      </c>
      <c r="G209" s="15" t="s">
        <v>3354</v>
      </c>
      <c r="H209" s="15" t="s">
        <v>299</v>
      </c>
      <c r="I209" s="13" t="s">
        <v>2848</v>
      </c>
      <c r="J209" s="14" t="s">
        <v>3355</v>
      </c>
    </row>
    <row r="210" spans="1:10" x14ac:dyDescent="0.2">
      <c r="A210" s="11" t="s">
        <v>1</v>
      </c>
      <c r="B210" s="33" t="s">
        <v>1284</v>
      </c>
      <c r="C210" s="33" t="s">
        <v>1141</v>
      </c>
      <c r="D210" s="20" t="s">
        <v>14</v>
      </c>
      <c r="E210" s="49" t="s">
        <v>3234</v>
      </c>
      <c r="F210" s="19">
        <v>8</v>
      </c>
      <c r="G210" s="15" t="s">
        <v>448</v>
      </c>
      <c r="H210" s="15" t="s">
        <v>1664</v>
      </c>
      <c r="I210" s="13" t="s">
        <v>2848</v>
      </c>
      <c r="J210" s="14" t="s">
        <v>3377</v>
      </c>
    </row>
    <row r="211" spans="1:10" x14ac:dyDescent="0.2">
      <c r="A211" s="11" t="s">
        <v>3109</v>
      </c>
      <c r="B211" s="33" t="s">
        <v>1284</v>
      </c>
      <c r="C211" s="33" t="s">
        <v>1141</v>
      </c>
      <c r="D211" s="20" t="s">
        <v>14</v>
      </c>
      <c r="E211" s="49" t="s">
        <v>3234</v>
      </c>
      <c r="F211" s="19">
        <v>9</v>
      </c>
      <c r="G211" s="15" t="s">
        <v>3378</v>
      </c>
      <c r="H211" s="15" t="s">
        <v>3379</v>
      </c>
      <c r="I211" s="13" t="s">
        <v>2820</v>
      </c>
      <c r="J211" s="14" t="s">
        <v>3380</v>
      </c>
    </row>
    <row r="212" spans="1:10" x14ac:dyDescent="0.2">
      <c r="A212" s="11" t="s">
        <v>1</v>
      </c>
      <c r="B212" s="33" t="s">
        <v>1284</v>
      </c>
      <c r="C212" s="33" t="s">
        <v>1141</v>
      </c>
      <c r="D212" s="20" t="s">
        <v>14</v>
      </c>
      <c r="E212" s="49" t="s">
        <v>3234</v>
      </c>
      <c r="F212" s="19">
        <v>10</v>
      </c>
      <c r="G212" s="15" t="s">
        <v>3381</v>
      </c>
      <c r="H212" s="15" t="s">
        <v>128</v>
      </c>
      <c r="I212" s="13" t="s">
        <v>2848</v>
      </c>
      <c r="J212" s="14" t="s">
        <v>3382</v>
      </c>
    </row>
    <row r="213" spans="1:10" x14ac:dyDescent="0.2">
      <c r="A213" s="11" t="s">
        <v>1</v>
      </c>
      <c r="B213" s="33" t="s">
        <v>1284</v>
      </c>
      <c r="C213" s="33" t="s">
        <v>1141</v>
      </c>
      <c r="D213" s="20" t="s">
        <v>14</v>
      </c>
      <c r="E213" s="49" t="s">
        <v>3234</v>
      </c>
      <c r="F213" s="19">
        <v>11</v>
      </c>
      <c r="G213" s="15" t="s">
        <v>207</v>
      </c>
      <c r="H213" s="15" t="s">
        <v>208</v>
      </c>
      <c r="I213" s="13" t="s">
        <v>25</v>
      </c>
      <c r="J213" s="14" t="s">
        <v>209</v>
      </c>
    </row>
    <row r="214" spans="1:10" x14ac:dyDescent="0.2">
      <c r="A214" s="11" t="s">
        <v>1</v>
      </c>
      <c r="B214" s="33" t="s">
        <v>1284</v>
      </c>
      <c r="C214" s="33" t="s">
        <v>1141</v>
      </c>
      <c r="D214" s="20" t="s">
        <v>14</v>
      </c>
      <c r="E214" s="14" t="s">
        <v>3246</v>
      </c>
      <c r="F214" s="98">
        <v>1</v>
      </c>
      <c r="G214" s="15" t="s">
        <v>3383</v>
      </c>
      <c r="H214" s="15" t="s">
        <v>678</v>
      </c>
      <c r="I214" s="13" t="s">
        <v>57</v>
      </c>
      <c r="J214" s="14" t="s">
        <v>3384</v>
      </c>
    </row>
    <row r="215" spans="1:10" x14ac:dyDescent="0.2">
      <c r="A215" s="11" t="s">
        <v>1</v>
      </c>
      <c r="B215" s="33" t="s">
        <v>1284</v>
      </c>
      <c r="C215" s="33" t="s">
        <v>1141</v>
      </c>
      <c r="D215" s="20" t="s">
        <v>14</v>
      </c>
      <c r="E215" s="14" t="s">
        <v>3246</v>
      </c>
      <c r="F215" s="19">
        <v>2</v>
      </c>
      <c r="G215" s="15" t="s">
        <v>3385</v>
      </c>
      <c r="H215" s="15" t="s">
        <v>620</v>
      </c>
      <c r="I215" s="13" t="s">
        <v>132</v>
      </c>
      <c r="J215" s="14" t="s">
        <v>3386</v>
      </c>
    </row>
    <row r="216" spans="1:10" x14ac:dyDescent="0.2">
      <c r="A216" s="11" t="s">
        <v>1</v>
      </c>
      <c r="B216" s="33" t="s">
        <v>1284</v>
      </c>
      <c r="C216" s="33" t="s">
        <v>1141</v>
      </c>
      <c r="D216" s="20" t="s">
        <v>14</v>
      </c>
      <c r="E216" s="14" t="s">
        <v>3246</v>
      </c>
      <c r="F216" s="19">
        <v>3</v>
      </c>
      <c r="G216" s="15" t="s">
        <v>3300</v>
      </c>
      <c r="H216" s="15" t="s">
        <v>208</v>
      </c>
      <c r="I216" s="13" t="s">
        <v>132</v>
      </c>
      <c r="J216" s="14" t="s">
        <v>3301</v>
      </c>
    </row>
    <row r="217" spans="1:10" x14ac:dyDescent="0.2">
      <c r="A217" s="107" t="s">
        <v>1</v>
      </c>
      <c r="B217" s="16" t="s">
        <v>1284</v>
      </c>
      <c r="C217" s="16" t="s">
        <v>1141</v>
      </c>
      <c r="D217" s="45" t="s">
        <v>104</v>
      </c>
      <c r="E217" s="58" t="s">
        <v>3387</v>
      </c>
      <c r="F217" s="153" t="str">
        <f>"1"</f>
        <v>1</v>
      </c>
      <c r="G217" s="15" t="s">
        <v>3364</v>
      </c>
      <c r="H217" s="15" t="s">
        <v>1407</v>
      </c>
      <c r="I217" s="13" t="s">
        <v>132</v>
      </c>
      <c r="J217" s="14" t="s">
        <v>3365</v>
      </c>
    </row>
    <row r="218" spans="1:10" x14ac:dyDescent="0.2">
      <c r="A218" s="107" t="s">
        <v>1</v>
      </c>
      <c r="B218" s="16" t="s">
        <v>1284</v>
      </c>
      <c r="C218" s="16" t="s">
        <v>1141</v>
      </c>
      <c r="D218" s="45" t="s">
        <v>104</v>
      </c>
      <c r="E218" s="58" t="s">
        <v>3387</v>
      </c>
      <c r="F218" s="154" t="str">
        <f>"2"</f>
        <v>2</v>
      </c>
      <c r="G218" s="15" t="s">
        <v>3300</v>
      </c>
      <c r="H218" s="15" t="s">
        <v>208</v>
      </c>
      <c r="I218" s="13" t="s">
        <v>132</v>
      </c>
      <c r="J218" s="14" t="s">
        <v>3301</v>
      </c>
    </row>
    <row r="219" spans="1:10" x14ac:dyDescent="0.2">
      <c r="A219" s="107" t="s">
        <v>3109</v>
      </c>
      <c r="B219" s="16" t="s">
        <v>1284</v>
      </c>
      <c r="C219" s="16" t="s">
        <v>1141</v>
      </c>
      <c r="D219" s="45" t="s">
        <v>104</v>
      </c>
      <c r="E219" s="58" t="s">
        <v>3387</v>
      </c>
      <c r="F219" s="154" t="str">
        <f>"3"</f>
        <v>3</v>
      </c>
      <c r="G219" s="12" t="s">
        <v>3147</v>
      </c>
      <c r="H219" s="12" t="s">
        <v>3055</v>
      </c>
      <c r="I219" s="13" t="s">
        <v>2820</v>
      </c>
      <c r="J219" s="14" t="s">
        <v>3148</v>
      </c>
    </row>
    <row r="220" spans="1:10" x14ac:dyDescent="0.2">
      <c r="A220" s="107" t="s">
        <v>1</v>
      </c>
      <c r="B220" s="16" t="s">
        <v>1284</v>
      </c>
      <c r="C220" s="16" t="s">
        <v>1141</v>
      </c>
      <c r="D220" s="45" t="s">
        <v>104</v>
      </c>
      <c r="E220" s="58" t="s">
        <v>3387</v>
      </c>
      <c r="F220" s="154" t="str">
        <f>"4"</f>
        <v>4</v>
      </c>
      <c r="G220" s="12" t="s">
        <v>3325</v>
      </c>
      <c r="H220" s="12" t="s">
        <v>2466</v>
      </c>
      <c r="I220" s="13" t="s">
        <v>25</v>
      </c>
      <c r="J220" s="14" t="s">
        <v>3388</v>
      </c>
    </row>
    <row r="221" spans="1:10" x14ac:dyDescent="0.2">
      <c r="A221" s="107" t="s">
        <v>1</v>
      </c>
      <c r="B221" s="16" t="s">
        <v>1284</v>
      </c>
      <c r="C221" s="16" t="s">
        <v>1141</v>
      </c>
      <c r="D221" s="45" t="s">
        <v>104</v>
      </c>
      <c r="E221" s="58" t="s">
        <v>3387</v>
      </c>
      <c r="F221" s="154" t="str">
        <f>"5"</f>
        <v>5</v>
      </c>
      <c r="G221" s="15" t="s">
        <v>3364</v>
      </c>
      <c r="H221" s="15" t="s">
        <v>1407</v>
      </c>
      <c r="I221" s="13" t="s">
        <v>132</v>
      </c>
      <c r="J221" s="14" t="s">
        <v>3365</v>
      </c>
    </row>
    <row r="222" spans="1:10" x14ac:dyDescent="0.2">
      <c r="A222" s="107" t="s">
        <v>1</v>
      </c>
      <c r="B222" s="16" t="s">
        <v>1284</v>
      </c>
      <c r="C222" s="16" t="s">
        <v>1141</v>
      </c>
      <c r="D222" s="45" t="s">
        <v>104</v>
      </c>
      <c r="E222" s="58" t="s">
        <v>3387</v>
      </c>
      <c r="F222" s="154" t="str">
        <f>"6"</f>
        <v>6</v>
      </c>
      <c r="G222" s="15" t="s">
        <v>3313</v>
      </c>
      <c r="H222" s="15" t="s">
        <v>85</v>
      </c>
      <c r="I222" s="13" t="s">
        <v>25</v>
      </c>
      <c r="J222" s="14" t="s">
        <v>3314</v>
      </c>
    </row>
    <row r="223" spans="1:10" x14ac:dyDescent="0.2">
      <c r="A223" s="107" t="s">
        <v>1</v>
      </c>
      <c r="B223" s="16" t="s">
        <v>1284</v>
      </c>
      <c r="C223" s="16" t="s">
        <v>1141</v>
      </c>
      <c r="D223" s="45" t="s">
        <v>104</v>
      </c>
      <c r="E223" s="58" t="s">
        <v>3387</v>
      </c>
      <c r="F223" s="154" t="str">
        <f>"7"</f>
        <v>7</v>
      </c>
      <c r="G223" s="15" t="s">
        <v>3295</v>
      </c>
      <c r="H223" s="15" t="s">
        <v>3296</v>
      </c>
      <c r="I223" s="13" t="s">
        <v>25</v>
      </c>
      <c r="J223" s="14" t="s">
        <v>3297</v>
      </c>
    </row>
    <row r="224" spans="1:10" x14ac:dyDescent="0.2">
      <c r="A224" s="107" t="s">
        <v>1</v>
      </c>
      <c r="B224" s="16" t="s">
        <v>1284</v>
      </c>
      <c r="C224" s="16" t="s">
        <v>1141</v>
      </c>
      <c r="D224" s="45" t="s">
        <v>104</v>
      </c>
      <c r="E224" s="58" t="s">
        <v>3387</v>
      </c>
      <c r="F224" s="154" t="str">
        <f>"8"</f>
        <v>8</v>
      </c>
      <c r="G224" s="15" t="s">
        <v>3289</v>
      </c>
      <c r="H224" s="15" t="s">
        <v>21</v>
      </c>
      <c r="I224" s="13" t="s">
        <v>57</v>
      </c>
      <c r="J224" s="14" t="s">
        <v>3290</v>
      </c>
    </row>
    <row r="225" spans="1:10" x14ac:dyDescent="0.2">
      <c r="A225" s="11" t="s">
        <v>1</v>
      </c>
      <c r="B225" s="33" t="s">
        <v>1284</v>
      </c>
      <c r="C225" s="33" t="s">
        <v>3389</v>
      </c>
      <c r="D225" s="17" t="s">
        <v>13</v>
      </c>
      <c r="E225" s="305" t="s">
        <v>5547</v>
      </c>
      <c r="F225" s="109">
        <v>1</v>
      </c>
      <c r="G225" s="158" t="s">
        <v>5492</v>
      </c>
      <c r="H225" s="158" t="s">
        <v>1762</v>
      </c>
      <c r="I225" s="333" t="s">
        <v>614</v>
      </c>
      <c r="J225" s="149" t="s">
        <v>5493</v>
      </c>
    </row>
    <row r="226" spans="1:10" x14ac:dyDescent="0.2">
      <c r="A226" s="11" t="s">
        <v>1</v>
      </c>
      <c r="B226" s="33" t="s">
        <v>1284</v>
      </c>
      <c r="C226" s="33" t="s">
        <v>3389</v>
      </c>
      <c r="D226" s="17" t="s">
        <v>13</v>
      </c>
      <c r="E226" s="305" t="s">
        <v>5547</v>
      </c>
      <c r="F226" s="44">
        <v>2</v>
      </c>
      <c r="G226" s="158" t="s">
        <v>1522</v>
      </c>
      <c r="H226" s="158" t="s">
        <v>3903</v>
      </c>
      <c r="I226" s="333" t="s">
        <v>132</v>
      </c>
      <c r="J226" s="149" t="s">
        <v>3904</v>
      </c>
    </row>
    <row r="227" spans="1:10" x14ac:dyDescent="0.2">
      <c r="A227" s="11" t="s">
        <v>1</v>
      </c>
      <c r="B227" s="33" t="s">
        <v>1284</v>
      </c>
      <c r="C227" s="33" t="s">
        <v>3389</v>
      </c>
      <c r="D227" s="17" t="s">
        <v>13</v>
      </c>
      <c r="E227" s="305" t="s">
        <v>5547</v>
      </c>
      <c r="F227" s="44">
        <v>7</v>
      </c>
      <c r="G227" s="158" t="s">
        <v>5146</v>
      </c>
      <c r="H227" s="158" t="s">
        <v>5548</v>
      </c>
      <c r="I227" s="333" t="s">
        <v>439</v>
      </c>
      <c r="J227" s="149" t="s">
        <v>5147</v>
      </c>
    </row>
    <row r="228" spans="1:10" x14ac:dyDescent="0.2">
      <c r="A228" s="11" t="s">
        <v>1</v>
      </c>
      <c r="B228" s="33" t="s">
        <v>1284</v>
      </c>
      <c r="C228" s="33" t="s">
        <v>3389</v>
      </c>
      <c r="D228" s="17" t="s">
        <v>13</v>
      </c>
      <c r="E228" s="305" t="s">
        <v>5547</v>
      </c>
      <c r="F228" s="44">
        <v>12</v>
      </c>
      <c r="G228" s="158" t="s">
        <v>3971</v>
      </c>
      <c r="H228" s="158" t="s">
        <v>509</v>
      </c>
      <c r="I228" s="333" t="s">
        <v>911</v>
      </c>
      <c r="J228" s="149" t="s">
        <v>3972</v>
      </c>
    </row>
    <row r="229" spans="1:10" x14ac:dyDescent="0.2">
      <c r="A229" s="11" t="s">
        <v>1</v>
      </c>
      <c r="B229" s="33" t="s">
        <v>1284</v>
      </c>
      <c r="C229" s="33" t="s">
        <v>3389</v>
      </c>
      <c r="D229" s="17" t="s">
        <v>13</v>
      </c>
      <c r="E229" s="305" t="s">
        <v>5547</v>
      </c>
      <c r="F229" s="44">
        <v>13</v>
      </c>
      <c r="G229" s="158" t="s">
        <v>5387</v>
      </c>
      <c r="H229" s="158" t="s">
        <v>235</v>
      </c>
      <c r="I229" s="333" t="s">
        <v>220</v>
      </c>
      <c r="J229" s="149" t="s">
        <v>5388</v>
      </c>
    </row>
    <row r="230" spans="1:10" x14ac:dyDescent="0.2">
      <c r="A230" s="11" t="s">
        <v>1</v>
      </c>
      <c r="B230" s="33" t="s">
        <v>1284</v>
      </c>
      <c r="C230" s="33" t="s">
        <v>3389</v>
      </c>
      <c r="D230" s="17" t="s">
        <v>13</v>
      </c>
      <c r="E230" s="305" t="s">
        <v>5547</v>
      </c>
      <c r="F230" s="44">
        <v>14</v>
      </c>
      <c r="G230" s="158" t="s">
        <v>3962</v>
      </c>
      <c r="H230" s="158" t="s">
        <v>1762</v>
      </c>
      <c r="I230" s="333" t="s">
        <v>25</v>
      </c>
      <c r="J230" s="149" t="s">
        <v>3963</v>
      </c>
    </row>
    <row r="231" spans="1:10" x14ac:dyDescent="0.2">
      <c r="A231" s="11" t="s">
        <v>1</v>
      </c>
      <c r="B231" s="33" t="s">
        <v>1284</v>
      </c>
      <c r="C231" s="33" t="s">
        <v>3389</v>
      </c>
      <c r="D231" s="17" t="s">
        <v>13</v>
      </c>
      <c r="E231" s="305" t="s">
        <v>5547</v>
      </c>
      <c r="F231" s="44">
        <v>20</v>
      </c>
      <c r="G231" s="158" t="s">
        <v>867</v>
      </c>
      <c r="H231" s="158" t="s">
        <v>5549</v>
      </c>
      <c r="I231" s="333" t="s">
        <v>439</v>
      </c>
      <c r="J231" s="149" t="s">
        <v>5550</v>
      </c>
    </row>
    <row r="232" spans="1:10" x14ac:dyDescent="0.2">
      <c r="A232" s="11" t="s">
        <v>1</v>
      </c>
      <c r="B232" s="33" t="s">
        <v>1284</v>
      </c>
      <c r="C232" s="33" t="s">
        <v>3389</v>
      </c>
      <c r="D232" s="27" t="s">
        <v>14</v>
      </c>
      <c r="E232" s="305" t="s">
        <v>5547</v>
      </c>
      <c r="F232" s="36">
        <v>3</v>
      </c>
      <c r="G232" s="334" t="s">
        <v>124</v>
      </c>
      <c r="H232" s="334" t="s">
        <v>125</v>
      </c>
      <c r="I232" s="333" t="s">
        <v>25</v>
      </c>
      <c r="J232" s="149" t="s">
        <v>126</v>
      </c>
    </row>
    <row r="233" spans="1:10" x14ac:dyDescent="0.2">
      <c r="A233" s="11" t="s">
        <v>1</v>
      </c>
      <c r="B233" s="33" t="s">
        <v>1284</v>
      </c>
      <c r="C233" s="33" t="s">
        <v>3389</v>
      </c>
      <c r="D233" s="27" t="s">
        <v>14</v>
      </c>
      <c r="E233" s="305" t="s">
        <v>5547</v>
      </c>
      <c r="F233" s="36">
        <v>11</v>
      </c>
      <c r="G233" s="334" t="s">
        <v>204</v>
      </c>
      <c r="H233" s="334" t="s">
        <v>205</v>
      </c>
      <c r="I233" s="333" t="s">
        <v>25</v>
      </c>
      <c r="J233" s="149" t="s">
        <v>206</v>
      </c>
    </row>
    <row r="234" spans="1:10" x14ac:dyDescent="0.2">
      <c r="A234" s="11" t="s">
        <v>1</v>
      </c>
      <c r="B234" s="33" t="s">
        <v>1284</v>
      </c>
      <c r="C234" s="33" t="s">
        <v>3389</v>
      </c>
      <c r="D234" s="27" t="s">
        <v>14</v>
      </c>
      <c r="E234" s="305" t="s">
        <v>5547</v>
      </c>
      <c r="F234" s="36">
        <v>12</v>
      </c>
      <c r="G234" s="334" t="s">
        <v>5551</v>
      </c>
      <c r="H234" s="334" t="s">
        <v>5552</v>
      </c>
      <c r="I234" s="333" t="s">
        <v>57</v>
      </c>
      <c r="J234" s="149" t="s">
        <v>5553</v>
      </c>
    </row>
    <row r="235" spans="1:10" x14ac:dyDescent="0.2">
      <c r="A235" s="11" t="s">
        <v>1</v>
      </c>
      <c r="B235" s="33" t="s">
        <v>1284</v>
      </c>
      <c r="C235" s="33" t="s">
        <v>3389</v>
      </c>
      <c r="D235" s="27" t="s">
        <v>14</v>
      </c>
      <c r="E235" s="305" t="s">
        <v>5554</v>
      </c>
      <c r="F235" s="98">
        <v>1</v>
      </c>
      <c r="G235" s="15" t="s">
        <v>213</v>
      </c>
      <c r="H235" s="15" t="s">
        <v>214</v>
      </c>
      <c r="I235" s="13" t="s">
        <v>25</v>
      </c>
      <c r="J235" s="14" t="s">
        <v>215</v>
      </c>
    </row>
    <row r="236" spans="1:10" x14ac:dyDescent="0.2">
      <c r="A236" s="11" t="s">
        <v>1</v>
      </c>
      <c r="B236" s="33" t="s">
        <v>1284</v>
      </c>
      <c r="C236" s="33" t="s">
        <v>3389</v>
      </c>
      <c r="D236" s="27" t="s">
        <v>14</v>
      </c>
      <c r="E236" s="305" t="s">
        <v>5554</v>
      </c>
      <c r="F236" s="19">
        <v>2</v>
      </c>
      <c r="G236" s="15" t="s">
        <v>5153</v>
      </c>
      <c r="H236" s="15" t="s">
        <v>1825</v>
      </c>
      <c r="I236" s="13" t="s">
        <v>25</v>
      </c>
      <c r="J236" s="14" t="s">
        <v>5154</v>
      </c>
    </row>
    <row r="237" spans="1:10" x14ac:dyDescent="0.2">
      <c r="A237" s="223" t="s">
        <v>1</v>
      </c>
      <c r="B237" s="33" t="s">
        <v>1284</v>
      </c>
      <c r="C237" s="33" t="s">
        <v>1142</v>
      </c>
      <c r="D237" s="17" t="s">
        <v>13</v>
      </c>
      <c r="E237" s="14" t="s">
        <v>1295</v>
      </c>
      <c r="F237" s="97">
        <v>1</v>
      </c>
      <c r="G237" s="182" t="s">
        <v>648</v>
      </c>
      <c r="H237" s="182" t="s">
        <v>1076</v>
      </c>
      <c r="I237" s="183" t="s">
        <v>132</v>
      </c>
      <c r="J237" s="60" t="s">
        <v>3106</v>
      </c>
    </row>
    <row r="238" spans="1:10" x14ac:dyDescent="0.2">
      <c r="A238" s="223" t="s">
        <v>3109</v>
      </c>
      <c r="B238" s="33" t="s">
        <v>1284</v>
      </c>
      <c r="C238" s="33" t="s">
        <v>1142</v>
      </c>
      <c r="D238" s="17" t="s">
        <v>13</v>
      </c>
      <c r="E238" s="14" t="s">
        <v>1295</v>
      </c>
      <c r="F238" s="18">
        <v>2</v>
      </c>
      <c r="G238" s="182" t="s">
        <v>3117</v>
      </c>
      <c r="H238" s="182" t="s">
        <v>3118</v>
      </c>
      <c r="I238" s="183" t="s">
        <v>3119</v>
      </c>
      <c r="J238" s="60" t="s">
        <v>3120</v>
      </c>
    </row>
    <row r="239" spans="1:10" x14ac:dyDescent="0.2">
      <c r="A239" s="223" t="s">
        <v>1</v>
      </c>
      <c r="B239" s="33" t="s">
        <v>1284</v>
      </c>
      <c r="C239" s="33" t="s">
        <v>1142</v>
      </c>
      <c r="D239" s="17" t="s">
        <v>13</v>
      </c>
      <c r="E239" s="14" t="s">
        <v>1295</v>
      </c>
      <c r="F239" s="18">
        <v>3</v>
      </c>
      <c r="G239" s="182" t="s">
        <v>1296</v>
      </c>
      <c r="H239" s="182" t="s">
        <v>1297</v>
      </c>
      <c r="I239" s="183" t="s">
        <v>1145</v>
      </c>
      <c r="J239" s="60" t="s">
        <v>1298</v>
      </c>
    </row>
    <row r="240" spans="1:10" x14ac:dyDescent="0.2">
      <c r="A240" s="223" t="s">
        <v>3109</v>
      </c>
      <c r="B240" s="33" t="s">
        <v>1284</v>
      </c>
      <c r="C240" s="33" t="s">
        <v>1142</v>
      </c>
      <c r="D240" s="17" t="s">
        <v>13</v>
      </c>
      <c r="E240" s="14" t="s">
        <v>1295</v>
      </c>
      <c r="F240" s="18">
        <v>4</v>
      </c>
      <c r="G240" s="182" t="s">
        <v>3126</v>
      </c>
      <c r="H240" s="182" t="s">
        <v>811</v>
      </c>
      <c r="I240" s="183" t="s">
        <v>2820</v>
      </c>
      <c r="J240" s="60" t="s">
        <v>3127</v>
      </c>
    </row>
    <row r="241" spans="1:10" x14ac:dyDescent="0.2">
      <c r="A241" s="223" t="s">
        <v>3109</v>
      </c>
      <c r="B241" s="33" t="s">
        <v>1284</v>
      </c>
      <c r="C241" s="33" t="s">
        <v>1142</v>
      </c>
      <c r="D241" s="17" t="s">
        <v>13</v>
      </c>
      <c r="E241" s="14" t="s">
        <v>1295</v>
      </c>
      <c r="F241" s="18">
        <v>5</v>
      </c>
      <c r="G241" s="182" t="s">
        <v>3147</v>
      </c>
      <c r="H241" s="182" t="s">
        <v>3055</v>
      </c>
      <c r="I241" s="183" t="s">
        <v>2820</v>
      </c>
      <c r="J241" s="60" t="s">
        <v>3148</v>
      </c>
    </row>
    <row r="242" spans="1:10" x14ac:dyDescent="0.2">
      <c r="A242" s="223" t="s">
        <v>1</v>
      </c>
      <c r="B242" s="33" t="s">
        <v>1284</v>
      </c>
      <c r="C242" s="33" t="s">
        <v>1142</v>
      </c>
      <c r="D242" s="17" t="s">
        <v>13</v>
      </c>
      <c r="E242" s="14" t="s">
        <v>1295</v>
      </c>
      <c r="F242" s="18">
        <v>6</v>
      </c>
      <c r="G242" s="182" t="s">
        <v>3390</v>
      </c>
      <c r="H242" s="182" t="s">
        <v>172</v>
      </c>
      <c r="I242" s="183" t="s">
        <v>331</v>
      </c>
      <c r="J242" s="60" t="s">
        <v>3391</v>
      </c>
    </row>
    <row r="243" spans="1:10" x14ac:dyDescent="0.2">
      <c r="A243" s="223" t="s">
        <v>1</v>
      </c>
      <c r="B243" s="33" t="s">
        <v>1284</v>
      </c>
      <c r="C243" s="33" t="s">
        <v>1142</v>
      </c>
      <c r="D243" s="17" t="s">
        <v>13</v>
      </c>
      <c r="E243" s="14" t="s">
        <v>1295</v>
      </c>
      <c r="F243" s="18">
        <v>7</v>
      </c>
      <c r="G243" s="182" t="s">
        <v>3121</v>
      </c>
      <c r="H243" s="182" t="s">
        <v>3122</v>
      </c>
      <c r="I243" s="183" t="s">
        <v>132</v>
      </c>
      <c r="J243" s="60" t="s">
        <v>3123</v>
      </c>
    </row>
    <row r="244" spans="1:10" x14ac:dyDescent="0.2">
      <c r="A244" s="223" t="s">
        <v>1</v>
      </c>
      <c r="B244" s="33" t="s">
        <v>1284</v>
      </c>
      <c r="C244" s="33" t="s">
        <v>1142</v>
      </c>
      <c r="D244" s="17" t="s">
        <v>13</v>
      </c>
      <c r="E244" s="14" t="s">
        <v>1295</v>
      </c>
      <c r="F244" s="18">
        <v>8</v>
      </c>
      <c r="G244" s="182" t="s">
        <v>3392</v>
      </c>
      <c r="H244" s="182" t="s">
        <v>486</v>
      </c>
      <c r="I244" s="183" t="s">
        <v>25</v>
      </c>
      <c r="J244" s="60" t="s">
        <v>3393</v>
      </c>
    </row>
    <row r="245" spans="1:10" x14ac:dyDescent="0.2">
      <c r="A245" s="223" t="s">
        <v>1</v>
      </c>
      <c r="B245" s="33" t="s">
        <v>1284</v>
      </c>
      <c r="C245" s="33" t="s">
        <v>1142</v>
      </c>
      <c r="D245" s="17" t="s">
        <v>13</v>
      </c>
      <c r="E245" s="14" t="s">
        <v>1295</v>
      </c>
      <c r="F245" s="18">
        <v>9</v>
      </c>
      <c r="G245" s="182" t="s">
        <v>3394</v>
      </c>
      <c r="H245" s="182" t="s">
        <v>3395</v>
      </c>
      <c r="I245" s="183" t="s">
        <v>25</v>
      </c>
      <c r="J245" s="60" t="s">
        <v>3396</v>
      </c>
    </row>
    <row r="246" spans="1:10" x14ac:dyDescent="0.2">
      <c r="A246" s="223" t="s">
        <v>1</v>
      </c>
      <c r="B246" s="33" t="s">
        <v>1284</v>
      </c>
      <c r="C246" s="33" t="s">
        <v>1142</v>
      </c>
      <c r="D246" s="17" t="s">
        <v>13</v>
      </c>
      <c r="E246" s="14" t="s">
        <v>1295</v>
      </c>
      <c r="F246" s="18">
        <v>10</v>
      </c>
      <c r="G246" s="182" t="s">
        <v>3134</v>
      </c>
      <c r="H246" s="182" t="s">
        <v>3135</v>
      </c>
      <c r="I246" s="183" t="s">
        <v>25</v>
      </c>
      <c r="J246" s="60" t="s">
        <v>3136</v>
      </c>
    </row>
    <row r="247" spans="1:10" x14ac:dyDescent="0.2">
      <c r="A247" s="223" t="s">
        <v>1</v>
      </c>
      <c r="B247" s="33" t="s">
        <v>1284</v>
      </c>
      <c r="C247" s="33" t="s">
        <v>1142</v>
      </c>
      <c r="D247" s="17" t="s">
        <v>13</v>
      </c>
      <c r="E247" s="14" t="s">
        <v>1295</v>
      </c>
      <c r="F247" s="18">
        <v>11</v>
      </c>
      <c r="G247" s="182" t="s">
        <v>3163</v>
      </c>
      <c r="H247" s="182" t="s">
        <v>2285</v>
      </c>
      <c r="I247" s="183" t="s">
        <v>25</v>
      </c>
      <c r="J247" s="60" t="s">
        <v>3164</v>
      </c>
    </row>
    <row r="248" spans="1:10" x14ac:dyDescent="0.2">
      <c r="A248" s="223" t="s">
        <v>1</v>
      </c>
      <c r="B248" s="33" t="s">
        <v>1284</v>
      </c>
      <c r="C248" s="33" t="s">
        <v>1142</v>
      </c>
      <c r="D248" s="17" t="s">
        <v>13</v>
      </c>
      <c r="E248" s="14" t="s">
        <v>1295</v>
      </c>
      <c r="F248" s="18">
        <v>12</v>
      </c>
      <c r="G248" s="182" t="s">
        <v>3397</v>
      </c>
      <c r="H248" s="182" t="s">
        <v>354</v>
      </c>
      <c r="I248" s="183" t="s">
        <v>25</v>
      </c>
      <c r="J248" s="70"/>
    </row>
    <row r="249" spans="1:10" x14ac:dyDescent="0.2">
      <c r="A249" s="223" t="s">
        <v>1</v>
      </c>
      <c r="B249" s="33" t="s">
        <v>1284</v>
      </c>
      <c r="C249" s="33" t="s">
        <v>1142</v>
      </c>
      <c r="D249" s="17" t="s">
        <v>13</v>
      </c>
      <c r="E249" s="14" t="s">
        <v>1295</v>
      </c>
      <c r="F249" s="18">
        <v>13</v>
      </c>
      <c r="G249" s="182" t="s">
        <v>3165</v>
      </c>
      <c r="H249" s="182" t="s">
        <v>378</v>
      </c>
      <c r="I249" s="183" t="s">
        <v>25</v>
      </c>
      <c r="J249" s="60" t="s">
        <v>3166</v>
      </c>
    </row>
    <row r="250" spans="1:10" x14ac:dyDescent="0.2">
      <c r="A250" s="223" t="s">
        <v>1</v>
      </c>
      <c r="B250" s="33" t="s">
        <v>1284</v>
      </c>
      <c r="C250" s="33" t="s">
        <v>1142</v>
      </c>
      <c r="D250" s="17" t="s">
        <v>13</v>
      </c>
      <c r="E250" s="14" t="s">
        <v>1295</v>
      </c>
      <c r="F250" s="18">
        <v>14</v>
      </c>
      <c r="G250" s="182" t="s">
        <v>3398</v>
      </c>
      <c r="H250" s="182" t="s">
        <v>3399</v>
      </c>
      <c r="I250" s="183" t="s">
        <v>132</v>
      </c>
      <c r="J250" s="60" t="s">
        <v>3400</v>
      </c>
    </row>
    <row r="251" spans="1:10" x14ac:dyDescent="0.2">
      <c r="A251" s="223" t="s">
        <v>1</v>
      </c>
      <c r="B251" s="33" t="s">
        <v>1284</v>
      </c>
      <c r="C251" s="33" t="s">
        <v>1142</v>
      </c>
      <c r="D251" s="17" t="s">
        <v>13</v>
      </c>
      <c r="E251" s="14" t="s">
        <v>1295</v>
      </c>
      <c r="F251" s="18">
        <v>15</v>
      </c>
      <c r="G251" s="182" t="s">
        <v>3401</v>
      </c>
      <c r="H251" s="182" t="s">
        <v>452</v>
      </c>
      <c r="I251" s="232" t="s">
        <v>57</v>
      </c>
      <c r="J251" s="60" t="s">
        <v>3402</v>
      </c>
    </row>
    <row r="252" spans="1:10" x14ac:dyDescent="0.2">
      <c r="A252" s="223" t="s">
        <v>3109</v>
      </c>
      <c r="B252" s="33" t="s">
        <v>1284</v>
      </c>
      <c r="C252" s="33" t="s">
        <v>1142</v>
      </c>
      <c r="D252" s="17" t="s">
        <v>13</v>
      </c>
      <c r="E252" s="14" t="s">
        <v>1295</v>
      </c>
      <c r="F252" s="18">
        <v>16</v>
      </c>
      <c r="G252" s="182" t="s">
        <v>3403</v>
      </c>
      <c r="H252" s="182" t="s">
        <v>3404</v>
      </c>
      <c r="I252" s="183" t="s">
        <v>2820</v>
      </c>
      <c r="J252" s="60" t="s">
        <v>3405</v>
      </c>
    </row>
    <row r="253" spans="1:10" x14ac:dyDescent="0.2">
      <c r="A253" s="223" t="s">
        <v>1</v>
      </c>
      <c r="B253" s="33" t="s">
        <v>1284</v>
      </c>
      <c r="C253" s="33" t="s">
        <v>1142</v>
      </c>
      <c r="D253" s="17" t="s">
        <v>13</v>
      </c>
      <c r="E253" s="14" t="s">
        <v>1285</v>
      </c>
      <c r="F253" s="97">
        <v>1</v>
      </c>
      <c r="G253" s="182" t="s">
        <v>3406</v>
      </c>
      <c r="H253" s="182" t="s">
        <v>1354</v>
      </c>
      <c r="I253" s="183" t="s">
        <v>132</v>
      </c>
      <c r="J253" s="60" t="s">
        <v>3407</v>
      </c>
    </row>
    <row r="254" spans="1:10" x14ac:dyDescent="0.2">
      <c r="A254" s="223" t="s">
        <v>1</v>
      </c>
      <c r="B254" s="33" t="s">
        <v>1284</v>
      </c>
      <c r="C254" s="33" t="s">
        <v>1142</v>
      </c>
      <c r="D254" s="17" t="s">
        <v>13</v>
      </c>
      <c r="E254" s="14" t="s">
        <v>1285</v>
      </c>
      <c r="F254" s="18">
        <v>2</v>
      </c>
      <c r="G254" s="182" t="s">
        <v>648</v>
      </c>
      <c r="H254" s="182" t="s">
        <v>1076</v>
      </c>
      <c r="I254" s="183" t="s">
        <v>132</v>
      </c>
      <c r="J254" s="60" t="s">
        <v>3106</v>
      </c>
    </row>
    <row r="255" spans="1:10" x14ac:dyDescent="0.2">
      <c r="A255" s="223" t="s">
        <v>3109</v>
      </c>
      <c r="B255" s="33" t="s">
        <v>1284</v>
      </c>
      <c r="C255" s="33" t="s">
        <v>1142</v>
      </c>
      <c r="D255" s="17" t="s">
        <v>13</v>
      </c>
      <c r="E255" s="14" t="s">
        <v>1285</v>
      </c>
      <c r="F255" s="18">
        <v>3</v>
      </c>
      <c r="G255" s="182" t="s">
        <v>3117</v>
      </c>
      <c r="H255" s="182" t="s">
        <v>3118</v>
      </c>
      <c r="I255" s="183" t="s">
        <v>3119</v>
      </c>
      <c r="J255" s="60" t="s">
        <v>3120</v>
      </c>
    </row>
    <row r="256" spans="1:10" x14ac:dyDescent="0.2">
      <c r="A256" s="223" t="s">
        <v>1</v>
      </c>
      <c r="B256" s="33" t="s">
        <v>1284</v>
      </c>
      <c r="C256" s="33" t="s">
        <v>1142</v>
      </c>
      <c r="D256" s="17" t="s">
        <v>13</v>
      </c>
      <c r="E256" s="14" t="s">
        <v>1285</v>
      </c>
      <c r="F256" s="18">
        <v>4</v>
      </c>
      <c r="G256" s="182" t="s">
        <v>3392</v>
      </c>
      <c r="H256" s="182" t="s">
        <v>486</v>
      </c>
      <c r="I256" s="183" t="s">
        <v>25</v>
      </c>
      <c r="J256" s="60" t="s">
        <v>3393</v>
      </c>
    </row>
    <row r="257" spans="1:10" x14ac:dyDescent="0.2">
      <c r="A257" s="223" t="s">
        <v>1</v>
      </c>
      <c r="B257" s="33" t="s">
        <v>1284</v>
      </c>
      <c r="C257" s="33" t="s">
        <v>1142</v>
      </c>
      <c r="D257" s="17" t="s">
        <v>13</v>
      </c>
      <c r="E257" s="14" t="s">
        <v>1285</v>
      </c>
      <c r="F257" s="18">
        <v>5</v>
      </c>
      <c r="G257" s="182" t="s">
        <v>3131</v>
      </c>
      <c r="H257" s="182" t="s">
        <v>3132</v>
      </c>
      <c r="I257" s="232" t="s">
        <v>57</v>
      </c>
      <c r="J257" s="60" t="s">
        <v>3133</v>
      </c>
    </row>
    <row r="258" spans="1:10" x14ac:dyDescent="0.2">
      <c r="A258" s="223" t="s">
        <v>1</v>
      </c>
      <c r="B258" s="33" t="s">
        <v>1284</v>
      </c>
      <c r="C258" s="33" t="s">
        <v>1142</v>
      </c>
      <c r="D258" s="17" t="s">
        <v>13</v>
      </c>
      <c r="E258" s="14" t="s">
        <v>1285</v>
      </c>
      <c r="F258" s="18">
        <v>6</v>
      </c>
      <c r="G258" s="182" t="s">
        <v>3134</v>
      </c>
      <c r="H258" s="182" t="s">
        <v>3135</v>
      </c>
      <c r="I258" s="183" t="s">
        <v>25</v>
      </c>
      <c r="J258" s="60" t="s">
        <v>3136</v>
      </c>
    </row>
    <row r="259" spans="1:10" x14ac:dyDescent="0.2">
      <c r="A259" s="223" t="s">
        <v>1</v>
      </c>
      <c r="B259" s="33" t="s">
        <v>1284</v>
      </c>
      <c r="C259" s="33" t="s">
        <v>1142</v>
      </c>
      <c r="D259" s="17" t="s">
        <v>13</v>
      </c>
      <c r="E259" s="14" t="s">
        <v>1285</v>
      </c>
      <c r="F259" s="18">
        <v>7</v>
      </c>
      <c r="G259" s="182" t="s">
        <v>3394</v>
      </c>
      <c r="H259" s="182" t="s">
        <v>3395</v>
      </c>
      <c r="I259" s="183" t="s">
        <v>25</v>
      </c>
      <c r="J259" s="60" t="s">
        <v>3396</v>
      </c>
    </row>
    <row r="260" spans="1:10" x14ac:dyDescent="0.2">
      <c r="A260" s="223" t="s">
        <v>1</v>
      </c>
      <c r="B260" s="33" t="s">
        <v>1284</v>
      </c>
      <c r="C260" s="33" t="s">
        <v>1142</v>
      </c>
      <c r="D260" s="17" t="s">
        <v>13</v>
      </c>
      <c r="E260" s="14" t="s">
        <v>1285</v>
      </c>
      <c r="F260" s="18">
        <v>8</v>
      </c>
      <c r="G260" s="182" t="s">
        <v>3182</v>
      </c>
      <c r="H260" s="182" t="s">
        <v>3183</v>
      </c>
      <c r="I260" s="183" t="s">
        <v>25</v>
      </c>
      <c r="J260" s="60" t="s">
        <v>3184</v>
      </c>
    </row>
    <row r="261" spans="1:10" x14ac:dyDescent="0.2">
      <c r="A261" s="223" t="s">
        <v>1</v>
      </c>
      <c r="B261" s="33" t="s">
        <v>1284</v>
      </c>
      <c r="C261" s="33" t="s">
        <v>1142</v>
      </c>
      <c r="D261" s="17" t="s">
        <v>13</v>
      </c>
      <c r="E261" s="14" t="s">
        <v>1285</v>
      </c>
      <c r="F261" s="18">
        <v>9</v>
      </c>
      <c r="G261" s="182" t="s">
        <v>3163</v>
      </c>
      <c r="H261" s="182" t="s">
        <v>2285</v>
      </c>
      <c r="I261" s="183" t="s">
        <v>25</v>
      </c>
      <c r="J261" s="60" t="s">
        <v>3164</v>
      </c>
    </row>
    <row r="262" spans="1:10" x14ac:dyDescent="0.2">
      <c r="A262" s="223" t="s">
        <v>3109</v>
      </c>
      <c r="B262" s="33" t="s">
        <v>1284</v>
      </c>
      <c r="C262" s="33" t="s">
        <v>1142</v>
      </c>
      <c r="D262" s="17" t="s">
        <v>13</v>
      </c>
      <c r="E262" s="14" t="s">
        <v>1285</v>
      </c>
      <c r="F262" s="18">
        <v>10</v>
      </c>
      <c r="G262" s="182" t="s">
        <v>3147</v>
      </c>
      <c r="H262" s="182" t="s">
        <v>3055</v>
      </c>
      <c r="I262" s="183" t="s">
        <v>2820</v>
      </c>
      <c r="J262" s="60" t="s">
        <v>3148</v>
      </c>
    </row>
    <row r="263" spans="1:10" x14ac:dyDescent="0.2">
      <c r="A263" s="223" t="s">
        <v>1</v>
      </c>
      <c r="B263" s="33" t="s">
        <v>1284</v>
      </c>
      <c r="C263" s="33" t="s">
        <v>1142</v>
      </c>
      <c r="D263" s="17" t="s">
        <v>13</v>
      </c>
      <c r="E263" s="14" t="s">
        <v>1285</v>
      </c>
      <c r="F263" s="18">
        <v>11</v>
      </c>
      <c r="G263" s="182" t="s">
        <v>130</v>
      </c>
      <c r="H263" s="182" t="s">
        <v>131</v>
      </c>
      <c r="I263" s="183" t="s">
        <v>132</v>
      </c>
      <c r="J263" s="60" t="s">
        <v>133</v>
      </c>
    </row>
    <row r="264" spans="1:10" x14ac:dyDescent="0.2">
      <c r="A264" s="223" t="s">
        <v>1</v>
      </c>
      <c r="B264" s="33" t="s">
        <v>1284</v>
      </c>
      <c r="C264" s="33" t="s">
        <v>1142</v>
      </c>
      <c r="D264" s="17" t="s">
        <v>13</v>
      </c>
      <c r="E264" s="14" t="s">
        <v>1285</v>
      </c>
      <c r="F264" s="18">
        <v>12</v>
      </c>
      <c r="G264" s="182" t="s">
        <v>3165</v>
      </c>
      <c r="H264" s="182" t="s">
        <v>378</v>
      </c>
      <c r="I264" s="183" t="s">
        <v>25</v>
      </c>
      <c r="J264" s="60" t="s">
        <v>3166</v>
      </c>
    </row>
    <row r="265" spans="1:10" x14ac:dyDescent="0.2">
      <c r="A265" s="223" t="s">
        <v>1</v>
      </c>
      <c r="B265" s="33" t="s">
        <v>1284</v>
      </c>
      <c r="C265" s="33" t="s">
        <v>1142</v>
      </c>
      <c r="D265" s="17" t="s">
        <v>13</v>
      </c>
      <c r="E265" s="14" t="s">
        <v>1285</v>
      </c>
      <c r="F265" s="18">
        <v>13</v>
      </c>
      <c r="G265" s="182" t="s">
        <v>3197</v>
      </c>
      <c r="H265" s="182" t="s">
        <v>2373</v>
      </c>
      <c r="I265" s="183" t="s">
        <v>25</v>
      </c>
      <c r="J265" s="60" t="s">
        <v>3198</v>
      </c>
    </row>
    <row r="266" spans="1:10" x14ac:dyDescent="0.2">
      <c r="A266" s="223" t="s">
        <v>3109</v>
      </c>
      <c r="B266" s="33" t="s">
        <v>1284</v>
      </c>
      <c r="C266" s="33" t="s">
        <v>1142</v>
      </c>
      <c r="D266" s="17" t="s">
        <v>13</v>
      </c>
      <c r="E266" s="14" t="s">
        <v>1285</v>
      </c>
      <c r="F266" s="18">
        <v>14</v>
      </c>
      <c r="G266" s="182" t="s">
        <v>3403</v>
      </c>
      <c r="H266" s="182" t="s">
        <v>3404</v>
      </c>
      <c r="I266" s="183" t="s">
        <v>2820</v>
      </c>
      <c r="J266" s="60" t="s">
        <v>3405</v>
      </c>
    </row>
    <row r="267" spans="1:10" x14ac:dyDescent="0.2">
      <c r="A267" s="223" t="s">
        <v>1</v>
      </c>
      <c r="B267" s="33" t="s">
        <v>1284</v>
      </c>
      <c r="C267" s="33" t="s">
        <v>1142</v>
      </c>
      <c r="D267" s="17" t="s">
        <v>13</v>
      </c>
      <c r="E267" s="14" t="s">
        <v>1286</v>
      </c>
      <c r="F267" s="97">
        <v>1</v>
      </c>
      <c r="G267" s="182" t="s">
        <v>3408</v>
      </c>
      <c r="H267" s="182" t="s">
        <v>382</v>
      </c>
      <c r="I267" s="183" t="s">
        <v>132</v>
      </c>
      <c r="J267" s="60" t="s">
        <v>3409</v>
      </c>
    </row>
    <row r="268" spans="1:10" x14ac:dyDescent="0.2">
      <c r="A268" s="223" t="s">
        <v>3109</v>
      </c>
      <c r="B268" s="33" t="s">
        <v>1284</v>
      </c>
      <c r="C268" s="33" t="s">
        <v>1142</v>
      </c>
      <c r="D268" s="17" t="s">
        <v>13</v>
      </c>
      <c r="E268" s="14" t="s">
        <v>1286</v>
      </c>
      <c r="F268" s="18">
        <v>2</v>
      </c>
      <c r="G268" s="182" t="s">
        <v>3410</v>
      </c>
      <c r="H268" s="182" t="s">
        <v>914</v>
      </c>
      <c r="I268" s="183" t="s">
        <v>3411</v>
      </c>
      <c r="J268" s="60" t="s">
        <v>3190</v>
      </c>
    </row>
    <row r="269" spans="1:10" x14ac:dyDescent="0.2">
      <c r="A269" s="223" t="s">
        <v>1</v>
      </c>
      <c r="B269" s="33" t="s">
        <v>1284</v>
      </c>
      <c r="C269" s="33" t="s">
        <v>1142</v>
      </c>
      <c r="D269" s="17" t="s">
        <v>13</v>
      </c>
      <c r="E269" s="14" t="s">
        <v>1286</v>
      </c>
      <c r="F269" s="18">
        <v>3</v>
      </c>
      <c r="G269" s="182" t="s">
        <v>3412</v>
      </c>
      <c r="H269" s="182" t="s">
        <v>149</v>
      </c>
      <c r="I269" s="232" t="s">
        <v>439</v>
      </c>
      <c r="J269" s="60" t="s">
        <v>3413</v>
      </c>
    </row>
    <row r="270" spans="1:10" x14ac:dyDescent="0.2">
      <c r="A270" s="223" t="s">
        <v>1</v>
      </c>
      <c r="B270" s="33" t="s">
        <v>1284</v>
      </c>
      <c r="C270" s="33" t="s">
        <v>1142</v>
      </c>
      <c r="D270" s="17" t="s">
        <v>13</v>
      </c>
      <c r="E270" s="14" t="s">
        <v>1286</v>
      </c>
      <c r="F270" s="18">
        <v>4</v>
      </c>
      <c r="G270" s="182" t="s">
        <v>139</v>
      </c>
      <c r="H270" s="182" t="s">
        <v>3414</v>
      </c>
      <c r="I270" s="183" t="s">
        <v>132</v>
      </c>
      <c r="J270" s="60" t="s">
        <v>141</v>
      </c>
    </row>
    <row r="271" spans="1:10" x14ac:dyDescent="0.2">
      <c r="A271" s="223" t="s">
        <v>1</v>
      </c>
      <c r="B271" s="33" t="s">
        <v>1284</v>
      </c>
      <c r="C271" s="33" t="s">
        <v>1142</v>
      </c>
      <c r="D271" s="17" t="s">
        <v>13</v>
      </c>
      <c r="E271" s="14" t="s">
        <v>1286</v>
      </c>
      <c r="F271" s="18">
        <v>5</v>
      </c>
      <c r="G271" s="182" t="s">
        <v>3415</v>
      </c>
      <c r="H271" s="182" t="s">
        <v>3416</v>
      </c>
      <c r="I271" s="232" t="s">
        <v>439</v>
      </c>
      <c r="J271" s="60" t="s">
        <v>3417</v>
      </c>
    </row>
    <row r="272" spans="1:10" x14ac:dyDescent="0.2">
      <c r="A272" s="223" t="s">
        <v>1</v>
      </c>
      <c r="B272" s="33" t="s">
        <v>1284</v>
      </c>
      <c r="C272" s="33" t="s">
        <v>1142</v>
      </c>
      <c r="D272" s="17" t="s">
        <v>13</v>
      </c>
      <c r="E272" s="14" t="s">
        <v>1286</v>
      </c>
      <c r="F272" s="18">
        <v>6</v>
      </c>
      <c r="G272" s="182" t="s">
        <v>3418</v>
      </c>
      <c r="H272" s="182" t="s">
        <v>149</v>
      </c>
      <c r="I272" s="183" t="s">
        <v>25</v>
      </c>
      <c r="J272" s="60" t="s">
        <v>3200</v>
      </c>
    </row>
    <row r="273" spans="1:10" x14ac:dyDescent="0.2">
      <c r="A273" s="223" t="s">
        <v>1</v>
      </c>
      <c r="B273" s="33" t="s">
        <v>1284</v>
      </c>
      <c r="C273" s="33" t="s">
        <v>1142</v>
      </c>
      <c r="D273" s="17" t="s">
        <v>13</v>
      </c>
      <c r="E273" s="14" t="s">
        <v>1286</v>
      </c>
      <c r="F273" s="18">
        <v>7</v>
      </c>
      <c r="G273" s="182" t="s">
        <v>302</v>
      </c>
      <c r="H273" s="182" t="s">
        <v>596</v>
      </c>
      <c r="I273" s="183" t="s">
        <v>25</v>
      </c>
      <c r="J273" s="60" t="s">
        <v>3191</v>
      </c>
    </row>
    <row r="274" spans="1:10" x14ac:dyDescent="0.2">
      <c r="A274" s="223" t="s">
        <v>3109</v>
      </c>
      <c r="B274" s="33" t="s">
        <v>1284</v>
      </c>
      <c r="C274" s="33" t="s">
        <v>1142</v>
      </c>
      <c r="D274" s="17" t="s">
        <v>13</v>
      </c>
      <c r="E274" s="14" t="s">
        <v>1286</v>
      </c>
      <c r="F274" s="18">
        <v>8</v>
      </c>
      <c r="G274" s="182" t="s">
        <v>3214</v>
      </c>
      <c r="H274" s="182" t="s">
        <v>1318</v>
      </c>
      <c r="I274" s="183" t="s">
        <v>3419</v>
      </c>
      <c r="J274" s="60" t="s">
        <v>3215</v>
      </c>
    </row>
    <row r="275" spans="1:10" x14ac:dyDescent="0.2">
      <c r="A275" s="223" t="s">
        <v>1</v>
      </c>
      <c r="B275" s="33" t="s">
        <v>1284</v>
      </c>
      <c r="C275" s="33" t="s">
        <v>1142</v>
      </c>
      <c r="D275" s="17" t="s">
        <v>13</v>
      </c>
      <c r="E275" s="14" t="s">
        <v>1286</v>
      </c>
      <c r="F275" s="18">
        <v>9</v>
      </c>
      <c r="G275" s="182" t="s">
        <v>130</v>
      </c>
      <c r="H275" s="182" t="s">
        <v>3420</v>
      </c>
      <c r="I275" s="183" t="s">
        <v>132</v>
      </c>
      <c r="J275" s="60" t="s">
        <v>133</v>
      </c>
    </row>
    <row r="276" spans="1:10" x14ac:dyDescent="0.2">
      <c r="A276" s="223" t="s">
        <v>1</v>
      </c>
      <c r="B276" s="33" t="s">
        <v>1284</v>
      </c>
      <c r="C276" s="33" t="s">
        <v>1142</v>
      </c>
      <c r="D276" s="17" t="s">
        <v>13</v>
      </c>
      <c r="E276" s="14" t="s">
        <v>1286</v>
      </c>
      <c r="F276" s="18">
        <v>10</v>
      </c>
      <c r="G276" s="182" t="s">
        <v>109</v>
      </c>
      <c r="H276" s="182" t="s">
        <v>3421</v>
      </c>
      <c r="I276" s="183" t="s">
        <v>25</v>
      </c>
      <c r="J276" s="60" t="s">
        <v>111</v>
      </c>
    </row>
    <row r="277" spans="1:10" x14ac:dyDescent="0.2">
      <c r="A277" s="223" t="s">
        <v>1</v>
      </c>
      <c r="B277" s="33" t="s">
        <v>1284</v>
      </c>
      <c r="C277" s="33" t="s">
        <v>1142</v>
      </c>
      <c r="D277" s="17" t="s">
        <v>13</v>
      </c>
      <c r="E277" s="14" t="s">
        <v>1286</v>
      </c>
      <c r="F277" s="18">
        <v>11</v>
      </c>
      <c r="G277" s="182" t="s">
        <v>3197</v>
      </c>
      <c r="H277" s="182" t="s">
        <v>3422</v>
      </c>
      <c r="I277" s="183" t="s">
        <v>25</v>
      </c>
      <c r="J277" s="60" t="s">
        <v>3198</v>
      </c>
    </row>
    <row r="278" spans="1:10" x14ac:dyDescent="0.2">
      <c r="A278" s="223" t="s">
        <v>1</v>
      </c>
      <c r="B278" s="33" t="s">
        <v>1284</v>
      </c>
      <c r="C278" s="33" t="s">
        <v>1142</v>
      </c>
      <c r="D278" s="17" t="s">
        <v>13</v>
      </c>
      <c r="E278" s="14" t="s">
        <v>1287</v>
      </c>
      <c r="F278" s="97">
        <v>1</v>
      </c>
      <c r="G278" s="182" t="s">
        <v>3423</v>
      </c>
      <c r="H278" s="182" t="s">
        <v>3424</v>
      </c>
      <c r="I278" s="183" t="s">
        <v>132</v>
      </c>
      <c r="J278" s="60" t="s">
        <v>3425</v>
      </c>
    </row>
    <row r="279" spans="1:10" x14ac:dyDescent="0.2">
      <c r="A279" s="223" t="s">
        <v>1</v>
      </c>
      <c r="B279" s="33" t="s">
        <v>1284</v>
      </c>
      <c r="C279" s="33" t="s">
        <v>1142</v>
      </c>
      <c r="D279" s="17" t="s">
        <v>13</v>
      </c>
      <c r="E279" s="14" t="s">
        <v>1287</v>
      </c>
      <c r="F279" s="18">
        <v>2</v>
      </c>
      <c r="G279" s="182" t="s">
        <v>183</v>
      </c>
      <c r="H279" s="182" t="s">
        <v>184</v>
      </c>
      <c r="I279" s="183" t="s">
        <v>164</v>
      </c>
      <c r="J279" s="60" t="s">
        <v>185</v>
      </c>
    </row>
    <row r="280" spans="1:10" x14ac:dyDescent="0.2">
      <c r="A280" s="223" t="s">
        <v>1</v>
      </c>
      <c r="B280" s="33" t="s">
        <v>1284</v>
      </c>
      <c r="C280" s="33" t="s">
        <v>1142</v>
      </c>
      <c r="D280" s="17" t="s">
        <v>13</v>
      </c>
      <c r="E280" s="14" t="s">
        <v>1287</v>
      </c>
      <c r="F280" s="18">
        <v>3</v>
      </c>
      <c r="G280" s="182" t="s">
        <v>177</v>
      </c>
      <c r="H280" s="182" t="s">
        <v>178</v>
      </c>
      <c r="I280" s="183" t="s">
        <v>164</v>
      </c>
      <c r="J280" s="60" t="s">
        <v>179</v>
      </c>
    </row>
    <row r="281" spans="1:10" x14ac:dyDescent="0.2">
      <c r="A281" s="223" t="s">
        <v>1</v>
      </c>
      <c r="B281" s="33" t="s">
        <v>1284</v>
      </c>
      <c r="C281" s="33" t="s">
        <v>1142</v>
      </c>
      <c r="D281" s="17" t="s">
        <v>13</v>
      </c>
      <c r="E281" s="14" t="s">
        <v>1287</v>
      </c>
      <c r="F281" s="18">
        <v>4</v>
      </c>
      <c r="G281" s="182" t="s">
        <v>3426</v>
      </c>
      <c r="H281" s="182" t="s">
        <v>956</v>
      </c>
      <c r="I281" s="183" t="s">
        <v>331</v>
      </c>
      <c r="J281" s="60" t="s">
        <v>3427</v>
      </c>
    </row>
    <row r="282" spans="1:10" x14ac:dyDescent="0.2">
      <c r="A282" s="235" t="s">
        <v>3109</v>
      </c>
      <c r="B282" s="33" t="s">
        <v>1284</v>
      </c>
      <c r="C282" s="33" t="s">
        <v>1142</v>
      </c>
      <c r="D282" s="17" t="s">
        <v>13</v>
      </c>
      <c r="E282" s="14" t="s">
        <v>3206</v>
      </c>
      <c r="F282" s="97">
        <v>1</v>
      </c>
      <c r="G282" s="233" t="s">
        <v>3428</v>
      </c>
      <c r="H282" s="233" t="s">
        <v>436</v>
      </c>
      <c r="I282" s="232" t="s">
        <v>3141</v>
      </c>
      <c r="J282" s="234" t="s">
        <v>3429</v>
      </c>
    </row>
    <row r="283" spans="1:10" x14ac:dyDescent="0.2">
      <c r="A283" s="235" t="s">
        <v>1</v>
      </c>
      <c r="B283" s="33" t="s">
        <v>1284</v>
      </c>
      <c r="C283" s="33" t="s">
        <v>1142</v>
      </c>
      <c r="D283" s="17" t="s">
        <v>13</v>
      </c>
      <c r="E283" s="14" t="s">
        <v>3206</v>
      </c>
      <c r="F283" s="18">
        <v>2</v>
      </c>
      <c r="G283" s="233" t="s">
        <v>3430</v>
      </c>
      <c r="H283" s="233" t="s">
        <v>3431</v>
      </c>
      <c r="I283" s="232" t="s">
        <v>331</v>
      </c>
      <c r="J283" s="234" t="s">
        <v>3432</v>
      </c>
    </row>
    <row r="284" spans="1:10" x14ac:dyDescent="0.2">
      <c r="A284" s="223" t="s">
        <v>3109</v>
      </c>
      <c r="B284" s="33" t="s">
        <v>1284</v>
      </c>
      <c r="C284" s="33" t="s">
        <v>1142</v>
      </c>
      <c r="D284" s="17" t="s">
        <v>13</v>
      </c>
      <c r="E284" s="14" t="s">
        <v>3433</v>
      </c>
      <c r="F284" s="97">
        <v>1</v>
      </c>
      <c r="G284" s="182" t="s">
        <v>3103</v>
      </c>
      <c r="H284" s="182" t="s">
        <v>579</v>
      </c>
      <c r="I284" s="183" t="s">
        <v>2820</v>
      </c>
      <c r="J284" s="60" t="s">
        <v>3434</v>
      </c>
    </row>
    <row r="285" spans="1:10" x14ac:dyDescent="0.2">
      <c r="A285" s="223" t="s">
        <v>1</v>
      </c>
      <c r="B285" s="33" t="s">
        <v>1284</v>
      </c>
      <c r="C285" s="33" t="s">
        <v>1142</v>
      </c>
      <c r="D285" s="17" t="s">
        <v>13</v>
      </c>
      <c r="E285" s="14" t="s">
        <v>3433</v>
      </c>
      <c r="F285" s="18">
        <v>2</v>
      </c>
      <c r="G285" s="182" t="s">
        <v>3435</v>
      </c>
      <c r="H285" s="182" t="s">
        <v>486</v>
      </c>
      <c r="I285" s="183" t="s">
        <v>25</v>
      </c>
      <c r="J285" s="60" t="s">
        <v>3436</v>
      </c>
    </row>
    <row r="286" spans="1:10" x14ac:dyDescent="0.2">
      <c r="A286" s="223" t="s">
        <v>1</v>
      </c>
      <c r="B286" s="33" t="s">
        <v>1284</v>
      </c>
      <c r="C286" s="33" t="s">
        <v>1142</v>
      </c>
      <c r="D286" s="17" t="s">
        <v>13</v>
      </c>
      <c r="E286" s="14" t="s">
        <v>3433</v>
      </c>
      <c r="F286" s="18">
        <v>3</v>
      </c>
      <c r="G286" s="182" t="s">
        <v>195</v>
      </c>
      <c r="H286" s="182" t="s">
        <v>196</v>
      </c>
      <c r="I286" s="183" t="s">
        <v>25</v>
      </c>
      <c r="J286" s="60" t="s">
        <v>197</v>
      </c>
    </row>
    <row r="287" spans="1:10" x14ac:dyDescent="0.2">
      <c r="A287" s="223" t="s">
        <v>1</v>
      </c>
      <c r="B287" s="33" t="s">
        <v>1284</v>
      </c>
      <c r="C287" s="33" t="s">
        <v>1142</v>
      </c>
      <c r="D287" s="17" t="s">
        <v>13</v>
      </c>
      <c r="E287" s="14" t="s">
        <v>3433</v>
      </c>
      <c r="F287" s="18">
        <v>4</v>
      </c>
      <c r="G287" s="182" t="s">
        <v>3437</v>
      </c>
      <c r="H287" s="182" t="s">
        <v>344</v>
      </c>
      <c r="I287" s="183" t="s">
        <v>331</v>
      </c>
      <c r="J287" s="60" t="s">
        <v>3438</v>
      </c>
    </row>
    <row r="288" spans="1:10" x14ac:dyDescent="0.2">
      <c r="A288" s="223" t="s">
        <v>1</v>
      </c>
      <c r="B288" s="33" t="s">
        <v>1284</v>
      </c>
      <c r="C288" s="33" t="s">
        <v>1142</v>
      </c>
      <c r="D288" s="17" t="s">
        <v>13</v>
      </c>
      <c r="E288" s="14" t="s">
        <v>3433</v>
      </c>
      <c r="F288" s="18">
        <v>5</v>
      </c>
      <c r="G288" s="182" t="s">
        <v>3439</v>
      </c>
      <c r="H288" s="182" t="s">
        <v>3440</v>
      </c>
      <c r="I288" s="183" t="s">
        <v>164</v>
      </c>
      <c r="J288" s="60" t="s">
        <v>3441</v>
      </c>
    </row>
    <row r="289" spans="1:10" x14ac:dyDescent="0.2">
      <c r="A289" s="236" t="s">
        <v>1</v>
      </c>
      <c r="B289" s="33" t="s">
        <v>1284</v>
      </c>
      <c r="C289" s="33" t="s">
        <v>1142</v>
      </c>
      <c r="D289" s="17" t="s">
        <v>13</v>
      </c>
      <c r="E289" s="14" t="s">
        <v>1299</v>
      </c>
      <c r="F289" s="97">
        <v>1</v>
      </c>
      <c r="G289" s="233" t="s">
        <v>3112</v>
      </c>
      <c r="H289" s="233" t="s">
        <v>3113</v>
      </c>
      <c r="I289" s="183" t="s">
        <v>132</v>
      </c>
      <c r="J289" s="234" t="s">
        <v>3114</v>
      </c>
    </row>
    <row r="290" spans="1:10" x14ac:dyDescent="0.2">
      <c r="A290" s="235" t="s">
        <v>1</v>
      </c>
      <c r="B290" s="33" t="s">
        <v>1284</v>
      </c>
      <c r="C290" s="33" t="s">
        <v>1142</v>
      </c>
      <c r="D290" s="17" t="s">
        <v>13</v>
      </c>
      <c r="E290" s="14" t="s">
        <v>1299</v>
      </c>
      <c r="F290" s="18">
        <v>2</v>
      </c>
      <c r="G290" s="233" t="s">
        <v>1144</v>
      </c>
      <c r="H290" s="233" t="s">
        <v>354</v>
      </c>
      <c r="I290" s="232" t="s">
        <v>1145</v>
      </c>
      <c r="J290" s="234" t="s">
        <v>1146</v>
      </c>
    </row>
    <row r="291" spans="1:10" x14ac:dyDescent="0.2">
      <c r="A291" s="235" t="s">
        <v>1</v>
      </c>
      <c r="B291" s="33" t="s">
        <v>1284</v>
      </c>
      <c r="C291" s="33" t="s">
        <v>1142</v>
      </c>
      <c r="D291" s="17" t="s">
        <v>13</v>
      </c>
      <c r="E291" s="14" t="s">
        <v>1299</v>
      </c>
      <c r="F291" s="18">
        <v>3</v>
      </c>
      <c r="G291" s="233" t="s">
        <v>3442</v>
      </c>
      <c r="H291" s="233" t="s">
        <v>2003</v>
      </c>
      <c r="I291" s="183" t="s">
        <v>25</v>
      </c>
      <c r="J291" s="234" t="s">
        <v>3443</v>
      </c>
    </row>
    <row r="292" spans="1:10" x14ac:dyDescent="0.2">
      <c r="A292" s="235" t="s">
        <v>1</v>
      </c>
      <c r="B292" s="33" t="s">
        <v>1284</v>
      </c>
      <c r="C292" s="33" t="s">
        <v>1142</v>
      </c>
      <c r="D292" s="17" t="s">
        <v>13</v>
      </c>
      <c r="E292" s="14" t="s">
        <v>1300</v>
      </c>
      <c r="F292" s="97">
        <v>1</v>
      </c>
      <c r="G292" s="233" t="s">
        <v>1148</v>
      </c>
      <c r="H292" s="233" t="s">
        <v>1149</v>
      </c>
      <c r="I292" s="232" t="s">
        <v>1145</v>
      </c>
      <c r="J292" s="234" t="s">
        <v>1150</v>
      </c>
    </row>
    <row r="293" spans="1:10" x14ac:dyDescent="0.2">
      <c r="A293" s="235" t="s">
        <v>3109</v>
      </c>
      <c r="B293" s="33" t="s">
        <v>1284</v>
      </c>
      <c r="C293" s="33" t="s">
        <v>1142</v>
      </c>
      <c r="D293" s="17" t="s">
        <v>13</v>
      </c>
      <c r="E293" s="14" t="s">
        <v>1300</v>
      </c>
      <c r="F293" s="18">
        <v>2</v>
      </c>
      <c r="G293" s="233" t="s">
        <v>3444</v>
      </c>
      <c r="H293" s="233" t="s">
        <v>3445</v>
      </c>
      <c r="I293" s="232" t="s">
        <v>3446</v>
      </c>
      <c r="J293" s="234" t="s">
        <v>3447</v>
      </c>
    </row>
    <row r="294" spans="1:10" x14ac:dyDescent="0.2">
      <c r="A294" s="235" t="s">
        <v>1</v>
      </c>
      <c r="B294" s="33" t="s">
        <v>1284</v>
      </c>
      <c r="C294" s="33" t="s">
        <v>1142</v>
      </c>
      <c r="D294" s="17" t="s">
        <v>13</v>
      </c>
      <c r="E294" s="14" t="s">
        <v>1300</v>
      </c>
      <c r="F294" s="18">
        <v>3</v>
      </c>
      <c r="G294" s="233" t="s">
        <v>795</v>
      </c>
      <c r="H294" s="233" t="s">
        <v>3448</v>
      </c>
      <c r="I294" s="183" t="s">
        <v>25</v>
      </c>
      <c r="J294" s="234" t="s">
        <v>3449</v>
      </c>
    </row>
    <row r="295" spans="1:10" x14ac:dyDescent="0.2">
      <c r="A295" s="223" t="s">
        <v>3109</v>
      </c>
      <c r="B295" s="33" t="s">
        <v>1284</v>
      </c>
      <c r="C295" s="33" t="s">
        <v>1142</v>
      </c>
      <c r="D295" s="17" t="s">
        <v>13</v>
      </c>
      <c r="E295" s="14" t="s">
        <v>3450</v>
      </c>
      <c r="F295" s="97">
        <v>1</v>
      </c>
      <c r="G295" s="182" t="s">
        <v>3214</v>
      </c>
      <c r="H295" s="182" t="s">
        <v>1318</v>
      </c>
      <c r="I295" s="183" t="s">
        <v>2809</v>
      </c>
      <c r="J295" s="60" t="s">
        <v>3215</v>
      </c>
    </row>
    <row r="296" spans="1:10" x14ac:dyDescent="0.2">
      <c r="A296" s="235" t="s">
        <v>3109</v>
      </c>
      <c r="B296" s="33" t="s">
        <v>1284</v>
      </c>
      <c r="C296" s="33" t="s">
        <v>1142</v>
      </c>
      <c r="D296" s="17" t="s">
        <v>13</v>
      </c>
      <c r="E296" s="14" t="s">
        <v>3451</v>
      </c>
      <c r="F296" s="97">
        <v>1</v>
      </c>
      <c r="G296" s="233" t="s">
        <v>3214</v>
      </c>
      <c r="H296" s="233" t="s">
        <v>1318</v>
      </c>
      <c r="I296" s="232" t="s">
        <v>2809</v>
      </c>
      <c r="J296" s="234" t="s">
        <v>3215</v>
      </c>
    </row>
    <row r="297" spans="1:10" x14ac:dyDescent="0.2">
      <c r="A297" s="235" t="s">
        <v>3109</v>
      </c>
      <c r="B297" s="33" t="s">
        <v>1284</v>
      </c>
      <c r="C297" s="33" t="s">
        <v>1142</v>
      </c>
      <c r="D297" s="17" t="s">
        <v>13</v>
      </c>
      <c r="E297" s="14" t="s">
        <v>3451</v>
      </c>
      <c r="F297" s="18">
        <v>2</v>
      </c>
      <c r="G297" s="233" t="s">
        <v>3237</v>
      </c>
      <c r="H297" s="233" t="s">
        <v>486</v>
      </c>
      <c r="I297" s="232" t="s">
        <v>3119</v>
      </c>
      <c r="J297" s="234" t="s">
        <v>3238</v>
      </c>
    </row>
    <row r="298" spans="1:10" x14ac:dyDescent="0.2">
      <c r="A298" s="235" t="s">
        <v>1</v>
      </c>
      <c r="B298" s="33" t="s">
        <v>1284</v>
      </c>
      <c r="C298" s="33" t="s">
        <v>1142</v>
      </c>
      <c r="D298" s="17" t="s">
        <v>13</v>
      </c>
      <c r="E298" s="14" t="s">
        <v>3451</v>
      </c>
      <c r="F298" s="18">
        <v>3</v>
      </c>
      <c r="G298" s="233" t="s">
        <v>3179</v>
      </c>
      <c r="H298" s="233" t="s">
        <v>3180</v>
      </c>
      <c r="I298" s="183" t="s">
        <v>25</v>
      </c>
      <c r="J298" s="234" t="s">
        <v>3181</v>
      </c>
    </row>
    <row r="299" spans="1:10" x14ac:dyDescent="0.2">
      <c r="A299" s="235" t="s">
        <v>1</v>
      </c>
      <c r="B299" s="33" t="s">
        <v>1284</v>
      </c>
      <c r="C299" s="33" t="s">
        <v>1142</v>
      </c>
      <c r="D299" s="17" t="s">
        <v>13</v>
      </c>
      <c r="E299" s="14" t="s">
        <v>3451</v>
      </c>
      <c r="F299" s="97">
        <v>1</v>
      </c>
      <c r="G299" s="233" t="s">
        <v>1731</v>
      </c>
      <c r="H299" s="233" t="s">
        <v>1195</v>
      </c>
      <c r="I299" s="232" t="s">
        <v>1511</v>
      </c>
      <c r="J299" s="234" t="s">
        <v>3452</v>
      </c>
    </row>
    <row r="300" spans="1:10" x14ac:dyDescent="0.2">
      <c r="A300" s="238" t="s">
        <v>3109</v>
      </c>
      <c r="B300" s="33" t="s">
        <v>1284</v>
      </c>
      <c r="C300" s="33" t="s">
        <v>1142</v>
      </c>
      <c r="D300" s="17" t="s">
        <v>13</v>
      </c>
      <c r="E300" s="14" t="s">
        <v>3453</v>
      </c>
      <c r="F300" s="97">
        <v>1</v>
      </c>
      <c r="G300" s="237" t="s">
        <v>3454</v>
      </c>
      <c r="H300" s="237" t="s">
        <v>3455</v>
      </c>
      <c r="I300" s="160" t="s">
        <v>3456</v>
      </c>
      <c r="J300" s="161" t="s">
        <v>3457</v>
      </c>
    </row>
    <row r="301" spans="1:10" x14ac:dyDescent="0.2">
      <c r="A301" s="236" t="s">
        <v>1</v>
      </c>
      <c r="B301" s="33" t="s">
        <v>1284</v>
      </c>
      <c r="C301" s="33" t="s">
        <v>1142</v>
      </c>
      <c r="D301" s="17" t="s">
        <v>13</v>
      </c>
      <c r="E301" s="14" t="s">
        <v>3458</v>
      </c>
      <c r="F301" s="97">
        <v>1</v>
      </c>
      <c r="G301" s="177" t="s">
        <v>3459</v>
      </c>
      <c r="H301" s="177" t="s">
        <v>149</v>
      </c>
      <c r="I301" s="183" t="s">
        <v>25</v>
      </c>
      <c r="J301" s="70" t="s">
        <v>3460</v>
      </c>
    </row>
    <row r="302" spans="1:10" x14ac:dyDescent="0.2">
      <c r="A302" s="236" t="s">
        <v>1</v>
      </c>
      <c r="B302" s="33" t="s">
        <v>1284</v>
      </c>
      <c r="C302" s="33" t="s">
        <v>1142</v>
      </c>
      <c r="D302" s="17" t="s">
        <v>13</v>
      </c>
      <c r="E302" s="14" t="s">
        <v>3458</v>
      </c>
      <c r="F302" s="18">
        <v>2</v>
      </c>
      <c r="G302" s="177" t="s">
        <v>3398</v>
      </c>
      <c r="H302" s="177" t="s">
        <v>3399</v>
      </c>
      <c r="I302" s="183" t="s">
        <v>132</v>
      </c>
      <c r="J302" s="70" t="s">
        <v>3400</v>
      </c>
    </row>
    <row r="303" spans="1:10" x14ac:dyDescent="0.2">
      <c r="A303" s="236" t="s">
        <v>1</v>
      </c>
      <c r="B303" s="33" t="s">
        <v>1284</v>
      </c>
      <c r="C303" s="33" t="s">
        <v>1142</v>
      </c>
      <c r="D303" s="17" t="s">
        <v>13</v>
      </c>
      <c r="E303" s="14" t="s">
        <v>3458</v>
      </c>
      <c r="F303" s="18">
        <v>3</v>
      </c>
      <c r="G303" s="177" t="s">
        <v>3179</v>
      </c>
      <c r="H303" s="177" t="s">
        <v>3180</v>
      </c>
      <c r="I303" s="183" t="s">
        <v>25</v>
      </c>
      <c r="J303" s="70" t="s">
        <v>3181</v>
      </c>
    </row>
    <row r="304" spans="1:10" x14ac:dyDescent="0.2">
      <c r="A304" s="235" t="s">
        <v>1</v>
      </c>
      <c r="B304" s="33" t="s">
        <v>1284</v>
      </c>
      <c r="C304" s="33" t="s">
        <v>1142</v>
      </c>
      <c r="D304" s="17" t="s">
        <v>13</v>
      </c>
      <c r="E304" s="14" t="s">
        <v>3461</v>
      </c>
      <c r="F304" s="97">
        <v>1</v>
      </c>
      <c r="G304" s="233" t="s">
        <v>333</v>
      </c>
      <c r="H304" s="233" t="s">
        <v>362</v>
      </c>
      <c r="I304" s="183" t="s">
        <v>25</v>
      </c>
      <c r="J304" s="234" t="s">
        <v>3216</v>
      </c>
    </row>
    <row r="305" spans="1:10" x14ac:dyDescent="0.2">
      <c r="A305" s="236" t="s">
        <v>3109</v>
      </c>
      <c r="B305" s="33" t="s">
        <v>1284</v>
      </c>
      <c r="C305" s="33" t="s">
        <v>1142</v>
      </c>
      <c r="D305" s="17" t="s">
        <v>13</v>
      </c>
      <c r="E305" s="14" t="s">
        <v>3461</v>
      </c>
      <c r="F305" s="18">
        <v>2</v>
      </c>
      <c r="G305" s="177" t="s">
        <v>3220</v>
      </c>
      <c r="H305" s="177" t="s">
        <v>202</v>
      </c>
      <c r="I305" s="69" t="s">
        <v>2809</v>
      </c>
      <c r="J305" s="70" t="s">
        <v>3462</v>
      </c>
    </row>
    <row r="306" spans="1:10" x14ac:dyDescent="0.2">
      <c r="A306" s="223" t="s">
        <v>1</v>
      </c>
      <c r="B306" s="33" t="s">
        <v>1284</v>
      </c>
      <c r="C306" s="33" t="s">
        <v>1142</v>
      </c>
      <c r="D306" s="17" t="s">
        <v>13</v>
      </c>
      <c r="E306" s="14" t="s">
        <v>3463</v>
      </c>
      <c r="F306" s="97">
        <v>1</v>
      </c>
      <c r="G306" s="182" t="s">
        <v>3223</v>
      </c>
      <c r="H306" s="182" t="s">
        <v>3224</v>
      </c>
      <c r="I306" s="183" t="s">
        <v>3225</v>
      </c>
      <c r="J306" s="60" t="s">
        <v>3226</v>
      </c>
    </row>
    <row r="307" spans="1:10" x14ac:dyDescent="0.2">
      <c r="A307" s="223" t="s">
        <v>1</v>
      </c>
      <c r="B307" s="33" t="s">
        <v>1284</v>
      </c>
      <c r="C307" s="33" t="s">
        <v>1142</v>
      </c>
      <c r="D307" s="17" t="s">
        <v>13</v>
      </c>
      <c r="E307" s="14" t="s">
        <v>3463</v>
      </c>
      <c r="F307" s="18">
        <v>2</v>
      </c>
      <c r="G307" s="182" t="s">
        <v>3179</v>
      </c>
      <c r="H307" s="182" t="s">
        <v>3180</v>
      </c>
      <c r="I307" s="183" t="s">
        <v>25</v>
      </c>
      <c r="J307" s="60" t="s">
        <v>3181</v>
      </c>
    </row>
    <row r="308" spans="1:10" x14ac:dyDescent="0.2">
      <c r="A308" s="223" t="s">
        <v>2509</v>
      </c>
      <c r="B308" s="33" t="s">
        <v>1284</v>
      </c>
      <c r="C308" s="33" t="s">
        <v>1142</v>
      </c>
      <c r="D308" s="17" t="s">
        <v>13</v>
      </c>
      <c r="E308" s="14" t="s">
        <v>3463</v>
      </c>
      <c r="F308" s="18">
        <v>3</v>
      </c>
      <c r="G308" s="182" t="s">
        <v>1502</v>
      </c>
      <c r="H308" s="182" t="s">
        <v>382</v>
      </c>
      <c r="I308" s="183" t="s">
        <v>2511</v>
      </c>
      <c r="J308" s="60" t="s">
        <v>3464</v>
      </c>
    </row>
    <row r="309" spans="1:10" x14ac:dyDescent="0.2">
      <c r="A309" s="223" t="s">
        <v>1</v>
      </c>
      <c r="B309" s="33" t="s">
        <v>1284</v>
      </c>
      <c r="C309" s="33" t="s">
        <v>1142</v>
      </c>
      <c r="D309" s="17" t="s">
        <v>13</v>
      </c>
      <c r="E309" s="14" t="s">
        <v>3463</v>
      </c>
      <c r="F309" s="18">
        <v>4</v>
      </c>
      <c r="G309" s="182" t="s">
        <v>795</v>
      </c>
      <c r="H309" s="182" t="s">
        <v>3448</v>
      </c>
      <c r="I309" s="183" t="s">
        <v>25</v>
      </c>
      <c r="J309" s="60" t="s">
        <v>3449</v>
      </c>
    </row>
    <row r="310" spans="1:10" x14ac:dyDescent="0.2">
      <c r="A310" s="223" t="s">
        <v>1</v>
      </c>
      <c r="B310" s="33" t="s">
        <v>1284</v>
      </c>
      <c r="C310" s="33" t="s">
        <v>1142</v>
      </c>
      <c r="D310" s="17" t="s">
        <v>13</v>
      </c>
      <c r="E310" s="14" t="s">
        <v>3463</v>
      </c>
      <c r="F310" s="18">
        <v>5</v>
      </c>
      <c r="G310" s="182" t="s">
        <v>3398</v>
      </c>
      <c r="H310" s="182" t="s">
        <v>3399</v>
      </c>
      <c r="I310" s="183" t="s">
        <v>132</v>
      </c>
      <c r="J310" s="60" t="s">
        <v>3400</v>
      </c>
    </row>
    <row r="311" spans="1:10" x14ac:dyDescent="0.2">
      <c r="A311" s="223" t="s">
        <v>2509</v>
      </c>
      <c r="B311" s="33" t="s">
        <v>1284</v>
      </c>
      <c r="C311" s="33" t="s">
        <v>1142</v>
      </c>
      <c r="D311" s="20" t="s">
        <v>14</v>
      </c>
      <c r="E311" s="14" t="s">
        <v>1295</v>
      </c>
      <c r="F311" s="98">
        <v>1</v>
      </c>
      <c r="G311" s="184" t="s">
        <v>3465</v>
      </c>
      <c r="H311" s="184" t="s">
        <v>56</v>
      </c>
      <c r="I311" s="183" t="s">
        <v>3466</v>
      </c>
      <c r="J311" s="60" t="s">
        <v>3467</v>
      </c>
    </row>
    <row r="312" spans="1:10" x14ac:dyDescent="0.2">
      <c r="A312" s="223" t="s">
        <v>1</v>
      </c>
      <c r="B312" s="33" t="s">
        <v>1284</v>
      </c>
      <c r="C312" s="33" t="s">
        <v>1142</v>
      </c>
      <c r="D312" s="20" t="s">
        <v>14</v>
      </c>
      <c r="E312" s="14" t="s">
        <v>1295</v>
      </c>
      <c r="F312" s="19">
        <v>2</v>
      </c>
      <c r="G312" s="184" t="s">
        <v>3468</v>
      </c>
      <c r="H312" s="184" t="s">
        <v>3469</v>
      </c>
      <c r="I312" s="183" t="s">
        <v>18</v>
      </c>
      <c r="J312" s="60" t="s">
        <v>3470</v>
      </c>
    </row>
    <row r="313" spans="1:10" ht="12.75" customHeight="1" x14ac:dyDescent="0.2">
      <c r="A313" s="223" t="s">
        <v>3109</v>
      </c>
      <c r="B313" s="33" t="s">
        <v>1284</v>
      </c>
      <c r="C313" s="33" t="s">
        <v>1142</v>
      </c>
      <c r="D313" s="20" t="s">
        <v>14</v>
      </c>
      <c r="E313" s="14" t="s">
        <v>1295</v>
      </c>
      <c r="F313" s="19">
        <v>3</v>
      </c>
      <c r="G313" s="184" t="s">
        <v>3471</v>
      </c>
      <c r="H313" s="184" t="s">
        <v>85</v>
      </c>
      <c r="I313" s="183" t="s">
        <v>2820</v>
      </c>
      <c r="J313" s="60" t="s">
        <v>3472</v>
      </c>
    </row>
    <row r="314" spans="1:10" ht="12.75" customHeight="1" x14ac:dyDescent="0.2">
      <c r="A314" s="223" t="s">
        <v>2509</v>
      </c>
      <c r="B314" s="33" t="s">
        <v>1284</v>
      </c>
      <c r="C314" s="33" t="s">
        <v>1142</v>
      </c>
      <c r="D314" s="20" t="s">
        <v>14</v>
      </c>
      <c r="E314" s="14" t="s">
        <v>1295</v>
      </c>
      <c r="F314" s="19">
        <v>4</v>
      </c>
      <c r="G314" s="184" t="s">
        <v>478</v>
      </c>
      <c r="H314" s="184" t="s">
        <v>3473</v>
      </c>
      <c r="I314" s="183" t="s">
        <v>3104</v>
      </c>
      <c r="J314" s="60" t="s">
        <v>3474</v>
      </c>
    </row>
    <row r="315" spans="1:10" ht="12.75" customHeight="1" x14ac:dyDescent="0.2">
      <c r="A315" s="223" t="s">
        <v>1</v>
      </c>
      <c r="B315" s="33" t="s">
        <v>1284</v>
      </c>
      <c r="C315" s="33" t="s">
        <v>1142</v>
      </c>
      <c r="D315" s="20" t="s">
        <v>14</v>
      </c>
      <c r="E315" s="14" t="s">
        <v>1295</v>
      </c>
      <c r="F315" s="19">
        <v>5</v>
      </c>
      <c r="G315" s="184" t="s">
        <v>3253</v>
      </c>
      <c r="H315" s="184" t="s">
        <v>3254</v>
      </c>
      <c r="I315" s="183" t="s">
        <v>18</v>
      </c>
      <c r="J315" s="60" t="s">
        <v>3255</v>
      </c>
    </row>
    <row r="316" spans="1:10" x14ac:dyDescent="0.2">
      <c r="A316" s="223" t="s">
        <v>1</v>
      </c>
      <c r="B316" s="33" t="s">
        <v>1284</v>
      </c>
      <c r="C316" s="33" t="s">
        <v>1142</v>
      </c>
      <c r="D316" s="20" t="s">
        <v>14</v>
      </c>
      <c r="E316" s="14" t="s">
        <v>1295</v>
      </c>
      <c r="F316" s="19">
        <v>6</v>
      </c>
      <c r="G316" s="184" t="s">
        <v>3329</v>
      </c>
      <c r="H316" s="184" t="s">
        <v>1664</v>
      </c>
      <c r="I316" s="183" t="s">
        <v>132</v>
      </c>
      <c r="J316" s="60" t="s">
        <v>3330</v>
      </c>
    </row>
    <row r="317" spans="1:10" ht="12.75" customHeight="1" x14ac:dyDescent="0.2">
      <c r="A317" s="223" t="s">
        <v>3109</v>
      </c>
      <c r="B317" s="33" t="s">
        <v>1284</v>
      </c>
      <c r="C317" s="33" t="s">
        <v>1142</v>
      </c>
      <c r="D317" s="20" t="s">
        <v>14</v>
      </c>
      <c r="E317" s="14" t="s">
        <v>1295</v>
      </c>
      <c r="F317" s="19">
        <v>7</v>
      </c>
      <c r="G317" s="184" t="s">
        <v>394</v>
      </c>
      <c r="H317" s="184" t="s">
        <v>3475</v>
      </c>
      <c r="I317" s="183" t="s">
        <v>2809</v>
      </c>
      <c r="J317" s="60" t="s">
        <v>3476</v>
      </c>
    </row>
    <row r="318" spans="1:10" ht="12.75" customHeight="1" x14ac:dyDescent="0.2">
      <c r="A318" s="223" t="s">
        <v>1</v>
      </c>
      <c r="B318" s="33" t="s">
        <v>1284</v>
      </c>
      <c r="C318" s="33" t="s">
        <v>1142</v>
      </c>
      <c r="D318" s="20" t="s">
        <v>14</v>
      </c>
      <c r="E318" s="14" t="s">
        <v>1295</v>
      </c>
      <c r="F318" s="19">
        <v>8</v>
      </c>
      <c r="G318" s="184" t="s">
        <v>3284</v>
      </c>
      <c r="H318" s="184" t="s">
        <v>469</v>
      </c>
      <c r="I318" s="183" t="s">
        <v>132</v>
      </c>
      <c r="J318" s="60" t="s">
        <v>3285</v>
      </c>
    </row>
    <row r="319" spans="1:10" ht="12.75" customHeight="1" x14ac:dyDescent="0.2">
      <c r="A319" s="223" t="s">
        <v>1</v>
      </c>
      <c r="B319" s="33" t="s">
        <v>1284</v>
      </c>
      <c r="C319" s="33" t="s">
        <v>1142</v>
      </c>
      <c r="D319" s="20" t="s">
        <v>14</v>
      </c>
      <c r="E319" s="14" t="s">
        <v>1295</v>
      </c>
      <c r="F319" s="19">
        <v>9</v>
      </c>
      <c r="G319" s="184" t="s">
        <v>3278</v>
      </c>
      <c r="H319" s="184" t="s">
        <v>66</v>
      </c>
      <c r="I319" s="183" t="s">
        <v>132</v>
      </c>
      <c r="J319" s="60" t="s">
        <v>3279</v>
      </c>
    </row>
    <row r="320" spans="1:10" x14ac:dyDescent="0.2">
      <c r="A320" s="223" t="s">
        <v>3109</v>
      </c>
      <c r="B320" s="33" t="s">
        <v>1284</v>
      </c>
      <c r="C320" s="33" t="s">
        <v>1142</v>
      </c>
      <c r="D320" s="20" t="s">
        <v>14</v>
      </c>
      <c r="E320" s="14" t="s">
        <v>1295</v>
      </c>
      <c r="F320" s="19">
        <v>10</v>
      </c>
      <c r="G320" s="184" t="s">
        <v>3477</v>
      </c>
      <c r="H320" s="184" t="s">
        <v>299</v>
      </c>
      <c r="I320" s="183" t="s">
        <v>2809</v>
      </c>
      <c r="J320" s="60" t="s">
        <v>3478</v>
      </c>
    </row>
    <row r="321" spans="1:10" x14ac:dyDescent="0.2">
      <c r="A321" s="223" t="s">
        <v>1</v>
      </c>
      <c r="B321" s="33" t="s">
        <v>1284</v>
      </c>
      <c r="C321" s="33" t="s">
        <v>1142</v>
      </c>
      <c r="D321" s="20" t="s">
        <v>14</v>
      </c>
      <c r="E321" s="14" t="s">
        <v>1295</v>
      </c>
      <c r="F321" s="19">
        <v>11</v>
      </c>
      <c r="G321" s="184" t="s">
        <v>2116</v>
      </c>
      <c r="H321" s="184" t="s">
        <v>1455</v>
      </c>
      <c r="I321" s="183" t="s">
        <v>614</v>
      </c>
      <c r="J321" s="60" t="s">
        <v>3479</v>
      </c>
    </row>
    <row r="322" spans="1:10" x14ac:dyDescent="0.2">
      <c r="A322" s="223" t="s">
        <v>1</v>
      </c>
      <c r="B322" s="33" t="s">
        <v>1284</v>
      </c>
      <c r="C322" s="33" t="s">
        <v>1142</v>
      </c>
      <c r="D322" s="20" t="s">
        <v>14</v>
      </c>
      <c r="E322" s="14" t="s">
        <v>1295</v>
      </c>
      <c r="F322" s="19">
        <v>12</v>
      </c>
      <c r="G322" s="184" t="s">
        <v>3308</v>
      </c>
      <c r="H322" s="184" t="s">
        <v>3309</v>
      </c>
      <c r="I322" s="183" t="s">
        <v>25</v>
      </c>
      <c r="J322" s="60" t="s">
        <v>3310</v>
      </c>
    </row>
    <row r="323" spans="1:10" x14ac:dyDescent="0.2">
      <c r="A323" s="223" t="s">
        <v>1</v>
      </c>
      <c r="B323" s="33" t="s">
        <v>1284</v>
      </c>
      <c r="C323" s="33" t="s">
        <v>1142</v>
      </c>
      <c r="D323" s="20" t="s">
        <v>14</v>
      </c>
      <c r="E323" s="14" t="s">
        <v>1285</v>
      </c>
      <c r="F323" s="98">
        <v>1</v>
      </c>
      <c r="G323" s="184" t="s">
        <v>3249</v>
      </c>
      <c r="H323" s="184" t="s">
        <v>401</v>
      </c>
      <c r="I323" s="183" t="s">
        <v>25</v>
      </c>
      <c r="J323" s="60" t="s">
        <v>3250</v>
      </c>
    </row>
    <row r="324" spans="1:10" x14ac:dyDescent="0.2">
      <c r="A324" s="223" t="s">
        <v>3109</v>
      </c>
      <c r="B324" s="33" t="s">
        <v>1284</v>
      </c>
      <c r="C324" s="33" t="s">
        <v>1142</v>
      </c>
      <c r="D324" s="20" t="s">
        <v>14</v>
      </c>
      <c r="E324" s="14" t="s">
        <v>1285</v>
      </c>
      <c r="F324" s="19">
        <v>2</v>
      </c>
      <c r="G324" s="184" t="s">
        <v>3471</v>
      </c>
      <c r="H324" s="184" t="s">
        <v>85</v>
      </c>
      <c r="I324" s="183" t="s">
        <v>2820</v>
      </c>
      <c r="J324" s="60" t="s">
        <v>3472</v>
      </c>
    </row>
    <row r="325" spans="1:10" x14ac:dyDescent="0.2">
      <c r="A325" s="223" t="s">
        <v>1</v>
      </c>
      <c r="B325" s="33" t="s">
        <v>1284</v>
      </c>
      <c r="C325" s="33" t="s">
        <v>1142</v>
      </c>
      <c r="D325" s="20" t="s">
        <v>14</v>
      </c>
      <c r="E325" s="14" t="s">
        <v>1285</v>
      </c>
      <c r="F325" s="19">
        <v>3</v>
      </c>
      <c r="G325" s="184" t="s">
        <v>3468</v>
      </c>
      <c r="H325" s="184" t="s">
        <v>3469</v>
      </c>
      <c r="I325" s="183" t="s">
        <v>18</v>
      </c>
      <c r="J325" s="60" t="s">
        <v>3470</v>
      </c>
    </row>
    <row r="326" spans="1:10" x14ac:dyDescent="0.2">
      <c r="A326" s="223" t="s">
        <v>1</v>
      </c>
      <c r="B326" s="33" t="s">
        <v>1284</v>
      </c>
      <c r="C326" s="33" t="s">
        <v>1142</v>
      </c>
      <c r="D326" s="20" t="s">
        <v>14</v>
      </c>
      <c r="E326" s="14" t="s">
        <v>1285</v>
      </c>
      <c r="F326" s="19">
        <v>4</v>
      </c>
      <c r="G326" s="184" t="s">
        <v>3263</v>
      </c>
      <c r="H326" s="184" t="s">
        <v>398</v>
      </c>
      <c r="I326" s="183" t="s">
        <v>132</v>
      </c>
      <c r="J326" s="60" t="s">
        <v>3264</v>
      </c>
    </row>
    <row r="327" spans="1:10" x14ac:dyDescent="0.2">
      <c r="A327" s="223" t="s">
        <v>3109</v>
      </c>
      <c r="B327" s="33" t="s">
        <v>1284</v>
      </c>
      <c r="C327" s="33" t="s">
        <v>1142</v>
      </c>
      <c r="D327" s="20" t="s">
        <v>14</v>
      </c>
      <c r="E327" s="14" t="s">
        <v>1285</v>
      </c>
      <c r="F327" s="19">
        <v>5</v>
      </c>
      <c r="G327" s="184" t="s">
        <v>3275</v>
      </c>
      <c r="H327" s="184" t="s">
        <v>3276</v>
      </c>
      <c r="I327" s="183" t="s">
        <v>3119</v>
      </c>
      <c r="J327" s="60" t="s">
        <v>3277</v>
      </c>
    </row>
    <row r="328" spans="1:10" x14ac:dyDescent="0.2">
      <c r="A328" s="223" t="s">
        <v>1</v>
      </c>
      <c r="B328" s="33" t="s">
        <v>1284</v>
      </c>
      <c r="C328" s="33" t="s">
        <v>1142</v>
      </c>
      <c r="D328" s="20" t="s">
        <v>14</v>
      </c>
      <c r="E328" s="14" t="s">
        <v>1285</v>
      </c>
      <c r="F328" s="19">
        <v>6</v>
      </c>
      <c r="G328" s="184" t="s">
        <v>860</v>
      </c>
      <c r="H328" s="184" t="s">
        <v>3480</v>
      </c>
      <c r="I328" s="232" t="s">
        <v>57</v>
      </c>
      <c r="J328" s="60" t="s">
        <v>3321</v>
      </c>
    </row>
    <row r="329" spans="1:10" x14ac:dyDescent="0.2">
      <c r="A329" s="223" t="s">
        <v>1</v>
      </c>
      <c r="B329" s="33" t="s">
        <v>1284</v>
      </c>
      <c r="C329" s="33" t="s">
        <v>1142</v>
      </c>
      <c r="D329" s="20" t="s">
        <v>14</v>
      </c>
      <c r="E329" s="14" t="s">
        <v>1285</v>
      </c>
      <c r="F329" s="19">
        <v>7</v>
      </c>
      <c r="G329" s="184" t="s">
        <v>3291</v>
      </c>
      <c r="H329" s="184" t="s">
        <v>2431</v>
      </c>
      <c r="I329" s="183" t="s">
        <v>132</v>
      </c>
      <c r="J329" s="60" t="s">
        <v>3292</v>
      </c>
    </row>
    <row r="330" spans="1:10" x14ac:dyDescent="0.2">
      <c r="A330" s="223" t="s">
        <v>3109</v>
      </c>
      <c r="B330" s="33" t="s">
        <v>1284</v>
      </c>
      <c r="C330" s="33" t="s">
        <v>1142</v>
      </c>
      <c r="D330" s="20" t="s">
        <v>14</v>
      </c>
      <c r="E330" s="14" t="s">
        <v>1285</v>
      </c>
      <c r="F330" s="19">
        <v>8</v>
      </c>
      <c r="G330" s="184" t="s">
        <v>394</v>
      </c>
      <c r="H330" s="184" t="s">
        <v>3475</v>
      </c>
      <c r="I330" s="183" t="s">
        <v>2809</v>
      </c>
      <c r="J330" s="60" t="s">
        <v>3476</v>
      </c>
    </row>
    <row r="331" spans="1:10" x14ac:dyDescent="0.2">
      <c r="A331" s="223" t="s">
        <v>1</v>
      </c>
      <c r="B331" s="33" t="s">
        <v>1284</v>
      </c>
      <c r="C331" s="33" t="s">
        <v>1142</v>
      </c>
      <c r="D331" s="20" t="s">
        <v>14</v>
      </c>
      <c r="E331" s="14" t="s">
        <v>1285</v>
      </c>
      <c r="F331" s="19">
        <v>9</v>
      </c>
      <c r="G331" s="184" t="s">
        <v>3253</v>
      </c>
      <c r="H331" s="184" t="s">
        <v>3254</v>
      </c>
      <c r="I331" s="183" t="s">
        <v>18</v>
      </c>
      <c r="J331" s="60" t="s">
        <v>3255</v>
      </c>
    </row>
    <row r="332" spans="1:10" x14ac:dyDescent="0.2">
      <c r="A332" s="223" t="s">
        <v>1</v>
      </c>
      <c r="B332" s="33" t="s">
        <v>1284</v>
      </c>
      <c r="C332" s="33" t="s">
        <v>1142</v>
      </c>
      <c r="D332" s="20" t="s">
        <v>14</v>
      </c>
      <c r="E332" s="14" t="s">
        <v>1285</v>
      </c>
      <c r="F332" s="19">
        <v>10</v>
      </c>
      <c r="G332" s="184" t="s">
        <v>3325</v>
      </c>
      <c r="H332" s="184" t="s">
        <v>1544</v>
      </c>
      <c r="I332" s="183" t="s">
        <v>25</v>
      </c>
      <c r="J332" s="60" t="s">
        <v>3326</v>
      </c>
    </row>
    <row r="333" spans="1:10" x14ac:dyDescent="0.2">
      <c r="A333" s="223" t="s">
        <v>1</v>
      </c>
      <c r="B333" s="33" t="s">
        <v>1284</v>
      </c>
      <c r="C333" s="33" t="s">
        <v>1142</v>
      </c>
      <c r="D333" s="20" t="s">
        <v>14</v>
      </c>
      <c r="E333" s="14" t="s">
        <v>1285</v>
      </c>
      <c r="F333" s="19">
        <v>11</v>
      </c>
      <c r="G333" s="184" t="s">
        <v>3284</v>
      </c>
      <c r="H333" s="184" t="s">
        <v>469</v>
      </c>
      <c r="I333" s="183" t="s">
        <v>132</v>
      </c>
      <c r="J333" s="60" t="s">
        <v>3285</v>
      </c>
    </row>
    <row r="334" spans="1:10" x14ac:dyDescent="0.2">
      <c r="A334" s="223" t="s">
        <v>1</v>
      </c>
      <c r="B334" s="33" t="s">
        <v>1284</v>
      </c>
      <c r="C334" s="33" t="s">
        <v>1142</v>
      </c>
      <c r="D334" s="20" t="s">
        <v>14</v>
      </c>
      <c r="E334" s="14" t="s">
        <v>1285</v>
      </c>
      <c r="F334" s="19">
        <v>12</v>
      </c>
      <c r="G334" s="184" t="s">
        <v>3359</v>
      </c>
      <c r="H334" s="184" t="s">
        <v>3360</v>
      </c>
      <c r="I334" s="183" t="s">
        <v>132</v>
      </c>
      <c r="J334" s="60" t="s">
        <v>3361</v>
      </c>
    </row>
    <row r="335" spans="1:10" x14ac:dyDescent="0.2">
      <c r="A335" s="223" t="s">
        <v>1</v>
      </c>
      <c r="B335" s="33" t="s">
        <v>1284</v>
      </c>
      <c r="C335" s="33" t="s">
        <v>1142</v>
      </c>
      <c r="D335" s="20" t="s">
        <v>14</v>
      </c>
      <c r="E335" s="14" t="s">
        <v>1285</v>
      </c>
      <c r="F335" s="19">
        <v>13</v>
      </c>
      <c r="G335" s="184" t="s">
        <v>3302</v>
      </c>
      <c r="H335" s="184" t="s">
        <v>2925</v>
      </c>
      <c r="I335" s="183" t="s">
        <v>220</v>
      </c>
      <c r="J335" s="60" t="s">
        <v>3303</v>
      </c>
    </row>
    <row r="336" spans="1:10" x14ac:dyDescent="0.2">
      <c r="A336" s="223" t="s">
        <v>1</v>
      </c>
      <c r="B336" s="33" t="s">
        <v>1284</v>
      </c>
      <c r="C336" s="33" t="s">
        <v>1142</v>
      </c>
      <c r="D336" s="20" t="s">
        <v>14</v>
      </c>
      <c r="E336" s="14" t="s">
        <v>1285</v>
      </c>
      <c r="F336" s="19">
        <v>14</v>
      </c>
      <c r="G336" s="184" t="s">
        <v>3300</v>
      </c>
      <c r="H336" s="184" t="s">
        <v>208</v>
      </c>
      <c r="I336" s="183" t="s">
        <v>132</v>
      </c>
      <c r="J336" s="60" t="s">
        <v>3301</v>
      </c>
    </row>
    <row r="337" spans="1:10" x14ac:dyDescent="0.2">
      <c r="A337" s="223" t="s">
        <v>1</v>
      </c>
      <c r="B337" s="33" t="s">
        <v>1284</v>
      </c>
      <c r="C337" s="33" t="s">
        <v>1142</v>
      </c>
      <c r="D337" s="20" t="s">
        <v>14</v>
      </c>
      <c r="E337" s="14" t="s">
        <v>1285</v>
      </c>
      <c r="F337" s="19">
        <v>15</v>
      </c>
      <c r="G337" s="184" t="s">
        <v>3308</v>
      </c>
      <c r="H337" s="184" t="s">
        <v>3309</v>
      </c>
      <c r="I337" s="183" t="s">
        <v>25</v>
      </c>
      <c r="J337" s="60" t="s">
        <v>3310</v>
      </c>
    </row>
    <row r="338" spans="1:10" x14ac:dyDescent="0.2">
      <c r="A338" s="223" t="s">
        <v>1</v>
      </c>
      <c r="B338" s="33" t="s">
        <v>1284</v>
      </c>
      <c r="C338" s="33" t="s">
        <v>1142</v>
      </c>
      <c r="D338" s="20" t="s">
        <v>14</v>
      </c>
      <c r="E338" s="14" t="s">
        <v>1285</v>
      </c>
      <c r="F338" s="19">
        <v>16</v>
      </c>
      <c r="G338" s="184" t="s">
        <v>3313</v>
      </c>
      <c r="H338" s="184" t="s">
        <v>85</v>
      </c>
      <c r="I338" s="183" t="s">
        <v>25</v>
      </c>
      <c r="J338" s="60" t="s">
        <v>3314</v>
      </c>
    </row>
    <row r="339" spans="1:10" x14ac:dyDescent="0.2">
      <c r="A339" s="223" t="s">
        <v>2509</v>
      </c>
      <c r="B339" s="33" t="s">
        <v>1284</v>
      </c>
      <c r="C339" s="33" t="s">
        <v>1142</v>
      </c>
      <c r="D339" s="20" t="s">
        <v>14</v>
      </c>
      <c r="E339" s="14" t="s">
        <v>1286</v>
      </c>
      <c r="F339" s="98">
        <v>1</v>
      </c>
      <c r="G339" s="184" t="s">
        <v>3267</v>
      </c>
      <c r="H339" s="184" t="s">
        <v>3481</v>
      </c>
      <c r="I339" s="183" t="s">
        <v>3482</v>
      </c>
      <c r="J339" s="60" t="s">
        <v>3270</v>
      </c>
    </row>
    <row r="340" spans="1:10" x14ac:dyDescent="0.2">
      <c r="A340" s="223" t="s">
        <v>2509</v>
      </c>
      <c r="B340" s="33" t="s">
        <v>1284</v>
      </c>
      <c r="C340" s="33" t="s">
        <v>1142</v>
      </c>
      <c r="D340" s="20" t="s">
        <v>14</v>
      </c>
      <c r="E340" s="14" t="s">
        <v>1286</v>
      </c>
      <c r="F340" s="19">
        <v>2</v>
      </c>
      <c r="G340" s="184" t="s">
        <v>3483</v>
      </c>
      <c r="H340" s="184" t="s">
        <v>3484</v>
      </c>
      <c r="I340" s="183" t="s">
        <v>3482</v>
      </c>
      <c r="J340" s="60" t="s">
        <v>3485</v>
      </c>
    </row>
    <row r="341" spans="1:10" x14ac:dyDescent="0.2">
      <c r="A341" s="223" t="s">
        <v>1</v>
      </c>
      <c r="B341" s="33" t="s">
        <v>1284</v>
      </c>
      <c r="C341" s="33" t="s">
        <v>1142</v>
      </c>
      <c r="D341" s="20" t="s">
        <v>14</v>
      </c>
      <c r="E341" s="14" t="s">
        <v>1286</v>
      </c>
      <c r="F341" s="19">
        <v>3</v>
      </c>
      <c r="G341" s="184" t="s">
        <v>3381</v>
      </c>
      <c r="H341" s="184" t="s">
        <v>3486</v>
      </c>
      <c r="I341" s="232" t="s">
        <v>2848</v>
      </c>
      <c r="J341" s="60" t="s">
        <v>3382</v>
      </c>
    </row>
    <row r="342" spans="1:10" x14ac:dyDescent="0.2">
      <c r="A342" s="223" t="s">
        <v>1</v>
      </c>
      <c r="B342" s="33" t="s">
        <v>1284</v>
      </c>
      <c r="C342" s="33" t="s">
        <v>1142</v>
      </c>
      <c r="D342" s="20" t="s">
        <v>14</v>
      </c>
      <c r="E342" s="14" t="s">
        <v>1286</v>
      </c>
      <c r="F342" s="19">
        <v>4</v>
      </c>
      <c r="G342" s="184" t="s">
        <v>3291</v>
      </c>
      <c r="H342" s="184" t="s">
        <v>2431</v>
      </c>
      <c r="I342" s="183" t="s">
        <v>132</v>
      </c>
      <c r="J342" s="60" t="s">
        <v>3292</v>
      </c>
    </row>
    <row r="343" spans="1:10" x14ac:dyDescent="0.2">
      <c r="A343" s="223" t="s">
        <v>1</v>
      </c>
      <c r="B343" s="33" t="s">
        <v>1284</v>
      </c>
      <c r="C343" s="33" t="s">
        <v>1142</v>
      </c>
      <c r="D343" s="20" t="s">
        <v>14</v>
      </c>
      <c r="E343" s="14" t="s">
        <v>1286</v>
      </c>
      <c r="F343" s="19">
        <v>5</v>
      </c>
      <c r="G343" s="184" t="s">
        <v>3325</v>
      </c>
      <c r="H343" s="184" t="s">
        <v>3487</v>
      </c>
      <c r="I343" s="183" t="s">
        <v>25</v>
      </c>
      <c r="J343" s="60" t="s">
        <v>3326</v>
      </c>
    </row>
    <row r="344" spans="1:10" x14ac:dyDescent="0.2">
      <c r="A344" s="223" t="s">
        <v>3109</v>
      </c>
      <c r="B344" s="33" t="s">
        <v>1284</v>
      </c>
      <c r="C344" s="33" t="s">
        <v>1142</v>
      </c>
      <c r="D344" s="20" t="s">
        <v>14</v>
      </c>
      <c r="E344" s="14" t="s">
        <v>1286</v>
      </c>
      <c r="F344" s="19">
        <v>6</v>
      </c>
      <c r="G344" s="184" t="s">
        <v>3287</v>
      </c>
      <c r="H344" s="184" t="s">
        <v>1664</v>
      </c>
      <c r="I344" s="183" t="s">
        <v>3488</v>
      </c>
      <c r="J344" s="60" t="s">
        <v>3288</v>
      </c>
    </row>
    <row r="345" spans="1:10" x14ac:dyDescent="0.2">
      <c r="A345" s="223" t="s">
        <v>1</v>
      </c>
      <c r="B345" s="33" t="s">
        <v>1284</v>
      </c>
      <c r="C345" s="33" t="s">
        <v>1142</v>
      </c>
      <c r="D345" s="20" t="s">
        <v>14</v>
      </c>
      <c r="E345" s="14" t="s">
        <v>1286</v>
      </c>
      <c r="F345" s="19">
        <v>7</v>
      </c>
      <c r="G345" s="184" t="s">
        <v>3489</v>
      </c>
      <c r="H345" s="184" t="s">
        <v>3490</v>
      </c>
      <c r="I345" s="183" t="s">
        <v>25</v>
      </c>
      <c r="J345" s="60" t="s">
        <v>3491</v>
      </c>
    </row>
    <row r="346" spans="1:10" x14ac:dyDescent="0.2">
      <c r="A346" s="223" t="s">
        <v>1</v>
      </c>
      <c r="B346" s="33" t="s">
        <v>1284</v>
      </c>
      <c r="C346" s="33" t="s">
        <v>1142</v>
      </c>
      <c r="D346" s="20" t="s">
        <v>14</v>
      </c>
      <c r="E346" s="14" t="s">
        <v>1287</v>
      </c>
      <c r="F346" s="98">
        <v>1</v>
      </c>
      <c r="G346" s="184" t="s">
        <v>121</v>
      </c>
      <c r="H346" s="184" t="s">
        <v>122</v>
      </c>
      <c r="I346" s="183" t="s">
        <v>25</v>
      </c>
      <c r="J346" s="60" t="s">
        <v>123</v>
      </c>
    </row>
    <row r="347" spans="1:10" x14ac:dyDescent="0.2">
      <c r="A347" s="223" t="s">
        <v>1</v>
      </c>
      <c r="B347" s="33" t="s">
        <v>1284</v>
      </c>
      <c r="C347" s="33" t="s">
        <v>1142</v>
      </c>
      <c r="D347" s="20" t="s">
        <v>14</v>
      </c>
      <c r="E347" s="14" t="s">
        <v>1287</v>
      </c>
      <c r="F347" s="19">
        <v>2</v>
      </c>
      <c r="G347" s="184" t="s">
        <v>3492</v>
      </c>
      <c r="H347" s="184" t="s">
        <v>2920</v>
      </c>
      <c r="I347" s="183" t="s">
        <v>25</v>
      </c>
      <c r="J347" s="60" t="s">
        <v>3493</v>
      </c>
    </row>
    <row r="348" spans="1:10" x14ac:dyDescent="0.2">
      <c r="A348" s="223" t="s">
        <v>1</v>
      </c>
      <c r="B348" s="33" t="s">
        <v>1284</v>
      </c>
      <c r="C348" s="33" t="s">
        <v>1142</v>
      </c>
      <c r="D348" s="20" t="s">
        <v>14</v>
      </c>
      <c r="E348" s="14" t="s">
        <v>1287</v>
      </c>
      <c r="F348" s="19">
        <v>3</v>
      </c>
      <c r="G348" s="184" t="s">
        <v>3494</v>
      </c>
      <c r="H348" s="184" t="s">
        <v>1544</v>
      </c>
      <c r="I348" s="183" t="s">
        <v>132</v>
      </c>
      <c r="J348" s="60" t="s">
        <v>3495</v>
      </c>
    </row>
    <row r="349" spans="1:10" x14ac:dyDescent="0.2">
      <c r="A349" s="223" t="s">
        <v>1</v>
      </c>
      <c r="B349" s="33" t="s">
        <v>1284</v>
      </c>
      <c r="C349" s="33" t="s">
        <v>1142</v>
      </c>
      <c r="D349" s="20" t="s">
        <v>14</v>
      </c>
      <c r="E349" s="14" t="s">
        <v>1287</v>
      </c>
      <c r="F349" s="19">
        <v>4</v>
      </c>
      <c r="G349" s="184" t="s">
        <v>1169</v>
      </c>
      <c r="H349" s="184" t="s">
        <v>252</v>
      </c>
      <c r="I349" s="183" t="s">
        <v>614</v>
      </c>
      <c r="J349" s="60" t="s">
        <v>3358</v>
      </c>
    </row>
    <row r="350" spans="1:10" x14ac:dyDescent="0.2">
      <c r="A350" s="223" t="s">
        <v>1</v>
      </c>
      <c r="B350" s="33" t="s">
        <v>1284</v>
      </c>
      <c r="C350" s="33" t="s">
        <v>1142</v>
      </c>
      <c r="D350" s="20" t="s">
        <v>14</v>
      </c>
      <c r="E350" s="14" t="s">
        <v>1287</v>
      </c>
      <c r="F350" s="19">
        <v>5</v>
      </c>
      <c r="G350" s="184" t="s">
        <v>3356</v>
      </c>
      <c r="H350" s="184" t="s">
        <v>665</v>
      </c>
      <c r="I350" s="183" t="s">
        <v>132</v>
      </c>
      <c r="J350" s="60" t="s">
        <v>3357</v>
      </c>
    </row>
    <row r="351" spans="1:10" x14ac:dyDescent="0.2">
      <c r="A351" s="235" t="s">
        <v>3109</v>
      </c>
      <c r="B351" s="33" t="s">
        <v>1284</v>
      </c>
      <c r="C351" s="33" t="s">
        <v>1142</v>
      </c>
      <c r="D351" s="20" t="s">
        <v>14</v>
      </c>
      <c r="E351" s="14" t="s">
        <v>3496</v>
      </c>
      <c r="F351" s="98">
        <v>1</v>
      </c>
      <c r="G351" s="239" t="s">
        <v>3497</v>
      </c>
      <c r="H351" s="239" t="s">
        <v>72</v>
      </c>
      <c r="I351" s="232" t="s">
        <v>3119</v>
      </c>
      <c r="J351" s="234" t="s">
        <v>3498</v>
      </c>
    </row>
    <row r="352" spans="1:10" x14ac:dyDescent="0.2">
      <c r="A352" s="235" t="s">
        <v>1</v>
      </c>
      <c r="B352" s="33" t="s">
        <v>1284</v>
      </c>
      <c r="C352" s="33" t="s">
        <v>1142</v>
      </c>
      <c r="D352" s="20" t="s">
        <v>14</v>
      </c>
      <c r="E352" s="14" t="s">
        <v>3496</v>
      </c>
      <c r="F352" s="19">
        <v>2</v>
      </c>
      <c r="G352" s="239" t="s">
        <v>3499</v>
      </c>
      <c r="H352" s="239" t="s">
        <v>672</v>
      </c>
      <c r="I352" s="232" t="s">
        <v>18</v>
      </c>
      <c r="J352" s="234" t="s">
        <v>3500</v>
      </c>
    </row>
    <row r="353" spans="1:10" x14ac:dyDescent="0.2">
      <c r="A353" s="223" t="s">
        <v>1</v>
      </c>
      <c r="B353" s="33" t="s">
        <v>1284</v>
      </c>
      <c r="C353" s="33" t="s">
        <v>1142</v>
      </c>
      <c r="D353" s="20" t="s">
        <v>14</v>
      </c>
      <c r="E353" s="14" t="s">
        <v>3501</v>
      </c>
      <c r="F353" s="98">
        <v>1</v>
      </c>
      <c r="G353" s="184" t="s">
        <v>3502</v>
      </c>
      <c r="H353" s="184" t="s">
        <v>3503</v>
      </c>
      <c r="I353" s="183" t="s">
        <v>18</v>
      </c>
      <c r="J353" s="60" t="s">
        <v>3504</v>
      </c>
    </row>
    <row r="354" spans="1:10" x14ac:dyDescent="0.2">
      <c r="A354" s="223" t="s">
        <v>1</v>
      </c>
      <c r="B354" s="33" t="s">
        <v>1284</v>
      </c>
      <c r="C354" s="33" t="s">
        <v>1142</v>
      </c>
      <c r="D354" s="20" t="s">
        <v>14</v>
      </c>
      <c r="E354" s="14" t="s">
        <v>3501</v>
      </c>
      <c r="F354" s="19">
        <v>2</v>
      </c>
      <c r="G354" s="184" t="s">
        <v>3356</v>
      </c>
      <c r="H354" s="184" t="s">
        <v>665</v>
      </c>
      <c r="I354" s="183" t="s">
        <v>132</v>
      </c>
      <c r="J354" s="60" t="s">
        <v>3357</v>
      </c>
    </row>
    <row r="355" spans="1:10" x14ac:dyDescent="0.2">
      <c r="A355" s="236" t="s">
        <v>3109</v>
      </c>
      <c r="B355" s="33" t="s">
        <v>1284</v>
      </c>
      <c r="C355" s="33" t="s">
        <v>1142</v>
      </c>
      <c r="D355" s="20" t="s">
        <v>14</v>
      </c>
      <c r="E355" s="14" t="s">
        <v>3501</v>
      </c>
      <c r="F355" s="19">
        <v>3</v>
      </c>
      <c r="G355" s="71" t="s">
        <v>3505</v>
      </c>
      <c r="H355" s="71" t="s">
        <v>1544</v>
      </c>
      <c r="I355" s="69" t="s">
        <v>2820</v>
      </c>
      <c r="J355" s="70" t="s">
        <v>3506</v>
      </c>
    </row>
    <row r="356" spans="1:10" x14ac:dyDescent="0.2">
      <c r="A356" s="223" t="s">
        <v>3109</v>
      </c>
      <c r="B356" s="33" t="s">
        <v>1284</v>
      </c>
      <c r="C356" s="33" t="s">
        <v>1142</v>
      </c>
      <c r="D356" s="20" t="s">
        <v>14</v>
      </c>
      <c r="E356" s="14" t="s">
        <v>3501</v>
      </c>
      <c r="F356" s="19">
        <v>4</v>
      </c>
      <c r="G356" s="184" t="s">
        <v>3282</v>
      </c>
      <c r="H356" s="184" t="s">
        <v>696</v>
      </c>
      <c r="I356" s="183" t="s">
        <v>2820</v>
      </c>
      <c r="J356" s="60" t="s">
        <v>3283</v>
      </c>
    </row>
    <row r="357" spans="1:10" x14ac:dyDescent="0.2">
      <c r="A357" s="223" t="s">
        <v>1</v>
      </c>
      <c r="B357" s="33" t="s">
        <v>1284</v>
      </c>
      <c r="C357" s="33" t="s">
        <v>1142</v>
      </c>
      <c r="D357" s="20" t="s">
        <v>14</v>
      </c>
      <c r="E357" s="14" t="s">
        <v>3501</v>
      </c>
      <c r="F357" s="19">
        <v>5</v>
      </c>
      <c r="G357" s="184" t="s">
        <v>1169</v>
      </c>
      <c r="H357" s="184" t="s">
        <v>252</v>
      </c>
      <c r="I357" s="183" t="s">
        <v>614</v>
      </c>
      <c r="J357" s="60" t="s">
        <v>3358</v>
      </c>
    </row>
    <row r="358" spans="1:10" x14ac:dyDescent="0.2">
      <c r="A358" s="223" t="s">
        <v>1</v>
      </c>
      <c r="B358" s="33" t="s">
        <v>1284</v>
      </c>
      <c r="C358" s="33" t="s">
        <v>1142</v>
      </c>
      <c r="D358" s="20" t="s">
        <v>14</v>
      </c>
      <c r="E358" s="14" t="s">
        <v>3501</v>
      </c>
      <c r="F358" s="19">
        <v>6</v>
      </c>
      <c r="G358" s="184" t="s">
        <v>3359</v>
      </c>
      <c r="H358" s="184" t="s">
        <v>3360</v>
      </c>
      <c r="I358" s="183" t="s">
        <v>132</v>
      </c>
      <c r="J358" s="60" t="s">
        <v>3361</v>
      </c>
    </row>
    <row r="359" spans="1:10" x14ac:dyDescent="0.2">
      <c r="A359" s="223" t="s">
        <v>3109</v>
      </c>
      <c r="B359" s="33" t="s">
        <v>1284</v>
      </c>
      <c r="C359" s="33" t="s">
        <v>1142</v>
      </c>
      <c r="D359" s="20" t="s">
        <v>14</v>
      </c>
      <c r="E359" s="14" t="s">
        <v>1300</v>
      </c>
      <c r="F359" s="98">
        <v>1</v>
      </c>
      <c r="G359" s="184" t="s">
        <v>2338</v>
      </c>
      <c r="H359" s="184" t="s">
        <v>128</v>
      </c>
      <c r="I359" s="183" t="s">
        <v>2820</v>
      </c>
      <c r="J359" s="60" t="s">
        <v>3286</v>
      </c>
    </row>
    <row r="360" spans="1:10" x14ac:dyDescent="0.2">
      <c r="A360" s="223" t="s">
        <v>1</v>
      </c>
      <c r="B360" s="33" t="s">
        <v>1284</v>
      </c>
      <c r="C360" s="33" t="s">
        <v>1142</v>
      </c>
      <c r="D360" s="20" t="s">
        <v>14</v>
      </c>
      <c r="E360" s="14" t="s">
        <v>1300</v>
      </c>
      <c r="F360" s="19">
        <v>2</v>
      </c>
      <c r="G360" s="184" t="s">
        <v>1363</v>
      </c>
      <c r="H360" s="184" t="s">
        <v>3338</v>
      </c>
      <c r="I360" s="183" t="s">
        <v>132</v>
      </c>
      <c r="J360" s="60" t="s">
        <v>3339</v>
      </c>
    </row>
    <row r="361" spans="1:10" x14ac:dyDescent="0.2">
      <c r="A361" s="223" t="s">
        <v>1</v>
      </c>
      <c r="B361" s="33" t="s">
        <v>1284</v>
      </c>
      <c r="C361" s="33" t="s">
        <v>1142</v>
      </c>
      <c r="D361" s="20" t="s">
        <v>14</v>
      </c>
      <c r="E361" s="14" t="s">
        <v>1300</v>
      </c>
      <c r="F361" s="19">
        <v>3</v>
      </c>
      <c r="G361" s="184" t="s">
        <v>336</v>
      </c>
      <c r="H361" s="184" t="s">
        <v>469</v>
      </c>
      <c r="I361" s="183" t="s">
        <v>18</v>
      </c>
      <c r="J361" s="60" t="s">
        <v>3342</v>
      </c>
    </row>
    <row r="362" spans="1:10" x14ac:dyDescent="0.2">
      <c r="A362" s="223" t="s">
        <v>1</v>
      </c>
      <c r="B362" s="33" t="s">
        <v>1284</v>
      </c>
      <c r="C362" s="33" t="s">
        <v>1142</v>
      </c>
      <c r="D362" s="20" t="s">
        <v>14</v>
      </c>
      <c r="E362" s="14" t="s">
        <v>1300</v>
      </c>
      <c r="F362" s="19">
        <v>4</v>
      </c>
      <c r="G362" s="184" t="s">
        <v>3507</v>
      </c>
      <c r="H362" s="184" t="s">
        <v>3508</v>
      </c>
      <c r="I362" s="232" t="s">
        <v>57</v>
      </c>
      <c r="J362" s="60" t="s">
        <v>3509</v>
      </c>
    </row>
    <row r="363" spans="1:10" x14ac:dyDescent="0.2">
      <c r="A363" s="223" t="s">
        <v>1</v>
      </c>
      <c r="B363" s="33" t="s">
        <v>1284</v>
      </c>
      <c r="C363" s="33" t="s">
        <v>1142</v>
      </c>
      <c r="D363" s="20" t="s">
        <v>14</v>
      </c>
      <c r="E363" s="14" t="s">
        <v>1300</v>
      </c>
      <c r="F363" s="19">
        <v>5</v>
      </c>
      <c r="G363" s="184" t="s">
        <v>3510</v>
      </c>
      <c r="H363" s="184" t="s">
        <v>3511</v>
      </c>
      <c r="I363" s="183" t="s">
        <v>25</v>
      </c>
      <c r="J363" s="60" t="s">
        <v>3512</v>
      </c>
    </row>
    <row r="364" spans="1:10" x14ac:dyDescent="0.2">
      <c r="A364" s="235" t="s">
        <v>1</v>
      </c>
      <c r="B364" s="33" t="s">
        <v>1284</v>
      </c>
      <c r="C364" s="33" t="s">
        <v>1142</v>
      </c>
      <c r="D364" s="20" t="s">
        <v>14</v>
      </c>
      <c r="E364" s="14" t="s">
        <v>3450</v>
      </c>
      <c r="F364" s="98">
        <v>1</v>
      </c>
      <c r="G364" s="239" t="s">
        <v>3513</v>
      </c>
      <c r="H364" s="239" t="s">
        <v>3514</v>
      </c>
      <c r="I364" s="183" t="s">
        <v>132</v>
      </c>
      <c r="J364" s="234" t="s">
        <v>3515</v>
      </c>
    </row>
    <row r="365" spans="1:10" x14ac:dyDescent="0.2">
      <c r="A365" s="223" t="s">
        <v>3109</v>
      </c>
      <c r="B365" s="33" t="s">
        <v>1284</v>
      </c>
      <c r="C365" s="33" t="s">
        <v>1142</v>
      </c>
      <c r="D365" s="20" t="s">
        <v>14</v>
      </c>
      <c r="E365" s="14" t="s">
        <v>3450</v>
      </c>
      <c r="F365" s="19">
        <v>2</v>
      </c>
      <c r="G365" s="184" t="s">
        <v>3505</v>
      </c>
      <c r="H365" s="184" t="s">
        <v>1544</v>
      </c>
      <c r="I365" s="183" t="s">
        <v>3516</v>
      </c>
      <c r="J365" s="60" t="s">
        <v>3506</v>
      </c>
    </row>
    <row r="366" spans="1:10" x14ac:dyDescent="0.2">
      <c r="A366" s="238" t="s">
        <v>3109</v>
      </c>
      <c r="B366" s="33" t="s">
        <v>1284</v>
      </c>
      <c r="C366" s="33" t="s">
        <v>1142</v>
      </c>
      <c r="D366" s="20" t="s">
        <v>14</v>
      </c>
      <c r="E366" s="14" t="s">
        <v>3453</v>
      </c>
      <c r="F366" s="98">
        <v>1</v>
      </c>
      <c r="G366" s="159" t="s">
        <v>3454</v>
      </c>
      <c r="H366" s="159" t="s">
        <v>3455</v>
      </c>
      <c r="I366" s="160" t="s">
        <v>3456</v>
      </c>
      <c r="J366" s="161" t="s">
        <v>3457</v>
      </c>
    </row>
    <row r="367" spans="1:10" x14ac:dyDescent="0.2">
      <c r="A367" s="235" t="s">
        <v>1</v>
      </c>
      <c r="B367" s="33" t="s">
        <v>1284</v>
      </c>
      <c r="C367" s="33" t="s">
        <v>1142</v>
      </c>
      <c r="D367" s="20" t="s">
        <v>14</v>
      </c>
      <c r="E367" s="14" t="s">
        <v>3451</v>
      </c>
      <c r="F367" s="98">
        <v>1</v>
      </c>
      <c r="G367" s="239" t="s">
        <v>2391</v>
      </c>
      <c r="H367" s="239" t="s">
        <v>1580</v>
      </c>
      <c r="I367" s="183" t="s">
        <v>25</v>
      </c>
      <c r="J367" s="234" t="s">
        <v>3319</v>
      </c>
    </row>
    <row r="368" spans="1:10" x14ac:dyDescent="0.2">
      <c r="A368" s="235" t="s">
        <v>1</v>
      </c>
      <c r="B368" s="33" t="s">
        <v>1284</v>
      </c>
      <c r="C368" s="33" t="s">
        <v>1142</v>
      </c>
      <c r="D368" s="20" t="s">
        <v>14</v>
      </c>
      <c r="E368" s="14" t="s">
        <v>3451</v>
      </c>
      <c r="F368" s="19">
        <v>2</v>
      </c>
      <c r="G368" s="239" t="s">
        <v>1169</v>
      </c>
      <c r="H368" s="239" t="s">
        <v>252</v>
      </c>
      <c r="I368" s="232" t="s">
        <v>3517</v>
      </c>
      <c r="J368" s="234" t="s">
        <v>3358</v>
      </c>
    </row>
    <row r="369" spans="1:10" x14ac:dyDescent="0.2">
      <c r="A369" s="235" t="s">
        <v>1</v>
      </c>
      <c r="B369" s="33" t="s">
        <v>1284</v>
      </c>
      <c r="C369" s="33" t="s">
        <v>1142</v>
      </c>
      <c r="D369" s="20" t="s">
        <v>14</v>
      </c>
      <c r="E369" s="14" t="s">
        <v>3451</v>
      </c>
      <c r="F369" s="19">
        <v>3</v>
      </c>
      <c r="G369" s="239" t="s">
        <v>3356</v>
      </c>
      <c r="H369" s="239" t="s">
        <v>665</v>
      </c>
      <c r="I369" s="183" t="s">
        <v>132</v>
      </c>
      <c r="J369" s="234" t="s">
        <v>3357</v>
      </c>
    </row>
    <row r="370" spans="1:10" x14ac:dyDescent="0.2">
      <c r="A370" s="235" t="s">
        <v>1</v>
      </c>
      <c r="B370" s="33" t="s">
        <v>1284</v>
      </c>
      <c r="C370" s="33" t="s">
        <v>1142</v>
      </c>
      <c r="D370" s="20" t="s">
        <v>14</v>
      </c>
      <c r="E370" s="14" t="s">
        <v>1151</v>
      </c>
      <c r="F370" s="98">
        <v>1</v>
      </c>
      <c r="G370" s="239" t="s">
        <v>3381</v>
      </c>
      <c r="H370" s="239" t="s">
        <v>128</v>
      </c>
      <c r="I370" s="232" t="s">
        <v>2848</v>
      </c>
      <c r="J370" s="234" t="s">
        <v>3382</v>
      </c>
    </row>
    <row r="371" spans="1:10" x14ac:dyDescent="0.2">
      <c r="A371" s="223" t="s">
        <v>3109</v>
      </c>
      <c r="B371" s="33" t="s">
        <v>1284</v>
      </c>
      <c r="C371" s="33" t="s">
        <v>1142</v>
      </c>
      <c r="D371" s="20" t="s">
        <v>14</v>
      </c>
      <c r="E371" s="14" t="s">
        <v>3461</v>
      </c>
      <c r="F371" s="98">
        <v>1</v>
      </c>
      <c r="G371" s="184" t="s">
        <v>3505</v>
      </c>
      <c r="H371" s="184" t="s">
        <v>1544</v>
      </c>
      <c r="I371" s="232" t="s">
        <v>3446</v>
      </c>
      <c r="J371" s="60" t="s">
        <v>3518</v>
      </c>
    </row>
    <row r="372" spans="1:10" x14ac:dyDescent="0.2">
      <c r="A372" s="223" t="s">
        <v>3109</v>
      </c>
      <c r="B372" s="33" t="s">
        <v>1284</v>
      </c>
      <c r="C372" s="33" t="s">
        <v>1142</v>
      </c>
      <c r="D372" s="20" t="s">
        <v>14</v>
      </c>
      <c r="E372" s="14" t="s">
        <v>3461</v>
      </c>
      <c r="F372" s="19">
        <v>2</v>
      </c>
      <c r="G372" s="184" t="s">
        <v>2495</v>
      </c>
      <c r="H372" s="184" t="s">
        <v>128</v>
      </c>
      <c r="I372" s="183" t="s">
        <v>2822</v>
      </c>
      <c r="J372" s="60" t="s">
        <v>3518</v>
      </c>
    </row>
    <row r="373" spans="1:10" x14ac:dyDescent="0.2">
      <c r="A373" s="223" t="s">
        <v>1</v>
      </c>
      <c r="B373" s="33" t="s">
        <v>1284</v>
      </c>
      <c r="C373" s="33" t="s">
        <v>1142</v>
      </c>
      <c r="D373" s="20" t="s">
        <v>14</v>
      </c>
      <c r="E373" s="14" t="s">
        <v>3461</v>
      </c>
      <c r="F373" s="19">
        <v>3</v>
      </c>
      <c r="G373" s="184" t="s">
        <v>2466</v>
      </c>
      <c r="H373" s="184" t="s">
        <v>3362</v>
      </c>
      <c r="I373" s="183" t="s">
        <v>25</v>
      </c>
      <c r="J373" s="60" t="s">
        <v>3363</v>
      </c>
    </row>
    <row r="374" spans="1:10" x14ac:dyDescent="0.2">
      <c r="A374" s="223" t="s">
        <v>1</v>
      </c>
      <c r="B374" s="33" t="s">
        <v>1284</v>
      </c>
      <c r="C374" s="33" t="s">
        <v>1142</v>
      </c>
      <c r="D374" s="20" t="s">
        <v>14</v>
      </c>
      <c r="E374" s="14" t="s">
        <v>3461</v>
      </c>
      <c r="F374" s="19">
        <v>4</v>
      </c>
      <c r="G374" s="184" t="s">
        <v>3329</v>
      </c>
      <c r="H374" s="184" t="s">
        <v>1664</v>
      </c>
      <c r="I374" s="183" t="s">
        <v>132</v>
      </c>
      <c r="J374" s="60" t="s">
        <v>3330</v>
      </c>
    </row>
    <row r="375" spans="1:10" x14ac:dyDescent="0.2">
      <c r="A375" s="223" t="s">
        <v>1</v>
      </c>
      <c r="B375" s="33" t="s">
        <v>1284</v>
      </c>
      <c r="C375" s="33" t="s">
        <v>1142</v>
      </c>
      <c r="D375" s="20" t="s">
        <v>14</v>
      </c>
      <c r="E375" s="14" t="s">
        <v>3463</v>
      </c>
      <c r="F375" s="98">
        <v>1</v>
      </c>
      <c r="G375" s="184" t="s">
        <v>3519</v>
      </c>
      <c r="H375" s="184" t="s">
        <v>3520</v>
      </c>
      <c r="I375" s="183" t="s">
        <v>25</v>
      </c>
      <c r="J375" s="60" t="s">
        <v>3521</v>
      </c>
    </row>
    <row r="376" spans="1:10" x14ac:dyDescent="0.2">
      <c r="A376" s="223" t="s">
        <v>1</v>
      </c>
      <c r="B376" s="33" t="s">
        <v>1284</v>
      </c>
      <c r="C376" s="33" t="s">
        <v>1142</v>
      </c>
      <c r="D376" s="20" t="s">
        <v>14</v>
      </c>
      <c r="E376" s="14" t="s">
        <v>3463</v>
      </c>
      <c r="F376" s="19">
        <v>3</v>
      </c>
      <c r="G376" s="184" t="s">
        <v>3366</v>
      </c>
      <c r="H376" s="184" t="s">
        <v>3367</v>
      </c>
      <c r="I376" s="232" t="s">
        <v>57</v>
      </c>
      <c r="J376" s="60" t="s">
        <v>3368</v>
      </c>
    </row>
    <row r="377" spans="1:10" x14ac:dyDescent="0.2">
      <c r="A377" s="223" t="s">
        <v>2509</v>
      </c>
      <c r="B377" s="33" t="s">
        <v>1284</v>
      </c>
      <c r="C377" s="33" t="s">
        <v>1142</v>
      </c>
      <c r="D377" s="20" t="s">
        <v>14</v>
      </c>
      <c r="E377" s="14" t="s">
        <v>3463</v>
      </c>
      <c r="F377" s="19">
        <v>4</v>
      </c>
      <c r="G377" s="184" t="s">
        <v>478</v>
      </c>
      <c r="H377" s="184" t="s">
        <v>3473</v>
      </c>
      <c r="I377" s="183" t="s">
        <v>3104</v>
      </c>
      <c r="J377" s="60" t="s">
        <v>3474</v>
      </c>
    </row>
    <row r="378" spans="1:10" x14ac:dyDescent="0.2">
      <c r="A378" s="223" t="s">
        <v>1</v>
      </c>
      <c r="B378" s="33" t="s">
        <v>1284</v>
      </c>
      <c r="C378" s="33" t="s">
        <v>1142</v>
      </c>
      <c r="D378" s="20" t="s">
        <v>14</v>
      </c>
      <c r="E378" s="14" t="s">
        <v>3463</v>
      </c>
      <c r="F378" s="19">
        <v>5</v>
      </c>
      <c r="G378" s="184" t="s">
        <v>2391</v>
      </c>
      <c r="H378" s="184" t="s">
        <v>1580</v>
      </c>
      <c r="I378" s="183" t="s">
        <v>25</v>
      </c>
      <c r="J378" s="60" t="s">
        <v>3319</v>
      </c>
    </row>
    <row r="379" spans="1:10" x14ac:dyDescent="0.2">
      <c r="A379" s="223" t="s">
        <v>1</v>
      </c>
      <c r="B379" s="33" t="s">
        <v>1284</v>
      </c>
      <c r="C379" s="33" t="s">
        <v>1142</v>
      </c>
      <c r="D379" s="20" t="s">
        <v>14</v>
      </c>
      <c r="E379" s="14" t="s">
        <v>3463</v>
      </c>
      <c r="F379" s="19">
        <v>7</v>
      </c>
      <c r="G379" s="184" t="s">
        <v>3364</v>
      </c>
      <c r="H379" s="184" t="s">
        <v>1407</v>
      </c>
      <c r="I379" s="183" t="s">
        <v>132</v>
      </c>
      <c r="J379" s="60" t="s">
        <v>3365</v>
      </c>
    </row>
    <row r="380" spans="1:10" x14ac:dyDescent="0.2">
      <c r="A380" s="223" t="s">
        <v>1</v>
      </c>
      <c r="B380" s="33" t="s">
        <v>1284</v>
      </c>
      <c r="C380" s="33" t="s">
        <v>1142</v>
      </c>
      <c r="D380" s="20" t="s">
        <v>14</v>
      </c>
      <c r="E380" s="14" t="s">
        <v>3463</v>
      </c>
      <c r="F380" s="19">
        <v>8</v>
      </c>
      <c r="G380" s="184" t="s">
        <v>3383</v>
      </c>
      <c r="H380" s="184" t="s">
        <v>678</v>
      </c>
      <c r="I380" s="232" t="s">
        <v>57</v>
      </c>
      <c r="J380" s="60" t="s">
        <v>3384</v>
      </c>
    </row>
    <row r="381" spans="1:10" x14ac:dyDescent="0.2">
      <c r="A381" s="223" t="s">
        <v>1</v>
      </c>
      <c r="B381" s="33" t="s">
        <v>1284</v>
      </c>
      <c r="C381" s="33" t="s">
        <v>1142</v>
      </c>
      <c r="D381" s="20" t="s">
        <v>14</v>
      </c>
      <c r="E381" s="14" t="s">
        <v>3463</v>
      </c>
      <c r="F381" s="19">
        <v>9</v>
      </c>
      <c r="G381" s="184" t="s">
        <v>3522</v>
      </c>
      <c r="H381" s="184" t="s">
        <v>3523</v>
      </c>
      <c r="I381" s="183" t="s">
        <v>132</v>
      </c>
      <c r="J381" s="60" t="s">
        <v>3524</v>
      </c>
    </row>
    <row r="382" spans="1:10" x14ac:dyDescent="0.2">
      <c r="A382" s="223" t="s">
        <v>3109</v>
      </c>
      <c r="B382" s="33" t="s">
        <v>1284</v>
      </c>
      <c r="C382" s="33" t="s">
        <v>1142</v>
      </c>
      <c r="D382" s="20" t="s">
        <v>14</v>
      </c>
      <c r="E382" s="14" t="s">
        <v>3463</v>
      </c>
      <c r="F382" s="19">
        <v>10</v>
      </c>
      <c r="G382" s="184" t="s">
        <v>2495</v>
      </c>
      <c r="H382" s="184" t="s">
        <v>128</v>
      </c>
      <c r="I382" s="183" t="s">
        <v>2822</v>
      </c>
      <c r="J382" s="60" t="s">
        <v>3518</v>
      </c>
    </row>
    <row r="383" spans="1:10" x14ac:dyDescent="0.2">
      <c r="A383" s="223" t="s">
        <v>1</v>
      </c>
      <c r="B383" s="33" t="s">
        <v>1284</v>
      </c>
      <c r="C383" s="33" t="s">
        <v>1142</v>
      </c>
      <c r="D383" s="20" t="s">
        <v>14</v>
      </c>
      <c r="E383" s="14" t="s">
        <v>3463</v>
      </c>
      <c r="F383" s="19">
        <v>11</v>
      </c>
      <c r="G383" s="184" t="s">
        <v>2466</v>
      </c>
      <c r="H383" s="184" t="s">
        <v>3362</v>
      </c>
      <c r="I383" s="183" t="s">
        <v>25</v>
      </c>
      <c r="J383" s="60" t="s">
        <v>3363</v>
      </c>
    </row>
    <row r="384" spans="1:10" x14ac:dyDescent="0.2">
      <c r="A384" s="223" t="s">
        <v>3109</v>
      </c>
      <c r="B384" s="33" t="s">
        <v>1284</v>
      </c>
      <c r="C384" s="33" t="s">
        <v>1142</v>
      </c>
      <c r="D384" s="20" t="s">
        <v>14</v>
      </c>
      <c r="E384" s="14" t="s">
        <v>3463</v>
      </c>
      <c r="F384" s="19">
        <v>12</v>
      </c>
      <c r="G384" s="184" t="s">
        <v>3298</v>
      </c>
      <c r="H384" s="184" t="s">
        <v>1171</v>
      </c>
      <c r="I384" s="183" t="s">
        <v>2809</v>
      </c>
      <c r="J384" s="60" t="s">
        <v>3299</v>
      </c>
    </row>
    <row r="385" spans="1:10" x14ac:dyDescent="0.2">
      <c r="A385" s="223" t="s">
        <v>1</v>
      </c>
      <c r="B385" s="33" t="s">
        <v>1284</v>
      </c>
      <c r="C385" s="33" t="s">
        <v>1142</v>
      </c>
      <c r="D385" s="20" t="s">
        <v>14</v>
      </c>
      <c r="E385" s="14" t="s">
        <v>3463</v>
      </c>
      <c r="F385" s="19">
        <v>13</v>
      </c>
      <c r="G385" s="184" t="s">
        <v>3507</v>
      </c>
      <c r="H385" s="184" t="s">
        <v>3508</v>
      </c>
      <c r="I385" s="232" t="s">
        <v>57</v>
      </c>
      <c r="J385" s="60" t="s">
        <v>3509</v>
      </c>
    </row>
    <row r="386" spans="1:10" x14ac:dyDescent="0.2">
      <c r="A386" s="235" t="s">
        <v>1</v>
      </c>
      <c r="B386" s="33" t="s">
        <v>1284</v>
      </c>
      <c r="C386" s="33" t="s">
        <v>1142</v>
      </c>
      <c r="D386" s="20" t="s">
        <v>14</v>
      </c>
      <c r="E386" s="14" t="s">
        <v>3246</v>
      </c>
      <c r="F386" s="98">
        <v>1</v>
      </c>
      <c r="G386" s="239" t="s">
        <v>3522</v>
      </c>
      <c r="H386" s="239" t="s">
        <v>3523</v>
      </c>
      <c r="I386" s="183" t="s">
        <v>132</v>
      </c>
      <c r="J386" s="234" t="s">
        <v>3524</v>
      </c>
    </row>
    <row r="387" spans="1:10" x14ac:dyDescent="0.2">
      <c r="A387" s="235" t="s">
        <v>1</v>
      </c>
      <c r="B387" s="33" t="s">
        <v>1284</v>
      </c>
      <c r="C387" s="33" t="s">
        <v>1142</v>
      </c>
      <c r="D387" s="20" t="s">
        <v>14</v>
      </c>
      <c r="E387" s="14" t="s">
        <v>3246</v>
      </c>
      <c r="F387" s="19">
        <v>2</v>
      </c>
      <c r="G387" s="239" t="s">
        <v>3383</v>
      </c>
      <c r="H387" s="239" t="s">
        <v>678</v>
      </c>
      <c r="I387" s="232" t="s">
        <v>57</v>
      </c>
      <c r="J387" s="234" t="s">
        <v>3384</v>
      </c>
    </row>
    <row r="388" spans="1:10" x14ac:dyDescent="0.2">
      <c r="A388" s="11" t="s">
        <v>1</v>
      </c>
      <c r="B388" s="376" t="s">
        <v>3525</v>
      </c>
      <c r="C388" s="376" t="s">
        <v>12</v>
      </c>
      <c r="D388" s="395" t="s">
        <v>104</v>
      </c>
      <c r="E388" s="351" t="s">
        <v>3526</v>
      </c>
      <c r="F388" s="366">
        <v>1</v>
      </c>
      <c r="G388" s="15" t="s">
        <v>23</v>
      </c>
      <c r="H388" s="15" t="s">
        <v>24</v>
      </c>
      <c r="I388" s="13" t="s">
        <v>25</v>
      </c>
      <c r="J388" s="14" t="s">
        <v>26</v>
      </c>
    </row>
    <row r="389" spans="1:10" x14ac:dyDescent="0.2">
      <c r="A389" s="11" t="s">
        <v>1</v>
      </c>
      <c r="B389" s="376"/>
      <c r="C389" s="420"/>
      <c r="D389" s="418"/>
      <c r="E389" s="363"/>
      <c r="F389" s="366"/>
      <c r="G389" s="15" t="s">
        <v>1604</v>
      </c>
      <c r="H389" s="15" t="s">
        <v>868</v>
      </c>
      <c r="I389" s="13" t="s">
        <v>25</v>
      </c>
      <c r="J389" s="14" t="s">
        <v>1605</v>
      </c>
    </row>
    <row r="390" spans="1:10" x14ac:dyDescent="0.2">
      <c r="A390" s="11" t="s">
        <v>1</v>
      </c>
      <c r="B390" s="376"/>
      <c r="C390" s="420"/>
      <c r="D390" s="418"/>
      <c r="E390" s="363"/>
      <c r="F390" s="366"/>
      <c r="G390" s="15" t="s">
        <v>1606</v>
      </c>
      <c r="H390" s="15" t="s">
        <v>261</v>
      </c>
      <c r="I390" s="13" t="s">
        <v>25</v>
      </c>
      <c r="J390" s="14" t="s">
        <v>1607</v>
      </c>
    </row>
    <row r="391" spans="1:10" x14ac:dyDescent="0.2">
      <c r="A391" s="11" t="s">
        <v>1</v>
      </c>
      <c r="B391" s="376"/>
      <c r="C391" s="420"/>
      <c r="D391" s="418"/>
      <c r="E391" s="363"/>
      <c r="F391" s="366"/>
      <c r="G391" s="12" t="s">
        <v>1608</v>
      </c>
      <c r="H391" s="12" t="s">
        <v>334</v>
      </c>
      <c r="I391" s="13" t="s">
        <v>25</v>
      </c>
      <c r="J391" s="14" t="s">
        <v>1609</v>
      </c>
    </row>
    <row r="392" spans="1:10" x14ac:dyDescent="0.2">
      <c r="A392" s="11" t="s">
        <v>1</v>
      </c>
      <c r="B392" s="376"/>
      <c r="C392" s="420"/>
      <c r="D392" s="418"/>
      <c r="E392" s="363"/>
      <c r="F392" s="366"/>
      <c r="G392" s="12" t="s">
        <v>1610</v>
      </c>
      <c r="H392" s="12" t="s">
        <v>175</v>
      </c>
      <c r="I392" s="13" t="s">
        <v>25</v>
      </c>
      <c r="J392" s="14" t="s">
        <v>1611</v>
      </c>
    </row>
    <row r="393" spans="1:10" x14ac:dyDescent="0.2">
      <c r="A393" s="11" t="s">
        <v>1</v>
      </c>
      <c r="B393" s="376"/>
      <c r="C393" s="420"/>
      <c r="D393" s="418"/>
      <c r="E393" s="363"/>
      <c r="F393" s="366"/>
      <c r="G393" s="12" t="s">
        <v>1686</v>
      </c>
      <c r="H393" s="12" t="s">
        <v>939</v>
      </c>
      <c r="I393" s="13" t="s">
        <v>25</v>
      </c>
      <c r="J393" s="14" t="s">
        <v>1687</v>
      </c>
    </row>
    <row r="394" spans="1:10" x14ac:dyDescent="0.2">
      <c r="A394" s="11" t="s">
        <v>1</v>
      </c>
      <c r="B394" s="376" t="s">
        <v>3525</v>
      </c>
      <c r="C394" s="376" t="s">
        <v>12</v>
      </c>
      <c r="D394" s="395" t="s">
        <v>104</v>
      </c>
      <c r="E394" s="351" t="s">
        <v>3526</v>
      </c>
      <c r="F394" s="355">
        <v>2</v>
      </c>
      <c r="G394" s="15" t="s">
        <v>1612</v>
      </c>
      <c r="H394" s="15" t="s">
        <v>693</v>
      </c>
      <c r="I394" s="13" t="s">
        <v>614</v>
      </c>
      <c r="J394" s="14" t="s">
        <v>1613</v>
      </c>
    </row>
    <row r="395" spans="1:10" x14ac:dyDescent="0.2">
      <c r="A395" s="11" t="s">
        <v>1</v>
      </c>
      <c r="B395" s="376"/>
      <c r="C395" s="376"/>
      <c r="D395" s="395"/>
      <c r="E395" s="351"/>
      <c r="F395" s="355"/>
      <c r="G395" s="15" t="s">
        <v>1614</v>
      </c>
      <c r="H395" s="15" t="s">
        <v>279</v>
      </c>
      <c r="I395" s="13" t="s">
        <v>614</v>
      </c>
      <c r="J395" s="14" t="s">
        <v>1615</v>
      </c>
    </row>
    <row r="396" spans="1:10" x14ac:dyDescent="0.2">
      <c r="A396" s="11" t="s">
        <v>1</v>
      </c>
      <c r="B396" s="376"/>
      <c r="C396" s="376"/>
      <c r="D396" s="395"/>
      <c r="E396" s="351"/>
      <c r="F396" s="355"/>
      <c r="G396" s="15" t="s">
        <v>3527</v>
      </c>
      <c r="H396" s="15" t="s">
        <v>3528</v>
      </c>
      <c r="I396" s="13" t="s">
        <v>614</v>
      </c>
      <c r="J396" s="14" t="s">
        <v>3529</v>
      </c>
    </row>
    <row r="397" spans="1:10" x14ac:dyDescent="0.2">
      <c r="A397" s="11" t="s">
        <v>1</v>
      </c>
      <c r="B397" s="376"/>
      <c r="C397" s="376"/>
      <c r="D397" s="395"/>
      <c r="E397" s="351"/>
      <c r="F397" s="355"/>
      <c r="G397" s="12" t="s">
        <v>1619</v>
      </c>
      <c r="H397" s="12" t="s">
        <v>1620</v>
      </c>
      <c r="I397" s="13" t="s">
        <v>220</v>
      </c>
      <c r="J397" s="14" t="s">
        <v>1621</v>
      </c>
    </row>
    <row r="398" spans="1:10" x14ac:dyDescent="0.2">
      <c r="A398" s="11" t="s">
        <v>1</v>
      </c>
      <c r="B398" s="376"/>
      <c r="C398" s="376"/>
      <c r="D398" s="395"/>
      <c r="E398" s="351"/>
      <c r="F398" s="355"/>
      <c r="G398" s="12" t="s">
        <v>1616</v>
      </c>
      <c r="H398" s="12" t="s">
        <v>1617</v>
      </c>
      <c r="I398" s="13" t="s">
        <v>220</v>
      </c>
      <c r="J398" s="14" t="s">
        <v>1618</v>
      </c>
    </row>
    <row r="399" spans="1:10" x14ac:dyDescent="0.2">
      <c r="A399" s="11" t="s">
        <v>3109</v>
      </c>
      <c r="B399" s="376" t="s">
        <v>3525</v>
      </c>
      <c r="C399" s="376" t="s">
        <v>12</v>
      </c>
      <c r="D399" s="395" t="s">
        <v>104</v>
      </c>
      <c r="E399" s="351" t="s">
        <v>3526</v>
      </c>
      <c r="F399" s="355">
        <v>3</v>
      </c>
      <c r="G399" s="15" t="s">
        <v>3530</v>
      </c>
      <c r="H399" s="15" t="s">
        <v>3531</v>
      </c>
      <c r="I399" s="13" t="s">
        <v>3119</v>
      </c>
      <c r="J399" s="14" t="s">
        <v>3532</v>
      </c>
    </row>
    <row r="400" spans="1:10" x14ac:dyDescent="0.2">
      <c r="A400" s="11" t="s">
        <v>3109</v>
      </c>
      <c r="B400" s="376"/>
      <c r="C400" s="376"/>
      <c r="D400" s="395"/>
      <c r="E400" s="351"/>
      <c r="F400" s="355"/>
      <c r="G400" s="15" t="s">
        <v>3533</v>
      </c>
      <c r="H400" s="15" t="s">
        <v>401</v>
      </c>
      <c r="I400" s="13" t="s">
        <v>2809</v>
      </c>
      <c r="J400" s="14" t="s">
        <v>3534</v>
      </c>
    </row>
    <row r="401" spans="1:10" x14ac:dyDescent="0.2">
      <c r="A401" s="11" t="s">
        <v>3109</v>
      </c>
      <c r="B401" s="376"/>
      <c r="C401" s="376"/>
      <c r="D401" s="395"/>
      <c r="E401" s="351"/>
      <c r="F401" s="355"/>
      <c r="G401" s="12" t="s">
        <v>3535</v>
      </c>
      <c r="H401" s="12" t="s">
        <v>1206</v>
      </c>
      <c r="I401" s="13" t="s">
        <v>2809</v>
      </c>
      <c r="J401" s="14" t="s">
        <v>3536</v>
      </c>
    </row>
    <row r="402" spans="1:10" x14ac:dyDescent="0.2">
      <c r="A402" s="11" t="s">
        <v>3109</v>
      </c>
      <c r="B402" s="376"/>
      <c r="C402" s="376"/>
      <c r="D402" s="395"/>
      <c r="E402" s="351"/>
      <c r="F402" s="355"/>
      <c r="G402" s="12" t="s">
        <v>3537</v>
      </c>
      <c r="H402" s="12" t="s">
        <v>452</v>
      </c>
      <c r="I402" s="13" t="s">
        <v>3119</v>
      </c>
      <c r="J402" s="14" t="s">
        <v>3538</v>
      </c>
    </row>
    <row r="403" spans="1:10" x14ac:dyDescent="0.2">
      <c r="A403" s="11" t="s">
        <v>3109</v>
      </c>
      <c r="B403" s="376"/>
      <c r="C403" s="376"/>
      <c r="D403" s="395"/>
      <c r="E403" s="351"/>
      <c r="F403" s="355"/>
      <c r="G403" s="12" t="s">
        <v>3539</v>
      </c>
      <c r="H403" s="12" t="s">
        <v>978</v>
      </c>
      <c r="I403" s="13" t="s">
        <v>2809</v>
      </c>
      <c r="J403" s="14" t="s">
        <v>3540</v>
      </c>
    </row>
    <row r="404" spans="1:10" x14ac:dyDescent="0.2">
      <c r="A404" s="11" t="s">
        <v>1</v>
      </c>
      <c r="B404" s="376" t="s">
        <v>3525</v>
      </c>
      <c r="C404" s="376" t="s">
        <v>12</v>
      </c>
      <c r="D404" s="395" t="s">
        <v>104</v>
      </c>
      <c r="E404" s="351" t="s">
        <v>3541</v>
      </c>
      <c r="F404" s="366" t="str">
        <f>"1"</f>
        <v>1</v>
      </c>
      <c r="G404" s="184" t="s">
        <v>23</v>
      </c>
      <c r="H404" s="184" t="s">
        <v>24</v>
      </c>
      <c r="I404" s="183" t="s">
        <v>25</v>
      </c>
      <c r="J404" s="60" t="s">
        <v>26</v>
      </c>
    </row>
    <row r="405" spans="1:10" x14ac:dyDescent="0.2">
      <c r="A405" s="11" t="s">
        <v>1</v>
      </c>
      <c r="B405" s="376"/>
      <c r="C405" s="420"/>
      <c r="D405" s="418"/>
      <c r="E405" s="363"/>
      <c r="F405" s="366"/>
      <c r="G405" s="184" t="s">
        <v>1604</v>
      </c>
      <c r="H405" s="184" t="s">
        <v>868</v>
      </c>
      <c r="I405" s="183" t="s">
        <v>25</v>
      </c>
      <c r="J405" s="60" t="s">
        <v>1605</v>
      </c>
    </row>
    <row r="406" spans="1:10" x14ac:dyDescent="0.2">
      <c r="A406" s="11" t="s">
        <v>1</v>
      </c>
      <c r="B406" s="376"/>
      <c r="C406" s="420"/>
      <c r="D406" s="418"/>
      <c r="E406" s="363"/>
      <c r="F406" s="366"/>
      <c r="G406" s="184" t="s">
        <v>42</v>
      </c>
      <c r="H406" s="184" t="s">
        <v>43</v>
      </c>
      <c r="I406" s="183" t="s">
        <v>25</v>
      </c>
      <c r="J406" s="60" t="s">
        <v>44</v>
      </c>
    </row>
    <row r="407" spans="1:10" x14ac:dyDescent="0.2">
      <c r="A407" s="11" t="s">
        <v>1</v>
      </c>
      <c r="B407" s="376"/>
      <c r="C407" s="420"/>
      <c r="D407" s="418"/>
      <c r="E407" s="363"/>
      <c r="F407" s="366"/>
      <c r="G407" s="188" t="s">
        <v>27</v>
      </c>
      <c r="H407" s="188" t="s">
        <v>28</v>
      </c>
      <c r="I407" s="183" t="s">
        <v>25</v>
      </c>
      <c r="J407" s="60" t="s">
        <v>29</v>
      </c>
    </row>
    <row r="408" spans="1:10" x14ac:dyDescent="0.2">
      <c r="A408" s="11" t="s">
        <v>1</v>
      </c>
      <c r="B408" s="376"/>
      <c r="C408" s="420"/>
      <c r="D408" s="418"/>
      <c r="E408" s="363"/>
      <c r="F408" s="366"/>
      <c r="G408" s="182" t="s">
        <v>2196</v>
      </c>
      <c r="H408" s="182" t="s">
        <v>2197</v>
      </c>
      <c r="I408" s="183" t="s">
        <v>25</v>
      </c>
      <c r="J408" s="60" t="s">
        <v>2198</v>
      </c>
    </row>
    <row r="409" spans="1:10" x14ac:dyDescent="0.2">
      <c r="A409" s="11" t="s">
        <v>1</v>
      </c>
      <c r="B409" s="376"/>
      <c r="C409" s="420"/>
      <c r="D409" s="418"/>
      <c r="E409" s="363"/>
      <c r="F409" s="366"/>
      <c r="G409" s="182" t="s">
        <v>1608</v>
      </c>
      <c r="H409" s="182" t="s">
        <v>334</v>
      </c>
      <c r="I409" s="183" t="s">
        <v>25</v>
      </c>
      <c r="J409" s="60" t="s">
        <v>1609</v>
      </c>
    </row>
    <row r="410" spans="1:10" x14ac:dyDescent="0.2">
      <c r="A410" s="11" t="s">
        <v>1</v>
      </c>
      <c r="B410" s="376"/>
      <c r="C410" s="420"/>
      <c r="D410" s="418"/>
      <c r="E410" s="363"/>
      <c r="F410" s="366"/>
      <c r="G410" s="182" t="s">
        <v>248</v>
      </c>
      <c r="H410" s="182" t="s">
        <v>249</v>
      </c>
      <c r="I410" s="183" t="s">
        <v>25</v>
      </c>
      <c r="J410" s="60" t="s">
        <v>250</v>
      </c>
    </row>
    <row r="411" spans="1:10" x14ac:dyDescent="0.2">
      <c r="A411" s="11" t="s">
        <v>1</v>
      </c>
      <c r="B411" s="376" t="s">
        <v>3525</v>
      </c>
      <c r="C411" s="376" t="s">
        <v>12</v>
      </c>
      <c r="D411" s="395" t="s">
        <v>104</v>
      </c>
      <c r="E411" s="351" t="s">
        <v>3541</v>
      </c>
      <c r="F411" s="355">
        <v>2</v>
      </c>
      <c r="G411" s="184" t="s">
        <v>1835</v>
      </c>
      <c r="H411" s="184" t="s">
        <v>94</v>
      </c>
      <c r="I411" s="183" t="s">
        <v>331</v>
      </c>
      <c r="J411" s="60" t="s">
        <v>1836</v>
      </c>
    </row>
    <row r="412" spans="1:10" x14ac:dyDescent="0.2">
      <c r="A412" s="11" t="s">
        <v>1</v>
      </c>
      <c r="B412" s="376"/>
      <c r="C412" s="376"/>
      <c r="D412" s="395"/>
      <c r="E412" s="351"/>
      <c r="F412" s="355"/>
      <c r="G412" s="184" t="s">
        <v>1645</v>
      </c>
      <c r="H412" s="184" t="s">
        <v>1646</v>
      </c>
      <c r="I412" s="183" t="s">
        <v>331</v>
      </c>
      <c r="J412" s="60" t="s">
        <v>1647</v>
      </c>
    </row>
    <row r="413" spans="1:10" x14ac:dyDescent="0.2">
      <c r="A413" s="11" t="s">
        <v>1</v>
      </c>
      <c r="B413" s="376"/>
      <c r="C413" s="376"/>
      <c r="D413" s="395"/>
      <c r="E413" s="351"/>
      <c r="F413" s="355"/>
      <c r="G413" s="184" t="s">
        <v>1706</v>
      </c>
      <c r="H413" s="184" t="s">
        <v>208</v>
      </c>
      <c r="I413" s="183" t="s">
        <v>331</v>
      </c>
      <c r="J413" s="60" t="s">
        <v>1707</v>
      </c>
    </row>
    <row r="414" spans="1:10" x14ac:dyDescent="0.2">
      <c r="A414" s="11" t="s">
        <v>1</v>
      </c>
      <c r="B414" s="376"/>
      <c r="C414" s="376"/>
      <c r="D414" s="395"/>
      <c r="E414" s="351"/>
      <c r="F414" s="355"/>
      <c r="G414" s="182" t="s">
        <v>1655</v>
      </c>
      <c r="H414" s="182" t="s">
        <v>1656</v>
      </c>
      <c r="I414" s="183" t="s">
        <v>331</v>
      </c>
      <c r="J414" s="60" t="s">
        <v>1657</v>
      </c>
    </row>
    <row r="415" spans="1:10" x14ac:dyDescent="0.2">
      <c r="A415" s="11" t="s">
        <v>1</v>
      </c>
      <c r="B415" s="376"/>
      <c r="C415" s="376"/>
      <c r="D415" s="395"/>
      <c r="E415" s="351"/>
      <c r="F415" s="355"/>
      <c r="G415" s="182" t="s">
        <v>1652</v>
      </c>
      <c r="H415" s="182" t="s">
        <v>1653</v>
      </c>
      <c r="I415" s="183" t="s">
        <v>331</v>
      </c>
      <c r="J415" s="60" t="s">
        <v>1654</v>
      </c>
    </row>
    <row r="416" spans="1:10" x14ac:dyDescent="0.2">
      <c r="A416" s="11" t="s">
        <v>1</v>
      </c>
      <c r="B416" s="376"/>
      <c r="C416" s="376"/>
      <c r="D416" s="395"/>
      <c r="E416" s="351"/>
      <c r="F416" s="355"/>
      <c r="G416" s="182" t="s">
        <v>1658</v>
      </c>
      <c r="H416" s="182" t="s">
        <v>772</v>
      </c>
      <c r="I416" s="183" t="s">
        <v>331</v>
      </c>
      <c r="J416" s="60" t="s">
        <v>1659</v>
      </c>
    </row>
    <row r="417" spans="1:10" x14ac:dyDescent="0.2">
      <c r="A417" s="11" t="s">
        <v>1</v>
      </c>
      <c r="B417" s="376"/>
      <c r="C417" s="376"/>
      <c r="D417" s="395"/>
      <c r="E417" s="351"/>
      <c r="F417" s="355"/>
      <c r="G417" s="182" t="s">
        <v>3542</v>
      </c>
      <c r="H417" s="182" t="s">
        <v>823</v>
      </c>
      <c r="I417" s="183" t="s">
        <v>331</v>
      </c>
      <c r="J417" s="60" t="s">
        <v>3543</v>
      </c>
    </row>
    <row r="418" spans="1:10" x14ac:dyDescent="0.2">
      <c r="A418" s="11" t="s">
        <v>1</v>
      </c>
      <c r="B418" s="376" t="s">
        <v>3525</v>
      </c>
      <c r="C418" s="376" t="s">
        <v>12</v>
      </c>
      <c r="D418" s="395" t="s">
        <v>104</v>
      </c>
      <c r="E418" s="351" t="s">
        <v>3541</v>
      </c>
      <c r="F418" s="355">
        <v>3</v>
      </c>
      <c r="G418" s="184" t="s">
        <v>39</v>
      </c>
      <c r="H418" s="184" t="s">
        <v>40</v>
      </c>
      <c r="I418" s="183" t="s">
        <v>25</v>
      </c>
      <c r="J418" s="189" t="s">
        <v>3544</v>
      </c>
    </row>
    <row r="419" spans="1:10" x14ac:dyDescent="0.2">
      <c r="A419" s="11" t="s">
        <v>1</v>
      </c>
      <c r="B419" s="376"/>
      <c r="C419" s="420"/>
      <c r="D419" s="418"/>
      <c r="E419" s="363"/>
      <c r="F419" s="355"/>
      <c r="G419" s="184" t="s">
        <v>36</v>
      </c>
      <c r="H419" s="184" t="s">
        <v>37</v>
      </c>
      <c r="I419" s="183" t="s">
        <v>25</v>
      </c>
      <c r="J419" s="189" t="s">
        <v>3545</v>
      </c>
    </row>
    <row r="420" spans="1:10" x14ac:dyDescent="0.2">
      <c r="A420" s="11" t="s">
        <v>1</v>
      </c>
      <c r="B420" s="376"/>
      <c r="C420" s="420"/>
      <c r="D420" s="418"/>
      <c r="E420" s="363"/>
      <c r="F420" s="355"/>
      <c r="G420" s="184" t="s">
        <v>1606</v>
      </c>
      <c r="H420" s="184" t="s">
        <v>261</v>
      </c>
      <c r="I420" s="183" t="s">
        <v>25</v>
      </c>
      <c r="J420" s="189" t="s">
        <v>3546</v>
      </c>
    </row>
    <row r="421" spans="1:10" x14ac:dyDescent="0.2">
      <c r="A421" s="11" t="s">
        <v>1</v>
      </c>
      <c r="B421" s="376"/>
      <c r="C421" s="420"/>
      <c r="D421" s="418"/>
      <c r="E421" s="363"/>
      <c r="F421" s="355"/>
      <c r="G421" s="182" t="s">
        <v>1554</v>
      </c>
      <c r="H421" s="182" t="s">
        <v>811</v>
      </c>
      <c r="I421" s="183" t="s">
        <v>25</v>
      </c>
      <c r="J421" s="60" t="s">
        <v>1555</v>
      </c>
    </row>
    <row r="422" spans="1:10" x14ac:dyDescent="0.2">
      <c r="A422" s="11" t="s">
        <v>1</v>
      </c>
      <c r="B422" s="376"/>
      <c r="C422" s="420"/>
      <c r="D422" s="418"/>
      <c r="E422" s="363"/>
      <c r="F422" s="355"/>
      <c r="G422" s="182" t="s">
        <v>1686</v>
      </c>
      <c r="H422" s="182" t="s">
        <v>939</v>
      </c>
      <c r="I422" s="183" t="s">
        <v>25</v>
      </c>
      <c r="J422" s="60" t="s">
        <v>1687</v>
      </c>
    </row>
    <row r="423" spans="1:10" x14ac:dyDescent="0.2">
      <c r="A423" s="11" t="s">
        <v>1</v>
      </c>
      <c r="B423" s="376"/>
      <c r="C423" s="420"/>
      <c r="D423" s="418"/>
      <c r="E423" s="363"/>
      <c r="F423" s="355"/>
      <c r="G423" s="182" t="s">
        <v>1610</v>
      </c>
      <c r="H423" s="182" t="s">
        <v>175</v>
      </c>
      <c r="I423" s="183" t="s">
        <v>25</v>
      </c>
      <c r="J423" s="60" t="s">
        <v>1611</v>
      </c>
    </row>
    <row r="424" spans="1:10" x14ac:dyDescent="0.2">
      <c r="A424" s="11" t="s">
        <v>1</v>
      </c>
      <c r="B424" s="376" t="s">
        <v>3525</v>
      </c>
      <c r="C424" s="376" t="s">
        <v>12</v>
      </c>
      <c r="D424" s="395" t="s">
        <v>104</v>
      </c>
      <c r="E424" s="351" t="s">
        <v>3541</v>
      </c>
      <c r="F424" s="355">
        <v>4</v>
      </c>
      <c r="G424" s="184" t="s">
        <v>30</v>
      </c>
      <c r="H424" s="184" t="s">
        <v>17</v>
      </c>
      <c r="I424" s="183" t="s">
        <v>31</v>
      </c>
      <c r="J424" s="60" t="s">
        <v>32</v>
      </c>
    </row>
    <row r="425" spans="1:10" x14ac:dyDescent="0.2">
      <c r="A425" s="11" t="s">
        <v>1</v>
      </c>
      <c r="B425" s="376"/>
      <c r="C425" s="420"/>
      <c r="D425" s="418"/>
      <c r="E425" s="363"/>
      <c r="F425" s="355"/>
      <c r="G425" s="184" t="s">
        <v>33</v>
      </c>
      <c r="H425" s="184" t="s">
        <v>34</v>
      </c>
      <c r="I425" s="183" t="s">
        <v>31</v>
      </c>
      <c r="J425" s="60" t="s">
        <v>35</v>
      </c>
    </row>
    <row r="426" spans="1:10" x14ac:dyDescent="0.2">
      <c r="A426" s="11" t="s">
        <v>1</v>
      </c>
      <c r="B426" s="376"/>
      <c r="C426" s="420"/>
      <c r="D426" s="418"/>
      <c r="E426" s="363"/>
      <c r="F426" s="355"/>
      <c r="G426" s="182" t="s">
        <v>1632</v>
      </c>
      <c r="H426" s="182" t="s">
        <v>449</v>
      </c>
      <c r="I426" s="183" t="s">
        <v>31</v>
      </c>
      <c r="J426" s="60" t="s">
        <v>1633</v>
      </c>
    </row>
    <row r="427" spans="1:10" x14ac:dyDescent="0.2">
      <c r="A427" s="11" t="s">
        <v>1</v>
      </c>
      <c r="B427" s="376"/>
      <c r="C427" s="420"/>
      <c r="D427" s="418"/>
      <c r="E427" s="363"/>
      <c r="F427" s="355"/>
      <c r="G427" s="182" t="s">
        <v>1752</v>
      </c>
      <c r="H427" s="182" t="s">
        <v>255</v>
      </c>
      <c r="I427" s="183" t="s">
        <v>31</v>
      </c>
      <c r="J427" s="60" t="s">
        <v>1753</v>
      </c>
    </row>
    <row r="428" spans="1:10" x14ac:dyDescent="0.2">
      <c r="A428" s="11" t="s">
        <v>1</v>
      </c>
      <c r="B428" s="376" t="s">
        <v>3525</v>
      </c>
      <c r="C428" s="376" t="s">
        <v>12</v>
      </c>
      <c r="D428" s="395" t="s">
        <v>104</v>
      </c>
      <c r="E428" s="351" t="s">
        <v>3541</v>
      </c>
      <c r="F428" s="355">
        <v>5</v>
      </c>
      <c r="G428" s="184" t="s">
        <v>1660</v>
      </c>
      <c r="H428" s="184" t="s">
        <v>1661</v>
      </c>
      <c r="I428" s="183" t="s">
        <v>164</v>
      </c>
      <c r="J428" s="60" t="s">
        <v>1662</v>
      </c>
    </row>
    <row r="429" spans="1:10" x14ac:dyDescent="0.2">
      <c r="A429" s="11" t="s">
        <v>1</v>
      </c>
      <c r="B429" s="376"/>
      <c r="C429" s="420"/>
      <c r="D429" s="418"/>
      <c r="E429" s="363"/>
      <c r="F429" s="355"/>
      <c r="G429" s="184" t="s">
        <v>1663</v>
      </c>
      <c r="H429" s="184" t="s">
        <v>1664</v>
      </c>
      <c r="I429" s="183" t="s">
        <v>164</v>
      </c>
      <c r="J429" s="60" t="s">
        <v>1665</v>
      </c>
    </row>
    <row r="430" spans="1:10" x14ac:dyDescent="0.2">
      <c r="A430" s="11" t="s">
        <v>1</v>
      </c>
      <c r="B430" s="376"/>
      <c r="C430" s="420"/>
      <c r="D430" s="418"/>
      <c r="E430" s="363"/>
      <c r="F430" s="355"/>
      <c r="G430" s="184" t="s">
        <v>1854</v>
      </c>
      <c r="H430" s="184" t="s">
        <v>398</v>
      </c>
      <c r="I430" s="183" t="s">
        <v>164</v>
      </c>
      <c r="J430" s="60" t="s">
        <v>1855</v>
      </c>
    </row>
    <row r="431" spans="1:10" x14ac:dyDescent="0.2">
      <c r="A431" s="11" t="s">
        <v>1</v>
      </c>
      <c r="B431" s="376"/>
      <c r="C431" s="420"/>
      <c r="D431" s="418"/>
      <c r="E431" s="363"/>
      <c r="F431" s="355"/>
      <c r="G431" s="182" t="s">
        <v>1558</v>
      </c>
      <c r="H431" s="182" t="s">
        <v>1559</v>
      </c>
      <c r="I431" s="183" t="s">
        <v>164</v>
      </c>
      <c r="J431" s="60" t="s">
        <v>1560</v>
      </c>
    </row>
    <row r="432" spans="1:10" x14ac:dyDescent="0.2">
      <c r="A432" s="11" t="s">
        <v>1</v>
      </c>
      <c r="B432" s="376"/>
      <c r="C432" s="420"/>
      <c r="D432" s="418"/>
      <c r="E432" s="363"/>
      <c r="F432" s="355"/>
      <c r="G432" s="182" t="s">
        <v>1666</v>
      </c>
      <c r="H432" s="182" t="s">
        <v>939</v>
      </c>
      <c r="I432" s="183" t="s">
        <v>164</v>
      </c>
      <c r="J432" s="60" t="s">
        <v>1667</v>
      </c>
    </row>
    <row r="433" spans="1:10" x14ac:dyDescent="0.2">
      <c r="A433" s="11" t="s">
        <v>1</v>
      </c>
      <c r="B433" s="376"/>
      <c r="C433" s="420"/>
      <c r="D433" s="418"/>
      <c r="E433" s="363"/>
      <c r="F433" s="355"/>
      <c r="G433" s="182" t="s">
        <v>119</v>
      </c>
      <c r="H433" s="182" t="s">
        <v>131</v>
      </c>
      <c r="I433" s="183" t="s">
        <v>164</v>
      </c>
      <c r="J433" s="60" t="s">
        <v>1668</v>
      </c>
    </row>
    <row r="434" spans="1:10" x14ac:dyDescent="0.2">
      <c r="A434" s="11" t="s">
        <v>1</v>
      </c>
      <c r="B434" s="376"/>
      <c r="C434" s="420"/>
      <c r="D434" s="418"/>
      <c r="E434" s="363"/>
      <c r="F434" s="355"/>
      <c r="G434" s="182" t="s">
        <v>2221</v>
      </c>
      <c r="H434" s="182" t="s">
        <v>302</v>
      </c>
      <c r="I434" s="183" t="s">
        <v>164</v>
      </c>
      <c r="J434" s="60" t="s">
        <v>2222</v>
      </c>
    </row>
    <row r="435" spans="1:10" x14ac:dyDescent="0.2">
      <c r="A435" s="11" t="s">
        <v>1</v>
      </c>
      <c r="B435" s="376" t="s">
        <v>3525</v>
      </c>
      <c r="C435" s="376" t="s">
        <v>12</v>
      </c>
      <c r="D435" s="395" t="s">
        <v>104</v>
      </c>
      <c r="E435" s="351" t="s">
        <v>3541</v>
      </c>
      <c r="F435" s="355">
        <v>6</v>
      </c>
      <c r="G435" s="184" t="s">
        <v>3547</v>
      </c>
      <c r="H435" s="184" t="s">
        <v>1664</v>
      </c>
      <c r="I435" s="183" t="s">
        <v>495</v>
      </c>
      <c r="J435" s="60" t="s">
        <v>3548</v>
      </c>
    </row>
    <row r="436" spans="1:10" x14ac:dyDescent="0.2">
      <c r="A436" s="11" t="s">
        <v>1</v>
      </c>
      <c r="B436" s="376"/>
      <c r="C436" s="420"/>
      <c r="D436" s="418"/>
      <c r="E436" s="363"/>
      <c r="F436" s="355"/>
      <c r="G436" s="184" t="s">
        <v>3549</v>
      </c>
      <c r="H436" s="184" t="s">
        <v>3550</v>
      </c>
      <c r="I436" s="183" t="s">
        <v>495</v>
      </c>
      <c r="J436" s="60" t="s">
        <v>3551</v>
      </c>
    </row>
    <row r="437" spans="1:10" x14ac:dyDescent="0.2">
      <c r="A437" s="11" t="s">
        <v>1</v>
      </c>
      <c r="B437" s="376"/>
      <c r="C437" s="420"/>
      <c r="D437" s="418"/>
      <c r="E437" s="363"/>
      <c r="F437" s="355"/>
      <c r="G437" s="182" t="s">
        <v>3552</v>
      </c>
      <c r="H437" s="182" t="s">
        <v>509</v>
      </c>
      <c r="I437" s="183" t="s">
        <v>495</v>
      </c>
      <c r="J437" s="60" t="s">
        <v>3553</v>
      </c>
    </row>
    <row r="438" spans="1:10" x14ac:dyDescent="0.2">
      <c r="A438" s="11" t="s">
        <v>1</v>
      </c>
      <c r="B438" s="376"/>
      <c r="C438" s="420"/>
      <c r="D438" s="418"/>
      <c r="E438" s="363"/>
      <c r="F438" s="355"/>
      <c r="G438" s="182" t="s">
        <v>3554</v>
      </c>
      <c r="H438" s="182" t="s">
        <v>3555</v>
      </c>
      <c r="I438" s="183" t="s">
        <v>495</v>
      </c>
      <c r="J438" s="60" t="s">
        <v>3556</v>
      </c>
    </row>
    <row r="439" spans="1:10" x14ac:dyDescent="0.2">
      <c r="A439" s="11" t="s">
        <v>1</v>
      </c>
      <c r="B439" s="376"/>
      <c r="C439" s="420"/>
      <c r="D439" s="418"/>
      <c r="E439" s="363"/>
      <c r="F439" s="355"/>
      <c r="G439" s="182" t="s">
        <v>3557</v>
      </c>
      <c r="H439" s="182" t="s">
        <v>3558</v>
      </c>
      <c r="I439" s="183" t="s">
        <v>495</v>
      </c>
      <c r="J439" s="60" t="s">
        <v>3559</v>
      </c>
    </row>
    <row r="440" spans="1:10" x14ac:dyDescent="0.2">
      <c r="A440" s="11" t="s">
        <v>1</v>
      </c>
      <c r="B440" s="376"/>
      <c r="C440" s="420"/>
      <c r="D440" s="418"/>
      <c r="E440" s="363"/>
      <c r="F440" s="355"/>
      <c r="G440" s="182" t="s">
        <v>3560</v>
      </c>
      <c r="H440" s="182" t="s">
        <v>3561</v>
      </c>
      <c r="I440" s="183" t="s">
        <v>495</v>
      </c>
      <c r="J440" s="60" t="s">
        <v>3562</v>
      </c>
    </row>
    <row r="441" spans="1:10" x14ac:dyDescent="0.2">
      <c r="A441" s="223" t="s">
        <v>1</v>
      </c>
      <c r="B441" s="106" t="s">
        <v>1301</v>
      </c>
      <c r="C441" s="16" t="s">
        <v>3563</v>
      </c>
      <c r="D441" s="17" t="s">
        <v>13</v>
      </c>
      <c r="E441" s="14" t="s">
        <v>3564</v>
      </c>
      <c r="F441" s="25" t="str">
        <f>"1"</f>
        <v>1</v>
      </c>
      <c r="G441" s="182" t="s">
        <v>3565</v>
      </c>
      <c r="H441" s="182" t="s">
        <v>509</v>
      </c>
      <c r="I441" s="183" t="s">
        <v>132</v>
      </c>
      <c r="J441" s="60" t="s">
        <v>3566</v>
      </c>
    </row>
    <row r="442" spans="1:10" x14ac:dyDescent="0.2">
      <c r="A442" s="223" t="s">
        <v>1</v>
      </c>
      <c r="B442" s="106" t="s">
        <v>1301</v>
      </c>
      <c r="C442" s="16" t="s">
        <v>3563</v>
      </c>
      <c r="D442" s="17" t="s">
        <v>13</v>
      </c>
      <c r="E442" s="14" t="s">
        <v>3564</v>
      </c>
      <c r="F442" s="26">
        <v>2</v>
      </c>
      <c r="G442" s="182" t="s">
        <v>774</v>
      </c>
      <c r="H442" s="182" t="s">
        <v>775</v>
      </c>
      <c r="I442" s="183" t="s">
        <v>57</v>
      </c>
      <c r="J442" s="60" t="s">
        <v>776</v>
      </c>
    </row>
    <row r="443" spans="1:10" x14ac:dyDescent="0.2">
      <c r="A443" s="223" t="s">
        <v>1</v>
      </c>
      <c r="B443" s="106" t="s">
        <v>1301</v>
      </c>
      <c r="C443" s="16" t="s">
        <v>3563</v>
      </c>
      <c r="D443" s="17" t="s">
        <v>13</v>
      </c>
      <c r="E443" s="14" t="s">
        <v>3567</v>
      </c>
      <c r="F443" s="25" t="str">
        <f>"1"</f>
        <v>1</v>
      </c>
      <c r="G443" s="182" t="s">
        <v>3568</v>
      </c>
      <c r="H443" s="182" t="s">
        <v>334</v>
      </c>
      <c r="I443" s="183" t="s">
        <v>614</v>
      </c>
      <c r="J443" s="60" t="s">
        <v>3569</v>
      </c>
    </row>
    <row r="444" spans="1:10" x14ac:dyDescent="0.2">
      <c r="A444" s="223" t="s">
        <v>1</v>
      </c>
      <c r="B444" s="106" t="s">
        <v>1301</v>
      </c>
      <c r="C444" s="16" t="s">
        <v>3563</v>
      </c>
      <c r="D444" s="17" t="s">
        <v>13</v>
      </c>
      <c r="E444" s="14" t="s">
        <v>3567</v>
      </c>
      <c r="F444" s="26" t="str">
        <f>"2"</f>
        <v>2</v>
      </c>
      <c r="G444" s="182" t="s">
        <v>1652</v>
      </c>
      <c r="H444" s="182" t="s">
        <v>149</v>
      </c>
      <c r="I444" s="183" t="s">
        <v>495</v>
      </c>
      <c r="J444" s="60" t="s">
        <v>3570</v>
      </c>
    </row>
    <row r="445" spans="1:10" x14ac:dyDescent="0.2">
      <c r="A445" s="223" t="s">
        <v>1</v>
      </c>
      <c r="B445" s="106" t="s">
        <v>1301</v>
      </c>
      <c r="C445" s="16" t="s">
        <v>3563</v>
      </c>
      <c r="D445" s="17" t="s">
        <v>13</v>
      </c>
      <c r="E445" s="14" t="s">
        <v>3567</v>
      </c>
      <c r="F445" s="26">
        <v>3</v>
      </c>
      <c r="G445" s="182" t="s">
        <v>3571</v>
      </c>
      <c r="H445" s="182" t="s">
        <v>20</v>
      </c>
      <c r="I445" s="183" t="s">
        <v>331</v>
      </c>
      <c r="J445" s="60" t="s">
        <v>3572</v>
      </c>
    </row>
    <row r="446" spans="1:10" x14ac:dyDescent="0.2">
      <c r="A446" s="223" t="s">
        <v>2509</v>
      </c>
      <c r="B446" s="106" t="s">
        <v>1301</v>
      </c>
      <c r="C446" s="16" t="s">
        <v>3563</v>
      </c>
      <c r="D446" s="17" t="s">
        <v>13</v>
      </c>
      <c r="E446" s="14" t="s">
        <v>3573</v>
      </c>
      <c r="F446" s="25" t="str">
        <f>"1"</f>
        <v>1</v>
      </c>
      <c r="G446" s="182" t="s">
        <v>3574</v>
      </c>
      <c r="H446" s="182" t="s">
        <v>1009</v>
      </c>
      <c r="I446" s="183" t="s">
        <v>3575</v>
      </c>
      <c r="J446" s="60" t="s">
        <v>3576</v>
      </c>
    </row>
    <row r="447" spans="1:10" x14ac:dyDescent="0.2">
      <c r="A447" s="223" t="s">
        <v>1</v>
      </c>
      <c r="B447" s="106" t="s">
        <v>1301</v>
      </c>
      <c r="C447" s="16" t="s">
        <v>3563</v>
      </c>
      <c r="D447" s="17" t="s">
        <v>13</v>
      </c>
      <c r="E447" s="14" t="s">
        <v>3573</v>
      </c>
      <c r="F447" s="26" t="str">
        <f>"2"</f>
        <v>2</v>
      </c>
      <c r="G447" s="182" t="s">
        <v>793</v>
      </c>
      <c r="H447" s="182" t="s">
        <v>336</v>
      </c>
      <c r="I447" s="183" t="s">
        <v>57</v>
      </c>
      <c r="J447" s="60" t="s">
        <v>794</v>
      </c>
    </row>
    <row r="448" spans="1:10" x14ac:dyDescent="0.2">
      <c r="A448" s="223" t="s">
        <v>1</v>
      </c>
      <c r="B448" s="106" t="s">
        <v>1301</v>
      </c>
      <c r="C448" s="16" t="s">
        <v>3563</v>
      </c>
      <c r="D448" s="17" t="s">
        <v>13</v>
      </c>
      <c r="E448" s="14" t="s">
        <v>3573</v>
      </c>
      <c r="F448" s="26" t="str">
        <f>"3"</f>
        <v>3</v>
      </c>
      <c r="G448" s="182" t="s">
        <v>790</v>
      </c>
      <c r="H448" s="182" t="s">
        <v>791</v>
      </c>
      <c r="I448" s="183" t="s">
        <v>57</v>
      </c>
      <c r="J448" s="60" t="s">
        <v>792</v>
      </c>
    </row>
    <row r="449" spans="1:10" x14ac:dyDescent="0.2">
      <c r="A449" s="223" t="s">
        <v>1</v>
      </c>
      <c r="B449" s="106" t="s">
        <v>1301</v>
      </c>
      <c r="C449" s="16" t="s">
        <v>3563</v>
      </c>
      <c r="D449" s="17" t="s">
        <v>13</v>
      </c>
      <c r="E449" s="14" t="s">
        <v>3573</v>
      </c>
      <c r="F449" s="26">
        <v>4</v>
      </c>
      <c r="G449" s="182" t="s">
        <v>3577</v>
      </c>
      <c r="H449" s="182" t="s">
        <v>2783</v>
      </c>
      <c r="I449" s="183" t="s">
        <v>2672</v>
      </c>
      <c r="J449" s="60" t="s">
        <v>3578</v>
      </c>
    </row>
    <row r="450" spans="1:10" x14ac:dyDescent="0.2">
      <c r="A450" s="223" t="s">
        <v>1</v>
      </c>
      <c r="B450" s="106" t="s">
        <v>1301</v>
      </c>
      <c r="C450" s="16" t="s">
        <v>3563</v>
      </c>
      <c r="D450" s="17" t="s">
        <v>13</v>
      </c>
      <c r="E450" s="14" t="s">
        <v>3573</v>
      </c>
      <c r="F450" s="26"/>
      <c r="G450" s="182" t="s">
        <v>3579</v>
      </c>
      <c r="H450" s="182" t="s">
        <v>302</v>
      </c>
      <c r="I450" s="183" t="s">
        <v>57</v>
      </c>
      <c r="J450" s="60" t="s">
        <v>3580</v>
      </c>
    </row>
    <row r="451" spans="1:10" x14ac:dyDescent="0.2">
      <c r="A451" s="223" t="s">
        <v>1</v>
      </c>
      <c r="B451" s="106" t="s">
        <v>1301</v>
      </c>
      <c r="C451" s="16" t="s">
        <v>3563</v>
      </c>
      <c r="D451" s="17" t="s">
        <v>13</v>
      </c>
      <c r="E451" s="14" t="s">
        <v>3573</v>
      </c>
      <c r="F451" s="26"/>
      <c r="G451" s="182" t="s">
        <v>3581</v>
      </c>
      <c r="H451" s="182" t="s">
        <v>3582</v>
      </c>
      <c r="I451" s="183" t="s">
        <v>25</v>
      </c>
      <c r="J451" s="60" t="s">
        <v>3583</v>
      </c>
    </row>
    <row r="452" spans="1:10" x14ac:dyDescent="0.2">
      <c r="A452" s="223" t="s">
        <v>1</v>
      </c>
      <c r="B452" s="106" t="s">
        <v>1301</v>
      </c>
      <c r="C452" s="16" t="s">
        <v>3563</v>
      </c>
      <c r="D452" s="17" t="s">
        <v>13</v>
      </c>
      <c r="E452" s="14" t="s">
        <v>3573</v>
      </c>
      <c r="F452" s="26"/>
      <c r="G452" s="182" t="s">
        <v>3584</v>
      </c>
      <c r="H452" s="182" t="s">
        <v>3585</v>
      </c>
      <c r="I452" s="183" t="s">
        <v>25</v>
      </c>
      <c r="J452" s="60" t="s">
        <v>3586</v>
      </c>
    </row>
    <row r="453" spans="1:10" x14ac:dyDescent="0.2">
      <c r="A453" s="223" t="s">
        <v>1</v>
      </c>
      <c r="B453" s="106" t="s">
        <v>1301</v>
      </c>
      <c r="C453" s="16" t="s">
        <v>3563</v>
      </c>
      <c r="D453" s="17" t="s">
        <v>13</v>
      </c>
      <c r="E453" s="14" t="s">
        <v>3573</v>
      </c>
      <c r="F453" s="26"/>
      <c r="G453" s="182" t="s">
        <v>804</v>
      </c>
      <c r="H453" s="182" t="s">
        <v>805</v>
      </c>
      <c r="I453" s="183" t="s">
        <v>25</v>
      </c>
      <c r="J453" s="60" t="s">
        <v>806</v>
      </c>
    </row>
    <row r="454" spans="1:10" x14ac:dyDescent="0.2">
      <c r="A454" s="223" t="s">
        <v>1</v>
      </c>
      <c r="B454" s="106" t="s">
        <v>1301</v>
      </c>
      <c r="C454" s="16" t="s">
        <v>3563</v>
      </c>
      <c r="D454" s="17" t="s">
        <v>13</v>
      </c>
      <c r="E454" s="14" t="s">
        <v>3573</v>
      </c>
      <c r="F454" s="26"/>
      <c r="G454" s="182" t="s">
        <v>3587</v>
      </c>
      <c r="H454" s="182" t="s">
        <v>3588</v>
      </c>
      <c r="I454" s="183" t="s">
        <v>132</v>
      </c>
      <c r="J454" s="60" t="s">
        <v>3589</v>
      </c>
    </row>
    <row r="455" spans="1:10" x14ac:dyDescent="0.2">
      <c r="A455" s="223" t="s">
        <v>2509</v>
      </c>
      <c r="B455" s="106" t="s">
        <v>1301</v>
      </c>
      <c r="C455" s="16" t="s">
        <v>3563</v>
      </c>
      <c r="D455" s="17" t="s">
        <v>13</v>
      </c>
      <c r="E455" s="14" t="s">
        <v>3590</v>
      </c>
      <c r="F455" s="25" t="str">
        <f>"1"</f>
        <v>1</v>
      </c>
      <c r="G455" s="182" t="s">
        <v>3591</v>
      </c>
      <c r="H455" s="182" t="s">
        <v>3592</v>
      </c>
      <c r="I455" s="183" t="s">
        <v>3575</v>
      </c>
      <c r="J455" s="60" t="s">
        <v>3593</v>
      </c>
    </row>
    <row r="456" spans="1:10" x14ac:dyDescent="0.2">
      <c r="A456" s="223" t="s">
        <v>1</v>
      </c>
      <c r="B456" s="106" t="s">
        <v>1301</v>
      </c>
      <c r="C456" s="16" t="s">
        <v>3563</v>
      </c>
      <c r="D456" s="17" t="s">
        <v>13</v>
      </c>
      <c r="E456" s="14" t="s">
        <v>3590</v>
      </c>
      <c r="F456" s="26" t="str">
        <f>"2"</f>
        <v>2</v>
      </c>
      <c r="G456" s="182" t="s">
        <v>3594</v>
      </c>
      <c r="H456" s="182" t="s">
        <v>3595</v>
      </c>
      <c r="I456" s="183" t="s">
        <v>25</v>
      </c>
      <c r="J456" s="60" t="s">
        <v>3596</v>
      </c>
    </row>
    <row r="457" spans="1:10" x14ac:dyDescent="0.2">
      <c r="A457" s="223" t="s">
        <v>1</v>
      </c>
      <c r="B457" s="106" t="s">
        <v>1301</v>
      </c>
      <c r="C457" s="16" t="s">
        <v>3563</v>
      </c>
      <c r="D457" s="17" t="s">
        <v>13</v>
      </c>
      <c r="E457" s="14" t="s">
        <v>3590</v>
      </c>
      <c r="F457" s="26" t="str">
        <f>"3"</f>
        <v>3</v>
      </c>
      <c r="G457" s="182" t="s">
        <v>3597</v>
      </c>
      <c r="H457" s="182" t="s">
        <v>146</v>
      </c>
      <c r="I457" s="183" t="s">
        <v>331</v>
      </c>
      <c r="J457" s="60" t="s">
        <v>3598</v>
      </c>
    </row>
    <row r="458" spans="1:10" x14ac:dyDescent="0.2">
      <c r="A458" s="223" t="s">
        <v>1</v>
      </c>
      <c r="B458" s="106" t="s">
        <v>1301</v>
      </c>
      <c r="C458" s="16" t="s">
        <v>3563</v>
      </c>
      <c r="D458" s="17" t="s">
        <v>13</v>
      </c>
      <c r="E458" s="14" t="s">
        <v>3590</v>
      </c>
      <c r="F458" s="26" t="str">
        <f>"4"</f>
        <v>4</v>
      </c>
      <c r="G458" s="182" t="s">
        <v>1861</v>
      </c>
      <c r="H458" s="182" t="s">
        <v>3599</v>
      </c>
      <c r="I458" s="183" t="s">
        <v>220</v>
      </c>
      <c r="J458" s="60" t="s">
        <v>3600</v>
      </c>
    </row>
    <row r="459" spans="1:10" x14ac:dyDescent="0.2">
      <c r="A459" s="223" t="s">
        <v>1</v>
      </c>
      <c r="B459" s="106" t="s">
        <v>1301</v>
      </c>
      <c r="C459" s="16" t="s">
        <v>3563</v>
      </c>
      <c r="D459" s="17" t="s">
        <v>13</v>
      </c>
      <c r="E459" s="14" t="s">
        <v>3590</v>
      </c>
      <c r="F459" s="26" t="str">
        <f>"5"</f>
        <v>5</v>
      </c>
      <c r="G459" s="182" t="s">
        <v>802</v>
      </c>
      <c r="H459" s="182" t="s">
        <v>130</v>
      </c>
      <c r="I459" s="183" t="s">
        <v>331</v>
      </c>
      <c r="J459" s="60" t="s">
        <v>803</v>
      </c>
    </row>
    <row r="460" spans="1:10" x14ac:dyDescent="0.2">
      <c r="A460" s="223" t="s">
        <v>1</v>
      </c>
      <c r="B460" s="106" t="s">
        <v>1301</v>
      </c>
      <c r="C460" s="16" t="s">
        <v>3563</v>
      </c>
      <c r="D460" s="17" t="s">
        <v>13</v>
      </c>
      <c r="E460" s="14" t="s">
        <v>3601</v>
      </c>
      <c r="F460" s="25" t="str">
        <f>"1"</f>
        <v>1</v>
      </c>
      <c r="G460" s="182" t="s">
        <v>3602</v>
      </c>
      <c r="H460" s="182" t="s">
        <v>3603</v>
      </c>
      <c r="I460" s="183" t="s">
        <v>164</v>
      </c>
      <c r="J460" s="60" t="s">
        <v>3604</v>
      </c>
    </row>
    <row r="461" spans="1:10" x14ac:dyDescent="0.2">
      <c r="A461" s="223" t="s">
        <v>1</v>
      </c>
      <c r="B461" s="106" t="s">
        <v>1301</v>
      </c>
      <c r="C461" s="16" t="s">
        <v>3563</v>
      </c>
      <c r="D461" s="17" t="s">
        <v>13</v>
      </c>
      <c r="E461" s="14" t="s">
        <v>3601</v>
      </c>
      <c r="F461" s="26">
        <v>1</v>
      </c>
      <c r="G461" s="182" t="s">
        <v>3605</v>
      </c>
      <c r="H461" s="182" t="s">
        <v>3606</v>
      </c>
      <c r="I461" s="183" t="s">
        <v>331</v>
      </c>
      <c r="J461" s="60" t="s">
        <v>3607</v>
      </c>
    </row>
    <row r="462" spans="1:10" x14ac:dyDescent="0.2">
      <c r="A462" s="223" t="s">
        <v>1</v>
      </c>
      <c r="B462" s="106" t="s">
        <v>1301</v>
      </c>
      <c r="C462" s="16" t="s">
        <v>3563</v>
      </c>
      <c r="D462" s="17" t="s">
        <v>13</v>
      </c>
      <c r="E462" s="14" t="s">
        <v>3601</v>
      </c>
      <c r="F462" s="26">
        <v>3</v>
      </c>
      <c r="G462" s="182" t="s">
        <v>3608</v>
      </c>
      <c r="H462" s="182" t="s">
        <v>310</v>
      </c>
      <c r="I462" s="183" t="s">
        <v>132</v>
      </c>
      <c r="J462" s="60" t="s">
        <v>3609</v>
      </c>
    </row>
    <row r="463" spans="1:10" x14ac:dyDescent="0.2">
      <c r="A463" s="223" t="s">
        <v>1</v>
      </c>
      <c r="B463" s="106" t="s">
        <v>1301</v>
      </c>
      <c r="C463" s="16" t="s">
        <v>3563</v>
      </c>
      <c r="D463" s="17" t="s">
        <v>13</v>
      </c>
      <c r="E463" s="14" t="s">
        <v>3601</v>
      </c>
      <c r="F463" s="26">
        <v>4</v>
      </c>
      <c r="G463" s="182" t="s">
        <v>3610</v>
      </c>
      <c r="H463" s="182" t="s">
        <v>3611</v>
      </c>
      <c r="I463" s="183" t="s">
        <v>57</v>
      </c>
      <c r="J463" s="60" t="s">
        <v>3612</v>
      </c>
    </row>
    <row r="464" spans="1:10" x14ac:dyDescent="0.2">
      <c r="A464" s="223" t="s">
        <v>1</v>
      </c>
      <c r="B464" s="106" t="s">
        <v>1301</v>
      </c>
      <c r="C464" s="16" t="s">
        <v>3563</v>
      </c>
      <c r="D464" s="17" t="s">
        <v>13</v>
      </c>
      <c r="E464" s="14" t="s">
        <v>3613</v>
      </c>
      <c r="F464" s="25" t="str">
        <f>"1"</f>
        <v>1</v>
      </c>
      <c r="G464" s="182" t="s">
        <v>830</v>
      </c>
      <c r="H464" s="182" t="s">
        <v>319</v>
      </c>
      <c r="I464" s="183" t="s">
        <v>57</v>
      </c>
      <c r="J464" s="60" t="s">
        <v>831</v>
      </c>
    </row>
    <row r="465" spans="1:10" x14ac:dyDescent="0.2">
      <c r="A465" s="223" t="s">
        <v>1</v>
      </c>
      <c r="B465" s="106" t="s">
        <v>1301</v>
      </c>
      <c r="C465" s="16" t="s">
        <v>3563</v>
      </c>
      <c r="D465" s="17" t="s">
        <v>13</v>
      </c>
      <c r="E465" s="14" t="s">
        <v>3613</v>
      </c>
      <c r="F465" s="26">
        <v>2</v>
      </c>
      <c r="G465" s="182" t="s">
        <v>3614</v>
      </c>
      <c r="H465" s="182" t="s">
        <v>3615</v>
      </c>
      <c r="I465" s="183" t="s">
        <v>439</v>
      </c>
      <c r="J465" s="60" t="s">
        <v>3616</v>
      </c>
    </row>
    <row r="466" spans="1:10" x14ac:dyDescent="0.2">
      <c r="A466" s="223" t="s">
        <v>1</v>
      </c>
      <c r="B466" s="106" t="s">
        <v>1301</v>
      </c>
      <c r="C466" s="16" t="s">
        <v>3563</v>
      </c>
      <c r="D466" s="17" t="s">
        <v>13</v>
      </c>
      <c r="E466" s="14" t="s">
        <v>3617</v>
      </c>
      <c r="F466" s="25" t="str">
        <f>"1"</f>
        <v>1</v>
      </c>
      <c r="G466" s="182" t="s">
        <v>841</v>
      </c>
      <c r="H466" s="182" t="s">
        <v>842</v>
      </c>
      <c r="I466" s="183" t="s">
        <v>25</v>
      </c>
      <c r="J466" s="60" t="s">
        <v>843</v>
      </c>
    </row>
    <row r="467" spans="1:10" x14ac:dyDescent="0.2">
      <c r="A467" s="223" t="s">
        <v>2509</v>
      </c>
      <c r="B467" s="106" t="s">
        <v>1301</v>
      </c>
      <c r="C467" s="16" t="s">
        <v>3563</v>
      </c>
      <c r="D467" s="17" t="s">
        <v>13</v>
      </c>
      <c r="E467" s="14" t="s">
        <v>3618</v>
      </c>
      <c r="F467" s="25" t="str">
        <f>"1"</f>
        <v>1</v>
      </c>
      <c r="G467" s="182" t="s">
        <v>3619</v>
      </c>
      <c r="H467" s="182" t="s">
        <v>3620</v>
      </c>
      <c r="I467" s="183" t="s">
        <v>3575</v>
      </c>
      <c r="J467" s="60" t="s">
        <v>3621</v>
      </c>
    </row>
    <row r="468" spans="1:10" x14ac:dyDescent="0.2">
      <c r="A468" s="223" t="s">
        <v>1</v>
      </c>
      <c r="B468" s="106" t="s">
        <v>1301</v>
      </c>
      <c r="C468" s="16" t="s">
        <v>3563</v>
      </c>
      <c r="D468" s="17" t="s">
        <v>13</v>
      </c>
      <c r="E468" s="14" t="s">
        <v>3618</v>
      </c>
      <c r="F468" s="26" t="str">
        <f>"2"</f>
        <v>2</v>
      </c>
      <c r="G468" s="182" t="s">
        <v>3622</v>
      </c>
      <c r="H468" s="182" t="s">
        <v>1777</v>
      </c>
      <c r="I468" s="183" t="s">
        <v>495</v>
      </c>
      <c r="J468" s="60" t="s">
        <v>3623</v>
      </c>
    </row>
    <row r="469" spans="1:10" x14ac:dyDescent="0.2">
      <c r="A469" s="223" t="s">
        <v>1</v>
      </c>
      <c r="B469" s="106" t="s">
        <v>1301</v>
      </c>
      <c r="C469" s="16" t="s">
        <v>3563</v>
      </c>
      <c r="D469" s="17" t="s">
        <v>13</v>
      </c>
      <c r="E469" s="14" t="s">
        <v>3618</v>
      </c>
      <c r="F469" s="26">
        <v>3</v>
      </c>
      <c r="G469" s="182" t="s">
        <v>3624</v>
      </c>
      <c r="H469" s="182" t="s">
        <v>3625</v>
      </c>
      <c r="I469" s="183" t="s">
        <v>25</v>
      </c>
      <c r="J469" s="60" t="s">
        <v>3626</v>
      </c>
    </row>
    <row r="470" spans="1:10" x14ac:dyDescent="0.2">
      <c r="A470" s="223" t="s">
        <v>1</v>
      </c>
      <c r="B470" s="106" t="s">
        <v>1301</v>
      </c>
      <c r="C470" s="16" t="s">
        <v>3563</v>
      </c>
      <c r="D470" s="29" t="s">
        <v>14</v>
      </c>
      <c r="E470" s="14" t="s">
        <v>3627</v>
      </c>
      <c r="F470" s="21" t="str">
        <f>"1"</f>
        <v>1</v>
      </c>
      <c r="G470" s="184" t="s">
        <v>3628</v>
      </c>
      <c r="H470" s="184" t="s">
        <v>34</v>
      </c>
      <c r="I470" s="183" t="s">
        <v>331</v>
      </c>
      <c r="J470" s="60" t="s">
        <v>3629</v>
      </c>
    </row>
    <row r="471" spans="1:10" x14ac:dyDescent="0.2">
      <c r="A471" s="223" t="s">
        <v>1</v>
      </c>
      <c r="B471" s="106" t="s">
        <v>1301</v>
      </c>
      <c r="C471" s="16" t="s">
        <v>3563</v>
      </c>
      <c r="D471" s="29" t="s">
        <v>14</v>
      </c>
      <c r="E471" s="14" t="s">
        <v>3627</v>
      </c>
      <c r="F471" s="28" t="str">
        <f>"2"</f>
        <v>2</v>
      </c>
      <c r="G471" s="184" t="s">
        <v>1543</v>
      </c>
      <c r="H471" s="184" t="s">
        <v>1544</v>
      </c>
      <c r="I471" s="183" t="s">
        <v>132</v>
      </c>
      <c r="J471" s="60" t="s">
        <v>1545</v>
      </c>
    </row>
    <row r="472" spans="1:10" x14ac:dyDescent="0.2">
      <c r="A472" s="223" t="s">
        <v>1</v>
      </c>
      <c r="B472" s="106" t="s">
        <v>1301</v>
      </c>
      <c r="C472" s="16" t="s">
        <v>3563</v>
      </c>
      <c r="D472" s="29" t="s">
        <v>14</v>
      </c>
      <c r="E472" s="14" t="s">
        <v>3627</v>
      </c>
      <c r="F472" s="28" t="str">
        <f>"3"</f>
        <v>3</v>
      </c>
      <c r="G472" s="184" t="s">
        <v>555</v>
      </c>
      <c r="H472" s="184" t="s">
        <v>617</v>
      </c>
      <c r="I472" s="183" t="s">
        <v>57</v>
      </c>
      <c r="J472" s="60" t="s">
        <v>851</v>
      </c>
    </row>
    <row r="473" spans="1:10" x14ac:dyDescent="0.2">
      <c r="A473" s="223" t="s">
        <v>1</v>
      </c>
      <c r="B473" s="106" t="s">
        <v>1301</v>
      </c>
      <c r="C473" s="16" t="s">
        <v>3563</v>
      </c>
      <c r="D473" s="29" t="s">
        <v>14</v>
      </c>
      <c r="E473" s="14" t="s">
        <v>3567</v>
      </c>
      <c r="F473" s="21" t="str">
        <f>"1"</f>
        <v>1</v>
      </c>
      <c r="G473" s="184" t="s">
        <v>3630</v>
      </c>
      <c r="H473" s="184" t="s">
        <v>3631</v>
      </c>
      <c r="I473" s="183" t="s">
        <v>2043</v>
      </c>
      <c r="J473" s="60" t="s">
        <v>3632</v>
      </c>
    </row>
    <row r="474" spans="1:10" x14ac:dyDescent="0.2">
      <c r="A474" s="223" t="s">
        <v>1</v>
      </c>
      <c r="B474" s="106" t="s">
        <v>1301</v>
      </c>
      <c r="C474" s="16" t="s">
        <v>3563</v>
      </c>
      <c r="D474" s="29" t="s">
        <v>14</v>
      </c>
      <c r="E474" s="14" t="s">
        <v>3567</v>
      </c>
      <c r="F474" s="28" t="str">
        <f>"2"</f>
        <v>2</v>
      </c>
      <c r="G474" s="184" t="s">
        <v>860</v>
      </c>
      <c r="H474" s="184" t="s">
        <v>288</v>
      </c>
      <c r="I474" s="183" t="s">
        <v>57</v>
      </c>
      <c r="J474" s="60" t="s">
        <v>861</v>
      </c>
    </row>
    <row r="475" spans="1:10" x14ac:dyDescent="0.2">
      <c r="A475" s="223" t="s">
        <v>1</v>
      </c>
      <c r="B475" s="106" t="s">
        <v>1301</v>
      </c>
      <c r="C475" s="16" t="s">
        <v>3563</v>
      </c>
      <c r="D475" s="29" t="s">
        <v>14</v>
      </c>
      <c r="E475" s="14" t="s">
        <v>3573</v>
      </c>
      <c r="F475" s="21" t="str">
        <f>"1"</f>
        <v>1</v>
      </c>
      <c r="G475" s="184" t="s">
        <v>3633</v>
      </c>
      <c r="H475" s="184" t="s">
        <v>3634</v>
      </c>
      <c r="I475" s="183" t="s">
        <v>57</v>
      </c>
      <c r="J475" s="60" t="s">
        <v>3635</v>
      </c>
    </row>
    <row r="476" spans="1:10" x14ac:dyDescent="0.2">
      <c r="A476" s="223" t="s">
        <v>1</v>
      </c>
      <c r="B476" s="106" t="s">
        <v>1301</v>
      </c>
      <c r="C476" s="16" t="s">
        <v>3563</v>
      </c>
      <c r="D476" s="29" t="s">
        <v>14</v>
      </c>
      <c r="E476" s="14" t="s">
        <v>3636</v>
      </c>
      <c r="F476" s="21" t="str">
        <f>"1"</f>
        <v>1</v>
      </c>
      <c r="G476" s="184" t="s">
        <v>3637</v>
      </c>
      <c r="H476" s="184" t="s">
        <v>1407</v>
      </c>
      <c r="I476" s="183" t="s">
        <v>57</v>
      </c>
      <c r="J476" s="60" t="s">
        <v>3638</v>
      </c>
    </row>
    <row r="477" spans="1:10" x14ac:dyDescent="0.2">
      <c r="A477" s="11" t="s">
        <v>1</v>
      </c>
      <c r="B477" s="106" t="s">
        <v>1301</v>
      </c>
      <c r="C477" s="16" t="s">
        <v>3639</v>
      </c>
      <c r="D477" s="17" t="s">
        <v>13</v>
      </c>
      <c r="E477" s="14" t="s">
        <v>3640</v>
      </c>
      <c r="F477" s="97">
        <v>1</v>
      </c>
      <c r="G477" s="12" t="s">
        <v>3641</v>
      </c>
      <c r="H477" s="12" t="s">
        <v>3642</v>
      </c>
      <c r="I477" s="13" t="s">
        <v>132</v>
      </c>
      <c r="J477" s="149" t="s">
        <v>3643</v>
      </c>
    </row>
    <row r="478" spans="1:10" x14ac:dyDescent="0.2">
      <c r="A478" s="11" t="s">
        <v>1</v>
      </c>
      <c r="B478" s="106" t="s">
        <v>1301</v>
      </c>
      <c r="C478" s="16" t="s">
        <v>3639</v>
      </c>
      <c r="D478" s="17" t="s">
        <v>13</v>
      </c>
      <c r="E478" s="14" t="s">
        <v>3644</v>
      </c>
      <c r="F478" s="97">
        <v>1</v>
      </c>
      <c r="G478" s="12" t="s">
        <v>3602</v>
      </c>
      <c r="H478" s="12" t="s">
        <v>3603</v>
      </c>
      <c r="I478" s="13" t="s">
        <v>164</v>
      </c>
      <c r="J478" s="149" t="s">
        <v>3604</v>
      </c>
    </row>
    <row r="479" spans="1:10" x14ac:dyDescent="0.2">
      <c r="A479" s="151" t="s">
        <v>1</v>
      </c>
      <c r="B479" s="106" t="s">
        <v>1301</v>
      </c>
      <c r="C479" s="16" t="s">
        <v>1302</v>
      </c>
      <c r="D479" s="17" t="s">
        <v>13</v>
      </c>
      <c r="E479" s="150" t="s">
        <v>3645</v>
      </c>
      <c r="F479" s="25">
        <v>1</v>
      </c>
      <c r="G479" s="12" t="s">
        <v>3646</v>
      </c>
      <c r="H479" s="12" t="s">
        <v>3647</v>
      </c>
      <c r="I479" s="13" t="s">
        <v>25</v>
      </c>
      <c r="J479" s="149" t="s">
        <v>3648</v>
      </c>
    </row>
    <row r="480" spans="1:10" x14ac:dyDescent="0.2">
      <c r="A480" s="151" t="s">
        <v>1</v>
      </c>
      <c r="B480" s="106" t="s">
        <v>1301</v>
      </c>
      <c r="C480" s="16" t="s">
        <v>1302</v>
      </c>
      <c r="D480" s="17" t="s">
        <v>13</v>
      </c>
      <c r="E480" s="14" t="s">
        <v>3649</v>
      </c>
      <c r="F480" s="25">
        <v>1</v>
      </c>
      <c r="G480" s="12" t="s">
        <v>3650</v>
      </c>
      <c r="H480" s="12" t="s">
        <v>3651</v>
      </c>
      <c r="I480" s="13" t="s">
        <v>132</v>
      </c>
      <c r="J480" s="149" t="s">
        <v>3652</v>
      </c>
    </row>
    <row r="481" spans="1:10" x14ac:dyDescent="0.2">
      <c r="A481" s="151" t="s">
        <v>1</v>
      </c>
      <c r="B481" s="106" t="s">
        <v>1301</v>
      </c>
      <c r="C481" s="16" t="s">
        <v>1302</v>
      </c>
      <c r="D481" s="17" t="s">
        <v>13</v>
      </c>
      <c r="E481" s="14" t="s">
        <v>3649</v>
      </c>
      <c r="F481" s="26">
        <v>2</v>
      </c>
      <c r="G481" s="12" t="s">
        <v>3653</v>
      </c>
      <c r="H481" s="12" t="s">
        <v>917</v>
      </c>
      <c r="I481" s="13" t="s">
        <v>57</v>
      </c>
      <c r="J481" s="149" t="s">
        <v>3654</v>
      </c>
    </row>
    <row r="482" spans="1:10" x14ac:dyDescent="0.2">
      <c r="A482" s="151" t="s">
        <v>1</v>
      </c>
      <c r="B482" s="106" t="s">
        <v>1301</v>
      </c>
      <c r="C482" s="16" t="s">
        <v>1302</v>
      </c>
      <c r="D482" s="17" t="s">
        <v>13</v>
      </c>
      <c r="E482" s="14" t="s">
        <v>3649</v>
      </c>
      <c r="F482" s="26">
        <v>2</v>
      </c>
      <c r="G482" s="12" t="s">
        <v>3655</v>
      </c>
      <c r="H482" s="12" t="s">
        <v>3656</v>
      </c>
      <c r="I482" s="13" t="s">
        <v>132</v>
      </c>
      <c r="J482" s="149" t="s">
        <v>3657</v>
      </c>
    </row>
    <row r="483" spans="1:10" x14ac:dyDescent="0.2">
      <c r="A483" s="151" t="s">
        <v>1</v>
      </c>
      <c r="B483" s="106" t="s">
        <v>1301</v>
      </c>
      <c r="C483" s="16" t="s">
        <v>1302</v>
      </c>
      <c r="D483" s="17" t="s">
        <v>13</v>
      </c>
      <c r="E483" s="14" t="s">
        <v>3649</v>
      </c>
      <c r="F483" s="26">
        <v>4</v>
      </c>
      <c r="G483" s="12" t="s">
        <v>3658</v>
      </c>
      <c r="H483" s="12" t="s">
        <v>2003</v>
      </c>
      <c r="I483" s="13" t="s">
        <v>25</v>
      </c>
      <c r="J483" s="149" t="s">
        <v>3659</v>
      </c>
    </row>
    <row r="484" spans="1:10" x14ac:dyDescent="0.2">
      <c r="A484" s="151" t="s">
        <v>1</v>
      </c>
      <c r="B484" s="106" t="s">
        <v>1301</v>
      </c>
      <c r="C484" s="16" t="s">
        <v>1302</v>
      </c>
      <c r="D484" s="17" t="s">
        <v>13</v>
      </c>
      <c r="E484" s="14" t="s">
        <v>3660</v>
      </c>
      <c r="F484" s="25">
        <v>1</v>
      </c>
      <c r="G484" s="12" t="s">
        <v>3661</v>
      </c>
      <c r="H484" s="12" t="s">
        <v>1149</v>
      </c>
      <c r="I484" s="13" t="s">
        <v>132</v>
      </c>
      <c r="J484" s="149" t="s">
        <v>3662</v>
      </c>
    </row>
    <row r="485" spans="1:10" x14ac:dyDescent="0.2">
      <c r="A485" s="151" t="s">
        <v>1</v>
      </c>
      <c r="B485" s="106" t="s">
        <v>1301</v>
      </c>
      <c r="C485" s="16" t="s">
        <v>1302</v>
      </c>
      <c r="D485" s="17" t="s">
        <v>13</v>
      </c>
      <c r="E485" s="14" t="s">
        <v>3660</v>
      </c>
      <c r="F485" s="26">
        <v>2</v>
      </c>
      <c r="G485" s="12" t="s">
        <v>3663</v>
      </c>
      <c r="H485" s="12" t="s">
        <v>3664</v>
      </c>
      <c r="I485" s="13" t="s">
        <v>25</v>
      </c>
      <c r="J485" s="149" t="s">
        <v>3665</v>
      </c>
    </row>
    <row r="486" spans="1:10" x14ac:dyDescent="0.2">
      <c r="A486" s="151" t="s">
        <v>1</v>
      </c>
      <c r="B486" s="106" t="s">
        <v>1301</v>
      </c>
      <c r="C486" s="16" t="s">
        <v>1302</v>
      </c>
      <c r="D486" s="17" t="s">
        <v>13</v>
      </c>
      <c r="E486" s="14" t="s">
        <v>3660</v>
      </c>
      <c r="F486" s="26">
        <v>2</v>
      </c>
      <c r="G486" s="12" t="s">
        <v>3666</v>
      </c>
      <c r="H486" s="12" t="s">
        <v>3667</v>
      </c>
      <c r="I486" s="13" t="s">
        <v>25</v>
      </c>
      <c r="J486" s="149" t="s">
        <v>3668</v>
      </c>
    </row>
    <row r="487" spans="1:10" x14ac:dyDescent="0.2">
      <c r="A487" s="151" t="s">
        <v>1</v>
      </c>
      <c r="B487" s="106" t="s">
        <v>1301</v>
      </c>
      <c r="C487" s="16" t="s">
        <v>1302</v>
      </c>
      <c r="D487" s="17" t="s">
        <v>13</v>
      </c>
      <c r="E487" s="14" t="s">
        <v>3660</v>
      </c>
      <c r="F487" s="26">
        <v>4</v>
      </c>
      <c r="G487" s="12" t="s">
        <v>3669</v>
      </c>
      <c r="H487" s="12" t="s">
        <v>1348</v>
      </c>
      <c r="I487" s="13" t="s">
        <v>230</v>
      </c>
      <c r="J487" s="149" t="s">
        <v>3670</v>
      </c>
    </row>
    <row r="488" spans="1:10" x14ac:dyDescent="0.2">
      <c r="A488" s="151" t="s">
        <v>1</v>
      </c>
      <c r="B488" s="106" t="s">
        <v>1301</v>
      </c>
      <c r="C488" s="16" t="s">
        <v>1302</v>
      </c>
      <c r="D488" s="17" t="s">
        <v>13</v>
      </c>
      <c r="E488" s="14" t="s">
        <v>3660</v>
      </c>
      <c r="F488" s="26">
        <v>4</v>
      </c>
      <c r="G488" s="12" t="s">
        <v>3671</v>
      </c>
      <c r="H488" s="12" t="s">
        <v>1009</v>
      </c>
      <c r="I488" s="13" t="s">
        <v>755</v>
      </c>
      <c r="J488" s="149" t="s">
        <v>3672</v>
      </c>
    </row>
    <row r="489" spans="1:10" x14ac:dyDescent="0.2">
      <c r="A489" s="151" t="s">
        <v>1</v>
      </c>
      <c r="B489" s="106" t="s">
        <v>1301</v>
      </c>
      <c r="C489" s="16" t="s">
        <v>1302</v>
      </c>
      <c r="D489" s="17" t="s">
        <v>13</v>
      </c>
      <c r="E489" s="14" t="s">
        <v>3660</v>
      </c>
      <c r="F489" s="26">
        <v>4</v>
      </c>
      <c r="G489" s="12" t="s">
        <v>3673</v>
      </c>
      <c r="H489" s="12" t="s">
        <v>20</v>
      </c>
      <c r="I489" s="13" t="s">
        <v>755</v>
      </c>
      <c r="J489" s="149" t="s">
        <v>3674</v>
      </c>
    </row>
    <row r="490" spans="1:10" x14ac:dyDescent="0.2">
      <c r="A490" s="151" t="s">
        <v>1</v>
      </c>
      <c r="B490" s="106" t="s">
        <v>1301</v>
      </c>
      <c r="C490" s="16" t="s">
        <v>1302</v>
      </c>
      <c r="D490" s="17" t="s">
        <v>13</v>
      </c>
      <c r="E490" s="14" t="s">
        <v>3660</v>
      </c>
      <c r="F490" s="26">
        <v>7</v>
      </c>
      <c r="G490" s="12" t="s">
        <v>3675</v>
      </c>
      <c r="H490" s="12" t="s">
        <v>334</v>
      </c>
      <c r="I490" s="13" t="s">
        <v>57</v>
      </c>
      <c r="J490" s="149" t="s">
        <v>3676</v>
      </c>
    </row>
    <row r="491" spans="1:10" x14ac:dyDescent="0.2">
      <c r="A491" s="151" t="s">
        <v>1</v>
      </c>
      <c r="B491" s="106" t="s">
        <v>1301</v>
      </c>
      <c r="C491" s="16" t="s">
        <v>1302</v>
      </c>
      <c r="D491" s="17" t="s">
        <v>13</v>
      </c>
      <c r="E491" s="14" t="s">
        <v>3660</v>
      </c>
      <c r="F491" s="26">
        <v>7</v>
      </c>
      <c r="G491" s="12" t="s">
        <v>860</v>
      </c>
      <c r="H491" s="12" t="s">
        <v>596</v>
      </c>
      <c r="I491" s="13" t="s">
        <v>164</v>
      </c>
      <c r="J491" s="149" t="s">
        <v>3677</v>
      </c>
    </row>
    <row r="492" spans="1:10" x14ac:dyDescent="0.2">
      <c r="A492" s="151" t="s">
        <v>1</v>
      </c>
      <c r="B492" s="106" t="s">
        <v>1301</v>
      </c>
      <c r="C492" s="16" t="s">
        <v>1302</v>
      </c>
      <c r="D492" s="17" t="s">
        <v>13</v>
      </c>
      <c r="E492" s="14" t="s">
        <v>3660</v>
      </c>
      <c r="F492" s="26">
        <v>7</v>
      </c>
      <c r="G492" s="12" t="s">
        <v>3678</v>
      </c>
      <c r="H492" s="12" t="s">
        <v>747</v>
      </c>
      <c r="I492" s="13" t="s">
        <v>132</v>
      </c>
      <c r="J492" s="149" t="s">
        <v>3679</v>
      </c>
    </row>
    <row r="493" spans="1:10" x14ac:dyDescent="0.2">
      <c r="A493" s="151" t="s">
        <v>1</v>
      </c>
      <c r="B493" s="106" t="s">
        <v>1301</v>
      </c>
      <c r="C493" s="16" t="s">
        <v>1302</v>
      </c>
      <c r="D493" s="17" t="s">
        <v>13</v>
      </c>
      <c r="E493" s="14" t="s">
        <v>3660</v>
      </c>
      <c r="F493" s="26">
        <v>7</v>
      </c>
      <c r="G493" s="12" t="s">
        <v>3680</v>
      </c>
      <c r="H493" s="12" t="s">
        <v>3681</v>
      </c>
      <c r="I493" s="13" t="s">
        <v>220</v>
      </c>
      <c r="J493" s="14" t="s">
        <v>3682</v>
      </c>
    </row>
    <row r="494" spans="1:10" x14ac:dyDescent="0.2">
      <c r="A494" s="151" t="s">
        <v>1</v>
      </c>
      <c r="B494" s="106" t="s">
        <v>1301</v>
      </c>
      <c r="C494" s="16" t="s">
        <v>1302</v>
      </c>
      <c r="D494" s="17" t="s">
        <v>13</v>
      </c>
      <c r="E494" s="14" t="s">
        <v>3683</v>
      </c>
      <c r="F494" s="25">
        <v>1</v>
      </c>
      <c r="G494" s="12" t="s">
        <v>3684</v>
      </c>
      <c r="H494" s="12" t="s">
        <v>334</v>
      </c>
      <c r="I494" s="13" t="s">
        <v>31</v>
      </c>
      <c r="J494" s="149" t="s">
        <v>3685</v>
      </c>
    </row>
    <row r="495" spans="1:10" x14ac:dyDescent="0.2">
      <c r="A495" s="151" t="s">
        <v>1</v>
      </c>
      <c r="B495" s="106" t="s">
        <v>1301</v>
      </c>
      <c r="C495" s="16" t="s">
        <v>1302</v>
      </c>
      <c r="D495" s="17" t="s">
        <v>13</v>
      </c>
      <c r="E495" s="14" t="s">
        <v>3683</v>
      </c>
      <c r="F495" s="26">
        <v>2</v>
      </c>
      <c r="G495" s="12" t="s">
        <v>3686</v>
      </c>
      <c r="H495" s="12" t="s">
        <v>3687</v>
      </c>
      <c r="I495" s="13" t="s">
        <v>132</v>
      </c>
      <c r="J495" s="149" t="s">
        <v>3688</v>
      </c>
    </row>
    <row r="496" spans="1:10" x14ac:dyDescent="0.2">
      <c r="A496" s="151" t="s">
        <v>1</v>
      </c>
      <c r="B496" s="106" t="s">
        <v>1301</v>
      </c>
      <c r="C496" s="16" t="s">
        <v>1302</v>
      </c>
      <c r="D496" s="17" t="s">
        <v>13</v>
      </c>
      <c r="E496" s="14" t="s">
        <v>3683</v>
      </c>
      <c r="F496" s="26">
        <v>3</v>
      </c>
      <c r="G496" s="12" t="s">
        <v>3689</v>
      </c>
      <c r="H496" s="12" t="s">
        <v>3690</v>
      </c>
      <c r="I496" s="13" t="s">
        <v>132</v>
      </c>
      <c r="J496" s="149" t="s">
        <v>3691</v>
      </c>
    </row>
    <row r="497" spans="1:10" x14ac:dyDescent="0.2">
      <c r="A497" s="151" t="s">
        <v>1</v>
      </c>
      <c r="B497" s="106" t="s">
        <v>1301</v>
      </c>
      <c r="C497" s="16" t="s">
        <v>1302</v>
      </c>
      <c r="D497" s="17" t="s">
        <v>13</v>
      </c>
      <c r="E497" s="14" t="s">
        <v>3683</v>
      </c>
      <c r="F497" s="26">
        <v>3</v>
      </c>
      <c r="G497" s="12" t="s">
        <v>3692</v>
      </c>
      <c r="H497" s="12" t="s">
        <v>255</v>
      </c>
      <c r="I497" s="13" t="s">
        <v>132</v>
      </c>
      <c r="J497" s="14" t="s">
        <v>3693</v>
      </c>
    </row>
    <row r="498" spans="1:10" x14ac:dyDescent="0.2">
      <c r="A498" s="151" t="s">
        <v>1</v>
      </c>
      <c r="B498" s="106" t="s">
        <v>1301</v>
      </c>
      <c r="C498" s="16" t="s">
        <v>1302</v>
      </c>
      <c r="D498" s="17" t="s">
        <v>13</v>
      </c>
      <c r="E498" s="14" t="s">
        <v>3683</v>
      </c>
      <c r="F498" s="26">
        <v>5</v>
      </c>
      <c r="G498" s="12" t="s">
        <v>3694</v>
      </c>
      <c r="H498" s="12" t="s">
        <v>2282</v>
      </c>
      <c r="I498" s="13" t="s">
        <v>132</v>
      </c>
      <c r="J498" s="34" t="s">
        <v>3695</v>
      </c>
    </row>
    <row r="499" spans="1:10" x14ac:dyDescent="0.2">
      <c r="A499" s="151" t="s">
        <v>1</v>
      </c>
      <c r="B499" s="106" t="s">
        <v>1301</v>
      </c>
      <c r="C499" s="16" t="s">
        <v>1302</v>
      </c>
      <c r="D499" s="17" t="s">
        <v>13</v>
      </c>
      <c r="E499" s="14" t="s">
        <v>3683</v>
      </c>
      <c r="F499" s="26">
        <v>7</v>
      </c>
      <c r="G499" s="12" t="s">
        <v>804</v>
      </c>
      <c r="H499" s="12" t="s">
        <v>805</v>
      </c>
      <c r="I499" s="13" t="s">
        <v>25</v>
      </c>
      <c r="J499" s="149" t="s">
        <v>806</v>
      </c>
    </row>
    <row r="500" spans="1:10" x14ac:dyDescent="0.2">
      <c r="A500" s="151" t="s">
        <v>1</v>
      </c>
      <c r="B500" s="106" t="s">
        <v>1301</v>
      </c>
      <c r="C500" s="16" t="s">
        <v>1302</v>
      </c>
      <c r="D500" s="17" t="s">
        <v>13</v>
      </c>
      <c r="E500" s="14" t="s">
        <v>3683</v>
      </c>
      <c r="F500" s="26">
        <v>7</v>
      </c>
      <c r="G500" s="12" t="s">
        <v>3696</v>
      </c>
      <c r="H500" s="12" t="s">
        <v>3697</v>
      </c>
      <c r="I500" s="13" t="s">
        <v>25</v>
      </c>
      <c r="J500" s="14" t="s">
        <v>3698</v>
      </c>
    </row>
    <row r="501" spans="1:10" x14ac:dyDescent="0.2">
      <c r="A501" s="151" t="s">
        <v>1</v>
      </c>
      <c r="B501" s="106" t="s">
        <v>1301</v>
      </c>
      <c r="C501" s="16" t="s">
        <v>1302</v>
      </c>
      <c r="D501" s="17" t="s">
        <v>13</v>
      </c>
      <c r="E501" s="14" t="s">
        <v>3683</v>
      </c>
      <c r="F501" s="26" t="s">
        <v>1373</v>
      </c>
      <c r="G501" s="12" t="s">
        <v>3699</v>
      </c>
      <c r="H501" s="12" t="s">
        <v>3585</v>
      </c>
      <c r="I501" s="13" t="s">
        <v>220</v>
      </c>
      <c r="J501" s="14" t="s">
        <v>3700</v>
      </c>
    </row>
    <row r="502" spans="1:10" x14ac:dyDescent="0.2">
      <c r="A502" s="151" t="s">
        <v>1</v>
      </c>
      <c r="B502" s="106" t="s">
        <v>1301</v>
      </c>
      <c r="C502" s="16" t="s">
        <v>1302</v>
      </c>
      <c r="D502" s="17" t="s">
        <v>13</v>
      </c>
      <c r="E502" s="14" t="s">
        <v>3701</v>
      </c>
      <c r="F502" s="25">
        <v>1</v>
      </c>
      <c r="G502" s="12" t="s">
        <v>3702</v>
      </c>
      <c r="H502" s="12" t="s">
        <v>3703</v>
      </c>
      <c r="I502" s="13" t="s">
        <v>132</v>
      </c>
      <c r="J502" s="149" t="s">
        <v>3704</v>
      </c>
    </row>
    <row r="503" spans="1:10" x14ac:dyDescent="0.2">
      <c r="A503" s="151" t="s">
        <v>1</v>
      </c>
      <c r="B503" s="106" t="s">
        <v>1301</v>
      </c>
      <c r="C503" s="16" t="s">
        <v>1302</v>
      </c>
      <c r="D503" s="17" t="s">
        <v>13</v>
      </c>
      <c r="E503" s="14" t="s">
        <v>3701</v>
      </c>
      <c r="F503" s="25">
        <v>1</v>
      </c>
      <c r="G503" s="12" t="s">
        <v>2720</v>
      </c>
      <c r="H503" s="12" t="s">
        <v>2285</v>
      </c>
      <c r="I503" s="13" t="s">
        <v>132</v>
      </c>
      <c r="J503" s="149" t="s">
        <v>3705</v>
      </c>
    </row>
    <row r="504" spans="1:10" x14ac:dyDescent="0.2">
      <c r="A504" s="151" t="s">
        <v>1</v>
      </c>
      <c r="B504" s="106" t="s">
        <v>1301</v>
      </c>
      <c r="C504" s="16" t="s">
        <v>1302</v>
      </c>
      <c r="D504" s="17" t="s">
        <v>13</v>
      </c>
      <c r="E504" s="14" t="s">
        <v>3701</v>
      </c>
      <c r="F504" s="25">
        <v>1</v>
      </c>
      <c r="G504" s="12" t="s">
        <v>3706</v>
      </c>
      <c r="H504" s="12" t="s">
        <v>3707</v>
      </c>
      <c r="I504" s="13" t="s">
        <v>132</v>
      </c>
      <c r="J504" s="14" t="s">
        <v>3708</v>
      </c>
    </row>
    <row r="505" spans="1:10" x14ac:dyDescent="0.2">
      <c r="A505" s="151" t="s">
        <v>1</v>
      </c>
      <c r="B505" s="106" t="s">
        <v>1301</v>
      </c>
      <c r="C505" s="16" t="s">
        <v>1302</v>
      </c>
      <c r="D505" s="17" t="s">
        <v>13</v>
      </c>
      <c r="E505" s="14" t="s">
        <v>3701</v>
      </c>
      <c r="F505" s="26" t="str">
        <f t="shared" ref="F505:F511" si="0">"NC"</f>
        <v>NC</v>
      </c>
      <c r="G505" s="12" t="s">
        <v>3614</v>
      </c>
      <c r="H505" s="12" t="s">
        <v>3615</v>
      </c>
      <c r="I505" s="13" t="s">
        <v>439</v>
      </c>
      <c r="J505" s="149" t="s">
        <v>3616</v>
      </c>
    </row>
    <row r="506" spans="1:10" x14ac:dyDescent="0.2">
      <c r="A506" s="151" t="s">
        <v>1</v>
      </c>
      <c r="B506" s="106" t="s">
        <v>1301</v>
      </c>
      <c r="C506" s="16" t="s">
        <v>1302</v>
      </c>
      <c r="D506" s="17" t="s">
        <v>13</v>
      </c>
      <c r="E506" s="14" t="s">
        <v>3701</v>
      </c>
      <c r="F506" s="26" t="str">
        <f t="shared" si="0"/>
        <v>NC</v>
      </c>
      <c r="G506" s="12" t="s">
        <v>3709</v>
      </c>
      <c r="H506" s="12" t="s">
        <v>226</v>
      </c>
      <c r="I506" s="13" t="s">
        <v>25</v>
      </c>
      <c r="J506" s="149" t="s">
        <v>3710</v>
      </c>
    </row>
    <row r="507" spans="1:10" x14ac:dyDescent="0.2">
      <c r="A507" s="151" t="s">
        <v>1</v>
      </c>
      <c r="B507" s="106" t="s">
        <v>1301</v>
      </c>
      <c r="C507" s="16" t="s">
        <v>1302</v>
      </c>
      <c r="D507" s="17" t="s">
        <v>13</v>
      </c>
      <c r="E507" s="14" t="s">
        <v>3701</v>
      </c>
      <c r="F507" s="26" t="str">
        <f t="shared" si="0"/>
        <v>NC</v>
      </c>
      <c r="G507" s="12" t="s">
        <v>3711</v>
      </c>
      <c r="H507" s="12" t="s">
        <v>354</v>
      </c>
      <c r="I507" s="13" t="s">
        <v>132</v>
      </c>
      <c r="J507" s="149" t="s">
        <v>3712</v>
      </c>
    </row>
    <row r="508" spans="1:10" x14ac:dyDescent="0.2">
      <c r="A508" s="151" t="s">
        <v>1</v>
      </c>
      <c r="B508" s="106" t="s">
        <v>1301</v>
      </c>
      <c r="C508" s="16" t="s">
        <v>1302</v>
      </c>
      <c r="D508" s="17" t="s">
        <v>13</v>
      </c>
      <c r="E508" s="14" t="s">
        <v>3701</v>
      </c>
      <c r="F508" s="26" t="str">
        <f t="shared" si="0"/>
        <v>NC</v>
      </c>
      <c r="G508" s="12" t="s">
        <v>3713</v>
      </c>
      <c r="H508" s="12" t="s">
        <v>3588</v>
      </c>
      <c r="I508" s="13" t="s">
        <v>220</v>
      </c>
      <c r="J508" s="149" t="s">
        <v>3714</v>
      </c>
    </row>
    <row r="509" spans="1:10" x14ac:dyDescent="0.2">
      <c r="A509" s="151" t="s">
        <v>1</v>
      </c>
      <c r="B509" s="106" t="s">
        <v>1301</v>
      </c>
      <c r="C509" s="16" t="s">
        <v>1302</v>
      </c>
      <c r="D509" s="17" t="s">
        <v>13</v>
      </c>
      <c r="E509" s="14" t="s">
        <v>3701</v>
      </c>
      <c r="F509" s="26" t="str">
        <f t="shared" si="0"/>
        <v>NC</v>
      </c>
      <c r="G509" s="12" t="s">
        <v>936</v>
      </c>
      <c r="H509" s="12" t="s">
        <v>3345</v>
      </c>
      <c r="I509" s="13" t="s">
        <v>25</v>
      </c>
      <c r="J509" s="149" t="s">
        <v>3715</v>
      </c>
    </row>
    <row r="510" spans="1:10" x14ac:dyDescent="0.2">
      <c r="A510" s="151" t="s">
        <v>1</v>
      </c>
      <c r="B510" s="106" t="s">
        <v>1301</v>
      </c>
      <c r="C510" s="16" t="s">
        <v>1302</v>
      </c>
      <c r="D510" s="17" t="s">
        <v>13</v>
      </c>
      <c r="E510" s="14" t="s">
        <v>3701</v>
      </c>
      <c r="F510" s="26" t="str">
        <f t="shared" si="0"/>
        <v>NC</v>
      </c>
      <c r="G510" s="12" t="s">
        <v>3716</v>
      </c>
      <c r="H510" s="12" t="s">
        <v>149</v>
      </c>
      <c r="I510" s="13" t="s">
        <v>755</v>
      </c>
      <c r="J510" s="149" t="s">
        <v>3717</v>
      </c>
    </row>
    <row r="511" spans="1:10" x14ac:dyDescent="0.2">
      <c r="A511" s="151" t="s">
        <v>1</v>
      </c>
      <c r="B511" s="106" t="s">
        <v>1301</v>
      </c>
      <c r="C511" s="16" t="s">
        <v>1302</v>
      </c>
      <c r="D511" s="17" t="s">
        <v>13</v>
      </c>
      <c r="E511" s="14" t="s">
        <v>3701</v>
      </c>
      <c r="F511" s="26" t="str">
        <f t="shared" si="0"/>
        <v>NC</v>
      </c>
      <c r="G511" s="12" t="s">
        <v>3718</v>
      </c>
      <c r="H511" s="12" t="s">
        <v>3719</v>
      </c>
      <c r="I511" s="13" t="s">
        <v>755</v>
      </c>
      <c r="J511" s="14" t="s">
        <v>3720</v>
      </c>
    </row>
    <row r="512" spans="1:10" x14ac:dyDescent="0.2">
      <c r="A512" s="151" t="s">
        <v>1</v>
      </c>
      <c r="B512" s="106" t="s">
        <v>1301</v>
      </c>
      <c r="C512" s="16" t="s">
        <v>1302</v>
      </c>
      <c r="D512" s="17" t="s">
        <v>13</v>
      </c>
      <c r="E512" s="14" t="s">
        <v>1303</v>
      </c>
      <c r="F512" s="25">
        <v>1</v>
      </c>
      <c r="G512" s="12" t="s">
        <v>3721</v>
      </c>
      <c r="H512" s="12" t="s">
        <v>576</v>
      </c>
      <c r="I512" s="13" t="s">
        <v>439</v>
      </c>
      <c r="J512" s="149" t="s">
        <v>3722</v>
      </c>
    </row>
    <row r="513" spans="1:10" x14ac:dyDescent="0.2">
      <c r="A513" s="151" t="s">
        <v>1</v>
      </c>
      <c r="B513" s="106" t="s">
        <v>1301</v>
      </c>
      <c r="C513" s="16" t="s">
        <v>1302</v>
      </c>
      <c r="D513" s="17" t="s">
        <v>13</v>
      </c>
      <c r="E513" s="14" t="s">
        <v>1303</v>
      </c>
      <c r="F513" s="25">
        <v>1</v>
      </c>
      <c r="G513" s="12" t="s">
        <v>3723</v>
      </c>
      <c r="H513" s="12" t="s">
        <v>2042</v>
      </c>
      <c r="I513" s="13" t="s">
        <v>132</v>
      </c>
      <c r="J513" s="149" t="s">
        <v>3724</v>
      </c>
    </row>
    <row r="514" spans="1:10" x14ac:dyDescent="0.2">
      <c r="A514" s="151" t="s">
        <v>1</v>
      </c>
      <c r="B514" s="106" t="s">
        <v>1301</v>
      </c>
      <c r="C514" s="16" t="s">
        <v>1302</v>
      </c>
      <c r="D514" s="17" t="s">
        <v>13</v>
      </c>
      <c r="E514" s="14" t="s">
        <v>1303</v>
      </c>
      <c r="F514" s="26">
        <v>3</v>
      </c>
      <c r="G514" s="12" t="s">
        <v>1304</v>
      </c>
      <c r="H514" s="12" t="s">
        <v>1305</v>
      </c>
      <c r="I514" s="13" t="s">
        <v>1159</v>
      </c>
      <c r="J514" s="149" t="s">
        <v>1306</v>
      </c>
    </row>
    <row r="515" spans="1:10" x14ac:dyDescent="0.2">
      <c r="A515" s="151" t="s">
        <v>1</v>
      </c>
      <c r="B515" s="106" t="s">
        <v>1301</v>
      </c>
      <c r="C515" s="16" t="s">
        <v>1302</v>
      </c>
      <c r="D515" s="17" t="s">
        <v>13</v>
      </c>
      <c r="E515" s="14" t="s">
        <v>1303</v>
      </c>
      <c r="F515" s="26" t="str">
        <f>"NC"</f>
        <v>NC</v>
      </c>
      <c r="G515" s="12" t="s">
        <v>3725</v>
      </c>
      <c r="H515" s="12" t="s">
        <v>1324</v>
      </c>
      <c r="I515" s="13" t="s">
        <v>755</v>
      </c>
      <c r="J515" s="14" t="s">
        <v>3726</v>
      </c>
    </row>
    <row r="516" spans="1:10" x14ac:dyDescent="0.2">
      <c r="A516" s="151" t="s">
        <v>1</v>
      </c>
      <c r="B516" s="106" t="s">
        <v>1301</v>
      </c>
      <c r="C516" s="16" t="s">
        <v>1302</v>
      </c>
      <c r="D516" s="17" t="s">
        <v>13</v>
      </c>
      <c r="E516" s="14" t="s">
        <v>1307</v>
      </c>
      <c r="F516" s="25">
        <v>1</v>
      </c>
      <c r="G516" s="12" t="s">
        <v>3727</v>
      </c>
      <c r="H516" s="12" t="s">
        <v>3728</v>
      </c>
      <c r="I516" s="13" t="s">
        <v>132</v>
      </c>
      <c r="J516" s="149" t="s">
        <v>3729</v>
      </c>
    </row>
    <row r="517" spans="1:10" x14ac:dyDescent="0.2">
      <c r="A517" s="151" t="s">
        <v>1</v>
      </c>
      <c r="B517" s="106" t="s">
        <v>1301</v>
      </c>
      <c r="C517" s="16" t="s">
        <v>1302</v>
      </c>
      <c r="D517" s="17" t="s">
        <v>13</v>
      </c>
      <c r="E517" s="14" t="s">
        <v>1307</v>
      </c>
      <c r="F517" s="26">
        <v>2</v>
      </c>
      <c r="G517" s="12" t="s">
        <v>841</v>
      </c>
      <c r="H517" s="12" t="s">
        <v>842</v>
      </c>
      <c r="I517" s="13" t="s">
        <v>25</v>
      </c>
      <c r="J517" s="149" t="s">
        <v>843</v>
      </c>
    </row>
    <row r="518" spans="1:10" x14ac:dyDescent="0.2">
      <c r="A518" s="151" t="s">
        <v>1</v>
      </c>
      <c r="B518" s="106" t="s">
        <v>1301</v>
      </c>
      <c r="C518" s="16" t="s">
        <v>1302</v>
      </c>
      <c r="D518" s="17" t="s">
        <v>13</v>
      </c>
      <c r="E518" s="14" t="s">
        <v>1307</v>
      </c>
      <c r="F518" s="26">
        <v>3</v>
      </c>
      <c r="G518" s="12" t="s">
        <v>3730</v>
      </c>
      <c r="H518" s="12" t="s">
        <v>327</v>
      </c>
      <c r="I518" s="13" t="s">
        <v>755</v>
      </c>
      <c r="J518" s="149" t="s">
        <v>3731</v>
      </c>
    </row>
    <row r="519" spans="1:10" x14ac:dyDescent="0.2">
      <c r="A519" s="151" t="s">
        <v>1</v>
      </c>
      <c r="B519" s="106" t="s">
        <v>1301</v>
      </c>
      <c r="C519" s="16" t="s">
        <v>1302</v>
      </c>
      <c r="D519" s="17" t="s">
        <v>13</v>
      </c>
      <c r="E519" s="14" t="s">
        <v>1307</v>
      </c>
      <c r="F519" s="26">
        <v>4</v>
      </c>
      <c r="G519" s="12" t="s">
        <v>1308</v>
      </c>
      <c r="H519" s="12" t="s">
        <v>1309</v>
      </c>
      <c r="I519" s="13" t="s">
        <v>1159</v>
      </c>
      <c r="J519" s="14" t="s">
        <v>1310</v>
      </c>
    </row>
    <row r="520" spans="1:10" x14ac:dyDescent="0.2">
      <c r="A520" s="151" t="s">
        <v>1</v>
      </c>
      <c r="B520" s="106" t="s">
        <v>1301</v>
      </c>
      <c r="C520" s="16" t="s">
        <v>1302</v>
      </c>
      <c r="D520" s="17" t="s">
        <v>13</v>
      </c>
      <c r="E520" s="14" t="s">
        <v>1307</v>
      </c>
      <c r="F520" s="26" t="str">
        <f>"NC"</f>
        <v>NC</v>
      </c>
      <c r="G520" s="12" t="s">
        <v>1311</v>
      </c>
      <c r="H520" s="12" t="s">
        <v>538</v>
      </c>
      <c r="I520" s="13" t="s">
        <v>1159</v>
      </c>
      <c r="J520" s="14" t="s">
        <v>1312</v>
      </c>
    </row>
    <row r="521" spans="1:10" x14ac:dyDescent="0.2">
      <c r="A521" s="151" t="s">
        <v>1</v>
      </c>
      <c r="B521" s="106" t="s">
        <v>1301</v>
      </c>
      <c r="C521" s="16" t="s">
        <v>1302</v>
      </c>
      <c r="D521" s="17" t="s">
        <v>13</v>
      </c>
      <c r="E521" s="14" t="s">
        <v>3732</v>
      </c>
      <c r="F521" s="25">
        <v>1</v>
      </c>
      <c r="G521" s="12" t="s">
        <v>3733</v>
      </c>
      <c r="H521" s="12" t="s">
        <v>3734</v>
      </c>
      <c r="I521" s="13" t="s">
        <v>614</v>
      </c>
      <c r="J521" s="149" t="s">
        <v>3735</v>
      </c>
    </row>
    <row r="522" spans="1:10" x14ac:dyDescent="0.2">
      <c r="A522" s="151" t="s">
        <v>1</v>
      </c>
      <c r="B522" s="106" t="s">
        <v>1301</v>
      </c>
      <c r="C522" s="16" t="s">
        <v>1302</v>
      </c>
      <c r="D522" s="17" t="s">
        <v>13</v>
      </c>
      <c r="E522" s="14" t="s">
        <v>3732</v>
      </c>
      <c r="F522" s="26">
        <v>2</v>
      </c>
      <c r="G522" s="12" t="s">
        <v>3736</v>
      </c>
      <c r="H522" s="12" t="s">
        <v>3737</v>
      </c>
      <c r="I522" s="13" t="s">
        <v>230</v>
      </c>
      <c r="J522" s="149" t="s">
        <v>3738</v>
      </c>
    </row>
    <row r="523" spans="1:10" x14ac:dyDescent="0.2">
      <c r="A523" s="151" t="s">
        <v>1</v>
      </c>
      <c r="B523" s="106" t="s">
        <v>1301</v>
      </c>
      <c r="C523" s="16" t="s">
        <v>1302</v>
      </c>
      <c r="D523" s="17" t="s">
        <v>13</v>
      </c>
      <c r="E523" s="14" t="s">
        <v>3739</v>
      </c>
      <c r="F523" s="25">
        <v>1</v>
      </c>
      <c r="G523" s="12" t="s">
        <v>3740</v>
      </c>
      <c r="H523" s="12" t="s">
        <v>3741</v>
      </c>
      <c r="I523" s="13" t="s">
        <v>25</v>
      </c>
      <c r="J523" s="34" t="s">
        <v>3742</v>
      </c>
    </row>
    <row r="524" spans="1:10" x14ac:dyDescent="0.2">
      <c r="A524" s="151" t="s">
        <v>1</v>
      </c>
      <c r="B524" s="106" t="s">
        <v>1301</v>
      </c>
      <c r="C524" s="16" t="s">
        <v>1302</v>
      </c>
      <c r="D524" s="17" t="s">
        <v>13</v>
      </c>
      <c r="E524" s="14" t="s">
        <v>3739</v>
      </c>
      <c r="F524" s="26">
        <v>2</v>
      </c>
      <c r="G524" s="12" t="s">
        <v>3743</v>
      </c>
      <c r="H524" s="12" t="s">
        <v>3744</v>
      </c>
      <c r="I524" s="13" t="s">
        <v>230</v>
      </c>
      <c r="J524" s="149" t="s">
        <v>3745</v>
      </c>
    </row>
    <row r="525" spans="1:10" x14ac:dyDescent="0.2">
      <c r="A525" s="151" t="s">
        <v>1</v>
      </c>
      <c r="B525" s="106" t="s">
        <v>1301</v>
      </c>
      <c r="C525" s="16" t="s">
        <v>1302</v>
      </c>
      <c r="D525" s="17" t="s">
        <v>13</v>
      </c>
      <c r="E525" s="14" t="s">
        <v>3739</v>
      </c>
      <c r="F525" s="26">
        <v>3</v>
      </c>
      <c r="G525" s="12" t="s">
        <v>3746</v>
      </c>
      <c r="H525" s="12" t="s">
        <v>3747</v>
      </c>
      <c r="I525" s="13" t="s">
        <v>132</v>
      </c>
      <c r="J525" s="149" t="s">
        <v>3748</v>
      </c>
    </row>
    <row r="526" spans="1:10" x14ac:dyDescent="0.2">
      <c r="A526" s="151" t="s">
        <v>1</v>
      </c>
      <c r="B526" s="106" t="s">
        <v>1301</v>
      </c>
      <c r="C526" s="16" t="s">
        <v>1302</v>
      </c>
      <c r="D526" s="17" t="s">
        <v>13</v>
      </c>
      <c r="E526" s="14" t="s">
        <v>3739</v>
      </c>
      <c r="F526" s="26">
        <v>4</v>
      </c>
      <c r="G526" s="12" t="s">
        <v>3749</v>
      </c>
      <c r="H526" s="12" t="s">
        <v>1107</v>
      </c>
      <c r="I526" s="13" t="s">
        <v>132</v>
      </c>
      <c r="J526" s="34" t="s">
        <v>3750</v>
      </c>
    </row>
    <row r="527" spans="1:10" x14ac:dyDescent="0.2">
      <c r="A527" s="151" t="s">
        <v>1</v>
      </c>
      <c r="B527" s="106" t="s">
        <v>1301</v>
      </c>
      <c r="C527" s="16" t="s">
        <v>1302</v>
      </c>
      <c r="D527" s="17" t="s">
        <v>13</v>
      </c>
      <c r="E527" s="14" t="s">
        <v>3739</v>
      </c>
      <c r="F527" s="26">
        <v>5</v>
      </c>
      <c r="G527" s="12" t="s">
        <v>768</v>
      </c>
      <c r="H527" s="12" t="s">
        <v>769</v>
      </c>
      <c r="I527" s="13" t="s">
        <v>25</v>
      </c>
      <c r="J527" s="34" t="s">
        <v>770</v>
      </c>
    </row>
    <row r="528" spans="1:10" x14ac:dyDescent="0.2">
      <c r="A528" s="11" t="s">
        <v>3109</v>
      </c>
      <c r="B528" s="106" t="s">
        <v>1301</v>
      </c>
      <c r="C528" s="16" t="s">
        <v>1302</v>
      </c>
      <c r="D528" s="17" t="s">
        <v>13</v>
      </c>
      <c r="E528" s="14" t="s">
        <v>3739</v>
      </c>
      <c r="F528" s="26">
        <v>6</v>
      </c>
      <c r="G528" s="12" t="s">
        <v>3751</v>
      </c>
      <c r="H528" s="12" t="s">
        <v>1149</v>
      </c>
      <c r="I528" s="13" t="s">
        <v>3752</v>
      </c>
      <c r="J528" s="34" t="s">
        <v>3753</v>
      </c>
    </row>
    <row r="529" spans="1:10" x14ac:dyDescent="0.2">
      <c r="A529" s="151" t="s">
        <v>1</v>
      </c>
      <c r="B529" s="106" t="s">
        <v>1301</v>
      </c>
      <c r="C529" s="16" t="s">
        <v>1302</v>
      </c>
      <c r="D529" s="17" t="s">
        <v>13</v>
      </c>
      <c r="E529" s="14" t="s">
        <v>3739</v>
      </c>
      <c r="F529" s="26">
        <v>7</v>
      </c>
      <c r="G529" s="12" t="s">
        <v>3754</v>
      </c>
      <c r="H529" s="12" t="s">
        <v>2758</v>
      </c>
      <c r="I529" s="13" t="s">
        <v>25</v>
      </c>
      <c r="J529" s="149" t="s">
        <v>3755</v>
      </c>
    </row>
    <row r="530" spans="1:10" x14ac:dyDescent="0.2">
      <c r="A530" s="151" t="s">
        <v>1</v>
      </c>
      <c r="B530" s="106" t="s">
        <v>1301</v>
      </c>
      <c r="C530" s="16" t="s">
        <v>1302</v>
      </c>
      <c r="D530" s="17" t="s">
        <v>13</v>
      </c>
      <c r="E530" s="14" t="s">
        <v>1313</v>
      </c>
      <c r="F530" s="25">
        <v>1</v>
      </c>
      <c r="G530" s="12" t="s">
        <v>3756</v>
      </c>
      <c r="H530" s="12" t="s">
        <v>3757</v>
      </c>
      <c r="I530" s="13" t="s">
        <v>331</v>
      </c>
      <c r="J530" s="14" t="s">
        <v>3758</v>
      </c>
    </row>
    <row r="531" spans="1:10" x14ac:dyDescent="0.2">
      <c r="A531" s="151" t="s">
        <v>1</v>
      </c>
      <c r="B531" s="106" t="s">
        <v>1301</v>
      </c>
      <c r="C531" s="16" t="s">
        <v>1302</v>
      </c>
      <c r="D531" s="17" t="s">
        <v>13</v>
      </c>
      <c r="E531" s="14" t="s">
        <v>1313</v>
      </c>
      <c r="F531" s="26">
        <v>2</v>
      </c>
      <c r="G531" s="12" t="s">
        <v>3568</v>
      </c>
      <c r="H531" s="12" t="s">
        <v>334</v>
      </c>
      <c r="I531" s="13" t="s">
        <v>614</v>
      </c>
      <c r="J531" s="149" t="s">
        <v>3569</v>
      </c>
    </row>
    <row r="532" spans="1:10" x14ac:dyDescent="0.2">
      <c r="A532" s="151" t="s">
        <v>1</v>
      </c>
      <c r="B532" s="106" t="s">
        <v>1301</v>
      </c>
      <c r="C532" s="16" t="s">
        <v>1302</v>
      </c>
      <c r="D532" s="17" t="s">
        <v>13</v>
      </c>
      <c r="E532" s="14" t="s">
        <v>1313</v>
      </c>
      <c r="F532" s="26">
        <v>3</v>
      </c>
      <c r="G532" s="12" t="s">
        <v>3759</v>
      </c>
      <c r="H532" s="12" t="s">
        <v>1617</v>
      </c>
      <c r="I532" s="13" t="s">
        <v>220</v>
      </c>
      <c r="J532" s="14" t="s">
        <v>3760</v>
      </c>
    </row>
    <row r="533" spans="1:10" x14ac:dyDescent="0.2">
      <c r="A533" s="151" t="s">
        <v>1</v>
      </c>
      <c r="B533" s="106" t="s">
        <v>1301</v>
      </c>
      <c r="C533" s="16" t="s">
        <v>1302</v>
      </c>
      <c r="D533" s="17" t="s">
        <v>13</v>
      </c>
      <c r="E533" s="14" t="s">
        <v>1313</v>
      </c>
      <c r="F533" s="26">
        <v>4</v>
      </c>
      <c r="G533" s="12" t="s">
        <v>3761</v>
      </c>
      <c r="H533" s="12" t="s">
        <v>605</v>
      </c>
      <c r="I533" s="13" t="s">
        <v>331</v>
      </c>
      <c r="J533" s="14" t="s">
        <v>3762</v>
      </c>
    </row>
    <row r="534" spans="1:10" x14ac:dyDescent="0.2">
      <c r="A534" s="151" t="s">
        <v>1</v>
      </c>
      <c r="B534" s="106" t="s">
        <v>1301</v>
      </c>
      <c r="C534" s="16" t="s">
        <v>1302</v>
      </c>
      <c r="D534" s="17" t="s">
        <v>13</v>
      </c>
      <c r="E534" s="14" t="s">
        <v>1313</v>
      </c>
      <c r="F534" s="26">
        <v>5</v>
      </c>
      <c r="G534" s="12" t="s">
        <v>1314</v>
      </c>
      <c r="H534" s="12" t="s">
        <v>219</v>
      </c>
      <c r="I534" s="13" t="s">
        <v>1182</v>
      </c>
      <c r="J534" s="14" t="s">
        <v>1315</v>
      </c>
    </row>
    <row r="535" spans="1:10" x14ac:dyDescent="0.2">
      <c r="A535" s="151" t="s">
        <v>1</v>
      </c>
      <c r="B535" s="106" t="s">
        <v>1301</v>
      </c>
      <c r="C535" s="16" t="s">
        <v>1302</v>
      </c>
      <c r="D535" s="17" t="s">
        <v>13</v>
      </c>
      <c r="E535" s="14" t="s">
        <v>1313</v>
      </c>
      <c r="F535" s="26">
        <v>6</v>
      </c>
      <c r="G535" s="12" t="s">
        <v>3763</v>
      </c>
      <c r="H535" s="12" t="s">
        <v>3764</v>
      </c>
      <c r="I535" s="13" t="s">
        <v>132</v>
      </c>
      <c r="J535" s="149" t="s">
        <v>3765</v>
      </c>
    </row>
    <row r="536" spans="1:10" x14ac:dyDescent="0.2">
      <c r="A536" s="151" t="s">
        <v>1</v>
      </c>
      <c r="B536" s="106" t="s">
        <v>1301</v>
      </c>
      <c r="C536" s="16" t="s">
        <v>1302</v>
      </c>
      <c r="D536" s="17" t="s">
        <v>13</v>
      </c>
      <c r="E536" s="14" t="s">
        <v>1313</v>
      </c>
      <c r="F536" s="26">
        <v>7</v>
      </c>
      <c r="G536" s="12" t="s">
        <v>782</v>
      </c>
      <c r="H536" s="12" t="s">
        <v>255</v>
      </c>
      <c r="I536" s="13" t="s">
        <v>25</v>
      </c>
      <c r="J536" s="149" t="s">
        <v>783</v>
      </c>
    </row>
    <row r="537" spans="1:10" x14ac:dyDescent="0.2">
      <c r="A537" s="151" t="s">
        <v>1</v>
      </c>
      <c r="B537" s="106" t="s">
        <v>1301</v>
      </c>
      <c r="C537" s="16" t="s">
        <v>1302</v>
      </c>
      <c r="D537" s="17" t="s">
        <v>13</v>
      </c>
      <c r="E537" s="14" t="s">
        <v>1313</v>
      </c>
      <c r="F537" s="26">
        <v>7</v>
      </c>
      <c r="G537" s="12" t="s">
        <v>3766</v>
      </c>
      <c r="H537" s="12" t="s">
        <v>3767</v>
      </c>
      <c r="I537" s="13" t="s">
        <v>220</v>
      </c>
      <c r="J537" s="14" t="s">
        <v>3768</v>
      </c>
    </row>
    <row r="538" spans="1:10" x14ac:dyDescent="0.2">
      <c r="A538" s="151" t="s">
        <v>1</v>
      </c>
      <c r="B538" s="106" t="s">
        <v>1301</v>
      </c>
      <c r="C538" s="16" t="s">
        <v>1302</v>
      </c>
      <c r="D538" s="17" t="s">
        <v>13</v>
      </c>
      <c r="E538" s="14" t="s">
        <v>1313</v>
      </c>
      <c r="F538" s="26">
        <v>7</v>
      </c>
      <c r="G538" s="12" t="s">
        <v>778</v>
      </c>
      <c r="H538" s="12" t="s">
        <v>382</v>
      </c>
      <c r="I538" s="13" t="s">
        <v>25</v>
      </c>
      <c r="J538" s="149" t="s">
        <v>779</v>
      </c>
    </row>
    <row r="539" spans="1:10" x14ac:dyDescent="0.2">
      <c r="A539" s="151" t="s">
        <v>1</v>
      </c>
      <c r="B539" s="106" t="s">
        <v>1301</v>
      </c>
      <c r="C539" s="16" t="s">
        <v>1302</v>
      </c>
      <c r="D539" s="17" t="s">
        <v>13</v>
      </c>
      <c r="E539" s="14" t="s">
        <v>1313</v>
      </c>
      <c r="F539" s="26">
        <v>8</v>
      </c>
      <c r="G539" s="12" t="s">
        <v>3769</v>
      </c>
      <c r="H539" s="12" t="s">
        <v>3770</v>
      </c>
      <c r="I539" s="13" t="s">
        <v>1511</v>
      </c>
      <c r="J539" s="149" t="s">
        <v>3771</v>
      </c>
    </row>
    <row r="540" spans="1:10" x14ac:dyDescent="0.2">
      <c r="A540" s="151" t="s">
        <v>1</v>
      </c>
      <c r="B540" s="106" t="s">
        <v>1301</v>
      </c>
      <c r="C540" s="16" t="s">
        <v>1302</v>
      </c>
      <c r="D540" s="17" t="s">
        <v>13</v>
      </c>
      <c r="E540" s="14" t="s">
        <v>1313</v>
      </c>
      <c r="F540" s="26">
        <v>8</v>
      </c>
      <c r="G540" s="12" t="s">
        <v>780</v>
      </c>
      <c r="H540" s="12" t="s">
        <v>734</v>
      </c>
      <c r="I540" s="13" t="s">
        <v>25</v>
      </c>
      <c r="J540" s="149" t="s">
        <v>781</v>
      </c>
    </row>
    <row r="541" spans="1:10" x14ac:dyDescent="0.2">
      <c r="A541" s="151" t="s">
        <v>1</v>
      </c>
      <c r="B541" s="106" t="s">
        <v>1301</v>
      </c>
      <c r="C541" s="16" t="s">
        <v>1302</v>
      </c>
      <c r="D541" s="17" t="s">
        <v>13</v>
      </c>
      <c r="E541" s="14" t="s">
        <v>1313</v>
      </c>
      <c r="F541" s="26">
        <v>8</v>
      </c>
      <c r="G541" s="12" t="s">
        <v>3772</v>
      </c>
      <c r="H541" s="12" t="s">
        <v>839</v>
      </c>
      <c r="I541" s="13" t="s">
        <v>25</v>
      </c>
      <c r="J541" s="14" t="s">
        <v>3773</v>
      </c>
    </row>
    <row r="542" spans="1:10" x14ac:dyDescent="0.2">
      <c r="A542" s="151" t="s">
        <v>1</v>
      </c>
      <c r="B542" s="106" t="s">
        <v>1301</v>
      </c>
      <c r="C542" s="16" t="s">
        <v>1302</v>
      </c>
      <c r="D542" s="17" t="s">
        <v>13</v>
      </c>
      <c r="E542" s="14" t="s">
        <v>3774</v>
      </c>
      <c r="F542" s="25">
        <v>1</v>
      </c>
      <c r="G542" s="12" t="s">
        <v>3775</v>
      </c>
      <c r="H542" s="12" t="s">
        <v>3445</v>
      </c>
      <c r="I542" s="13" t="s">
        <v>230</v>
      </c>
      <c r="J542" s="149" t="s">
        <v>3776</v>
      </c>
    </row>
    <row r="543" spans="1:10" x14ac:dyDescent="0.2">
      <c r="A543" s="151" t="s">
        <v>1</v>
      </c>
      <c r="B543" s="106" t="s">
        <v>1301</v>
      </c>
      <c r="C543" s="16" t="s">
        <v>1302</v>
      </c>
      <c r="D543" s="17" t="s">
        <v>13</v>
      </c>
      <c r="E543" s="14" t="s">
        <v>3774</v>
      </c>
      <c r="F543" s="26">
        <v>2</v>
      </c>
      <c r="G543" s="12" t="s">
        <v>3777</v>
      </c>
      <c r="H543" s="12" t="s">
        <v>2049</v>
      </c>
      <c r="I543" s="13" t="s">
        <v>439</v>
      </c>
      <c r="J543" s="149" t="s">
        <v>3778</v>
      </c>
    </row>
    <row r="544" spans="1:10" x14ac:dyDescent="0.2">
      <c r="A544" s="151" t="s">
        <v>1</v>
      </c>
      <c r="B544" s="106" t="s">
        <v>1301</v>
      </c>
      <c r="C544" s="16" t="s">
        <v>1302</v>
      </c>
      <c r="D544" s="17" t="s">
        <v>13</v>
      </c>
      <c r="E544" s="14" t="s">
        <v>3774</v>
      </c>
      <c r="F544" s="26">
        <v>3</v>
      </c>
      <c r="G544" s="12" t="s">
        <v>802</v>
      </c>
      <c r="H544" s="12" t="s">
        <v>130</v>
      </c>
      <c r="I544" s="13" t="s">
        <v>331</v>
      </c>
      <c r="J544" s="14" t="s">
        <v>803</v>
      </c>
    </row>
    <row r="545" spans="1:10" x14ac:dyDescent="0.2">
      <c r="A545" s="151" t="s">
        <v>1</v>
      </c>
      <c r="B545" s="106" t="s">
        <v>1301</v>
      </c>
      <c r="C545" s="16" t="s">
        <v>1302</v>
      </c>
      <c r="D545" s="17" t="s">
        <v>13</v>
      </c>
      <c r="E545" s="14" t="s">
        <v>3774</v>
      </c>
      <c r="F545" s="26">
        <v>4</v>
      </c>
      <c r="G545" s="12" t="s">
        <v>3779</v>
      </c>
      <c r="H545" s="12" t="s">
        <v>3780</v>
      </c>
      <c r="I545" s="13" t="s">
        <v>495</v>
      </c>
      <c r="J545" s="149" t="s">
        <v>3781</v>
      </c>
    </row>
    <row r="546" spans="1:10" x14ac:dyDescent="0.2">
      <c r="A546" s="151" t="s">
        <v>1</v>
      </c>
      <c r="B546" s="106" t="s">
        <v>1301</v>
      </c>
      <c r="C546" s="16" t="s">
        <v>1302</v>
      </c>
      <c r="D546" s="17" t="s">
        <v>13</v>
      </c>
      <c r="E546" s="14" t="s">
        <v>3774</v>
      </c>
      <c r="F546" s="26">
        <v>5</v>
      </c>
      <c r="G546" s="12" t="s">
        <v>795</v>
      </c>
      <c r="H546" s="12" t="s">
        <v>796</v>
      </c>
      <c r="I546" s="13" t="s">
        <v>25</v>
      </c>
      <c r="J546" s="149" t="s">
        <v>3782</v>
      </c>
    </row>
    <row r="547" spans="1:10" x14ac:dyDescent="0.2">
      <c r="A547" s="151" t="s">
        <v>1</v>
      </c>
      <c r="B547" s="106" t="s">
        <v>1301</v>
      </c>
      <c r="C547" s="16" t="s">
        <v>1302</v>
      </c>
      <c r="D547" s="17" t="s">
        <v>13</v>
      </c>
      <c r="E547" s="14" t="s">
        <v>3774</v>
      </c>
      <c r="F547" s="26">
        <v>6</v>
      </c>
      <c r="G547" s="12" t="s">
        <v>3581</v>
      </c>
      <c r="H547" s="12" t="s">
        <v>3582</v>
      </c>
      <c r="I547" s="13" t="s">
        <v>25</v>
      </c>
      <c r="J547" s="149" t="s">
        <v>3583</v>
      </c>
    </row>
    <row r="548" spans="1:10" x14ac:dyDescent="0.2">
      <c r="A548" s="151" t="s">
        <v>1</v>
      </c>
      <c r="B548" s="106" t="s">
        <v>1301</v>
      </c>
      <c r="C548" s="16" t="s">
        <v>1302</v>
      </c>
      <c r="D548" s="17" t="s">
        <v>13</v>
      </c>
      <c r="E548" s="14" t="s">
        <v>3774</v>
      </c>
      <c r="F548" s="26">
        <v>7</v>
      </c>
      <c r="G548" s="12" t="s">
        <v>3571</v>
      </c>
      <c r="H548" s="12" t="s">
        <v>20</v>
      </c>
      <c r="I548" s="13" t="s">
        <v>331</v>
      </c>
      <c r="J548" s="14" t="s">
        <v>3572</v>
      </c>
    </row>
    <row r="549" spans="1:10" x14ac:dyDescent="0.2">
      <c r="A549" s="151" t="s">
        <v>1</v>
      </c>
      <c r="B549" s="106" t="s">
        <v>1301</v>
      </c>
      <c r="C549" s="16" t="s">
        <v>1302</v>
      </c>
      <c r="D549" s="17" t="s">
        <v>13</v>
      </c>
      <c r="E549" s="14" t="s">
        <v>3774</v>
      </c>
      <c r="F549" s="26">
        <v>7</v>
      </c>
      <c r="G549" s="12" t="s">
        <v>3783</v>
      </c>
      <c r="H549" s="12" t="s">
        <v>382</v>
      </c>
      <c r="I549" s="13" t="s">
        <v>230</v>
      </c>
      <c r="J549" s="14" t="s">
        <v>3784</v>
      </c>
    </row>
    <row r="550" spans="1:10" x14ac:dyDescent="0.2">
      <c r="A550" s="151" t="s">
        <v>1</v>
      </c>
      <c r="B550" s="106" t="s">
        <v>1301</v>
      </c>
      <c r="C550" s="16" t="s">
        <v>1302</v>
      </c>
      <c r="D550" s="17" t="s">
        <v>13</v>
      </c>
      <c r="E550" s="14" t="s">
        <v>3785</v>
      </c>
      <c r="F550" s="25">
        <v>1</v>
      </c>
      <c r="G550" s="12" t="s">
        <v>799</v>
      </c>
      <c r="H550" s="12" t="s">
        <v>800</v>
      </c>
      <c r="I550" s="13" t="s">
        <v>25</v>
      </c>
      <c r="J550" s="149" t="s">
        <v>801</v>
      </c>
    </row>
    <row r="551" spans="1:10" x14ac:dyDescent="0.2">
      <c r="A551" s="151" t="s">
        <v>1</v>
      </c>
      <c r="B551" s="106" t="s">
        <v>1301</v>
      </c>
      <c r="C551" s="16" t="s">
        <v>1302</v>
      </c>
      <c r="D551" s="17" t="s">
        <v>13</v>
      </c>
      <c r="E551" s="14" t="s">
        <v>3785</v>
      </c>
      <c r="F551" s="26">
        <v>2</v>
      </c>
      <c r="G551" s="12" t="s">
        <v>3608</v>
      </c>
      <c r="H551" s="12" t="s">
        <v>310</v>
      </c>
      <c r="I551" s="13" t="s">
        <v>132</v>
      </c>
      <c r="J551" s="149" t="s">
        <v>3609</v>
      </c>
    </row>
    <row r="552" spans="1:10" x14ac:dyDescent="0.2">
      <c r="A552" s="151" t="s">
        <v>1</v>
      </c>
      <c r="B552" s="106" t="s">
        <v>1301</v>
      </c>
      <c r="C552" s="16" t="s">
        <v>1302</v>
      </c>
      <c r="D552" s="17" t="s">
        <v>13</v>
      </c>
      <c r="E552" s="14" t="s">
        <v>3785</v>
      </c>
      <c r="F552" s="26">
        <v>3</v>
      </c>
      <c r="G552" s="12" t="s">
        <v>3786</v>
      </c>
      <c r="H552" s="12" t="s">
        <v>1762</v>
      </c>
      <c r="I552" s="13" t="s">
        <v>331</v>
      </c>
      <c r="J552" s="14" t="s">
        <v>3787</v>
      </c>
    </row>
    <row r="553" spans="1:10" x14ac:dyDescent="0.2">
      <c r="A553" s="151" t="s">
        <v>1</v>
      </c>
      <c r="B553" s="106" t="s">
        <v>1301</v>
      </c>
      <c r="C553" s="16" t="s">
        <v>1302</v>
      </c>
      <c r="D553" s="17" t="s">
        <v>13</v>
      </c>
      <c r="E553" s="14" t="s">
        <v>3785</v>
      </c>
      <c r="F553" s="26">
        <v>4</v>
      </c>
      <c r="G553" s="12" t="s">
        <v>3594</v>
      </c>
      <c r="H553" s="12" t="s">
        <v>3595</v>
      </c>
      <c r="I553" s="13" t="s">
        <v>25</v>
      </c>
      <c r="J553" s="149" t="s">
        <v>3596</v>
      </c>
    </row>
    <row r="554" spans="1:10" x14ac:dyDescent="0.2">
      <c r="A554" s="151" t="s">
        <v>1</v>
      </c>
      <c r="B554" s="106" t="s">
        <v>1301</v>
      </c>
      <c r="C554" s="16" t="s">
        <v>1302</v>
      </c>
      <c r="D554" s="17" t="s">
        <v>13</v>
      </c>
      <c r="E554" s="14" t="s">
        <v>3785</v>
      </c>
      <c r="F554" s="26">
        <v>5</v>
      </c>
      <c r="G554" s="12" t="s">
        <v>810</v>
      </c>
      <c r="H554" s="12" t="s">
        <v>811</v>
      </c>
      <c r="I554" s="13" t="s">
        <v>25</v>
      </c>
      <c r="J554" s="149" t="s">
        <v>812</v>
      </c>
    </row>
    <row r="555" spans="1:10" x14ac:dyDescent="0.2">
      <c r="A555" s="151" t="s">
        <v>1</v>
      </c>
      <c r="B555" s="106" t="s">
        <v>1301</v>
      </c>
      <c r="C555" s="16" t="s">
        <v>1302</v>
      </c>
      <c r="D555" s="17" t="s">
        <v>13</v>
      </c>
      <c r="E555" s="14" t="s">
        <v>3788</v>
      </c>
      <c r="F555" s="25">
        <v>1</v>
      </c>
      <c r="G555" s="12" t="s">
        <v>830</v>
      </c>
      <c r="H555" s="12" t="s">
        <v>319</v>
      </c>
      <c r="I555" s="13" t="s">
        <v>57</v>
      </c>
      <c r="J555" s="149" t="s">
        <v>831</v>
      </c>
    </row>
    <row r="556" spans="1:10" x14ac:dyDescent="0.2">
      <c r="A556" s="151" t="s">
        <v>1</v>
      </c>
      <c r="B556" s="106" t="s">
        <v>1301</v>
      </c>
      <c r="C556" s="16" t="s">
        <v>1302</v>
      </c>
      <c r="D556" s="17" t="s">
        <v>13</v>
      </c>
      <c r="E556" s="14" t="s">
        <v>3788</v>
      </c>
      <c r="F556" s="26">
        <v>2</v>
      </c>
      <c r="G556" s="12" t="s">
        <v>3789</v>
      </c>
      <c r="H556" s="12" t="s">
        <v>3790</v>
      </c>
      <c r="I556" s="13" t="s">
        <v>220</v>
      </c>
      <c r="J556" s="149" t="s">
        <v>3791</v>
      </c>
    </row>
    <row r="557" spans="1:10" x14ac:dyDescent="0.2">
      <c r="A557" s="151" t="s">
        <v>1</v>
      </c>
      <c r="B557" s="106" t="s">
        <v>1301</v>
      </c>
      <c r="C557" s="16" t="s">
        <v>1302</v>
      </c>
      <c r="D557" s="17" t="s">
        <v>13</v>
      </c>
      <c r="E557" s="14" t="s">
        <v>3788</v>
      </c>
      <c r="F557" s="26">
        <v>3</v>
      </c>
      <c r="G557" s="12" t="s">
        <v>822</v>
      </c>
      <c r="H557" s="12" t="s">
        <v>823</v>
      </c>
      <c r="I557" s="13" t="s">
        <v>25</v>
      </c>
      <c r="J557" s="149" t="s">
        <v>824</v>
      </c>
    </row>
    <row r="558" spans="1:10" x14ac:dyDescent="0.2">
      <c r="A558" s="151" t="s">
        <v>1</v>
      </c>
      <c r="B558" s="106" t="s">
        <v>1301</v>
      </c>
      <c r="C558" s="16" t="s">
        <v>1302</v>
      </c>
      <c r="D558" s="17" t="s">
        <v>13</v>
      </c>
      <c r="E558" s="14" t="s">
        <v>3792</v>
      </c>
      <c r="F558" s="25">
        <v>1</v>
      </c>
      <c r="G558" s="12" t="s">
        <v>3793</v>
      </c>
      <c r="H558" s="12" t="s">
        <v>1348</v>
      </c>
      <c r="I558" s="13" t="s">
        <v>331</v>
      </c>
      <c r="J558" s="14" t="s">
        <v>3794</v>
      </c>
    </row>
    <row r="559" spans="1:10" x14ac:dyDescent="0.2">
      <c r="A559" s="151" t="s">
        <v>1</v>
      </c>
      <c r="B559" s="106" t="s">
        <v>1301</v>
      </c>
      <c r="C559" s="16" t="s">
        <v>1302</v>
      </c>
      <c r="D559" s="17" t="s">
        <v>13</v>
      </c>
      <c r="E559" s="14" t="s">
        <v>3792</v>
      </c>
      <c r="F559" s="26">
        <v>2</v>
      </c>
      <c r="G559" s="12" t="s">
        <v>3795</v>
      </c>
      <c r="H559" s="12" t="s">
        <v>3796</v>
      </c>
      <c r="I559" s="13" t="s">
        <v>220</v>
      </c>
      <c r="J559" s="149" t="s">
        <v>3797</v>
      </c>
    </row>
    <row r="560" spans="1:10" x14ac:dyDescent="0.2">
      <c r="A560" s="151" t="s">
        <v>1</v>
      </c>
      <c r="B560" s="106" t="s">
        <v>1301</v>
      </c>
      <c r="C560" s="16" t="s">
        <v>1302</v>
      </c>
      <c r="D560" s="17" t="s">
        <v>13</v>
      </c>
      <c r="E560" s="14" t="s">
        <v>3798</v>
      </c>
      <c r="F560" s="25">
        <v>1</v>
      </c>
      <c r="G560" s="12" t="s">
        <v>838</v>
      </c>
      <c r="H560" s="12" t="s">
        <v>839</v>
      </c>
      <c r="I560" s="13" t="s">
        <v>25</v>
      </c>
      <c r="J560" s="149" t="s">
        <v>840</v>
      </c>
    </row>
    <row r="561" spans="1:10" x14ac:dyDescent="0.2">
      <c r="A561" s="151" t="s">
        <v>1</v>
      </c>
      <c r="B561" s="106" t="s">
        <v>1301</v>
      </c>
      <c r="C561" s="16" t="s">
        <v>1302</v>
      </c>
      <c r="D561" s="17" t="s">
        <v>13</v>
      </c>
      <c r="E561" s="14" t="s">
        <v>3798</v>
      </c>
      <c r="F561" s="26">
        <v>2</v>
      </c>
      <c r="G561" s="12" t="s">
        <v>3799</v>
      </c>
      <c r="H561" s="12" t="s">
        <v>3800</v>
      </c>
      <c r="I561" s="13" t="s">
        <v>220</v>
      </c>
      <c r="J561" s="149" t="s">
        <v>3801</v>
      </c>
    </row>
    <row r="562" spans="1:10" x14ac:dyDescent="0.2">
      <c r="A562" s="151" t="s">
        <v>1</v>
      </c>
      <c r="B562" s="106" t="s">
        <v>1301</v>
      </c>
      <c r="C562" s="16" t="s">
        <v>1302</v>
      </c>
      <c r="D562" s="20" t="s">
        <v>14</v>
      </c>
      <c r="E562" s="14" t="s">
        <v>3802</v>
      </c>
      <c r="F562" s="110">
        <v>1</v>
      </c>
      <c r="G562" s="15" t="s">
        <v>3803</v>
      </c>
      <c r="H562" s="15" t="s">
        <v>2089</v>
      </c>
      <c r="I562" s="13" t="s">
        <v>2672</v>
      </c>
      <c r="J562" s="149" t="s">
        <v>3804</v>
      </c>
    </row>
    <row r="563" spans="1:10" x14ac:dyDescent="0.2">
      <c r="A563" s="151" t="s">
        <v>1</v>
      </c>
      <c r="B563" s="106" t="s">
        <v>1301</v>
      </c>
      <c r="C563" s="16" t="s">
        <v>1302</v>
      </c>
      <c r="D563" s="20" t="s">
        <v>14</v>
      </c>
      <c r="E563" s="14" t="s">
        <v>3805</v>
      </c>
      <c r="F563" s="21">
        <v>1</v>
      </c>
      <c r="G563" s="15" t="s">
        <v>3806</v>
      </c>
      <c r="H563" s="15" t="s">
        <v>3807</v>
      </c>
      <c r="I563" s="13" t="s">
        <v>132</v>
      </c>
      <c r="J563" s="149" t="s">
        <v>3808</v>
      </c>
    </row>
    <row r="564" spans="1:10" x14ac:dyDescent="0.2">
      <c r="A564" s="151" t="s">
        <v>1</v>
      </c>
      <c r="B564" s="106" t="s">
        <v>1301</v>
      </c>
      <c r="C564" s="16" t="s">
        <v>1302</v>
      </c>
      <c r="D564" s="20" t="s">
        <v>14</v>
      </c>
      <c r="E564" s="14" t="s">
        <v>3809</v>
      </c>
      <c r="F564" s="21">
        <v>1</v>
      </c>
      <c r="G564" s="15" t="s">
        <v>3810</v>
      </c>
      <c r="H564" s="15" t="s">
        <v>3811</v>
      </c>
      <c r="I564" s="13" t="s">
        <v>132</v>
      </c>
      <c r="J564" s="14" t="s">
        <v>3812</v>
      </c>
    </row>
    <row r="565" spans="1:10" x14ac:dyDescent="0.2">
      <c r="A565" s="151" t="s">
        <v>1</v>
      </c>
      <c r="B565" s="106" t="s">
        <v>1301</v>
      </c>
      <c r="C565" s="16" t="s">
        <v>1302</v>
      </c>
      <c r="D565" s="20" t="s">
        <v>14</v>
      </c>
      <c r="E565" s="14" t="s">
        <v>3660</v>
      </c>
      <c r="F565" s="21">
        <v>1</v>
      </c>
      <c r="G565" s="15" t="s">
        <v>3813</v>
      </c>
      <c r="H565" s="15" t="s">
        <v>3814</v>
      </c>
      <c r="I565" s="13" t="s">
        <v>132</v>
      </c>
      <c r="J565" s="149" t="s">
        <v>3815</v>
      </c>
    </row>
    <row r="566" spans="1:10" x14ac:dyDescent="0.2">
      <c r="A566" s="151" t="s">
        <v>1</v>
      </c>
      <c r="B566" s="106" t="s">
        <v>1301</v>
      </c>
      <c r="C566" s="16" t="s">
        <v>1302</v>
      </c>
      <c r="D566" s="20" t="s">
        <v>14</v>
      </c>
      <c r="E566" s="14" t="s">
        <v>3660</v>
      </c>
      <c r="F566" s="28">
        <v>2</v>
      </c>
      <c r="G566" s="15" t="s">
        <v>3816</v>
      </c>
      <c r="H566" s="15" t="s">
        <v>1523</v>
      </c>
      <c r="I566" s="13" t="s">
        <v>132</v>
      </c>
      <c r="J566" s="149" t="s">
        <v>3817</v>
      </c>
    </row>
    <row r="567" spans="1:10" x14ac:dyDescent="0.2">
      <c r="A567" s="151" t="s">
        <v>1</v>
      </c>
      <c r="B567" s="106" t="s">
        <v>1301</v>
      </c>
      <c r="C567" s="16" t="s">
        <v>1302</v>
      </c>
      <c r="D567" s="20" t="s">
        <v>14</v>
      </c>
      <c r="E567" s="14" t="s">
        <v>3660</v>
      </c>
      <c r="F567" s="28">
        <v>3</v>
      </c>
      <c r="G567" s="15" t="s">
        <v>3818</v>
      </c>
      <c r="H567" s="15" t="s">
        <v>2170</v>
      </c>
      <c r="I567" s="13" t="s">
        <v>25</v>
      </c>
      <c r="J567" s="149" t="s">
        <v>3819</v>
      </c>
    </row>
    <row r="568" spans="1:10" x14ac:dyDescent="0.2">
      <c r="A568" s="151" t="s">
        <v>1</v>
      </c>
      <c r="B568" s="106" t="s">
        <v>1301</v>
      </c>
      <c r="C568" s="16" t="s">
        <v>1302</v>
      </c>
      <c r="D568" s="20" t="s">
        <v>14</v>
      </c>
      <c r="E568" s="14" t="s">
        <v>3820</v>
      </c>
      <c r="F568" s="21">
        <v>1</v>
      </c>
      <c r="G568" s="15" t="s">
        <v>3821</v>
      </c>
      <c r="H568" s="15" t="s">
        <v>3822</v>
      </c>
      <c r="I568" s="13" t="s">
        <v>57</v>
      </c>
      <c r="J568" s="149" t="s">
        <v>3823</v>
      </c>
    </row>
    <row r="569" spans="1:10" x14ac:dyDescent="0.2">
      <c r="A569" s="151" t="s">
        <v>1</v>
      </c>
      <c r="B569" s="106" t="s">
        <v>1301</v>
      </c>
      <c r="C569" s="16" t="s">
        <v>1302</v>
      </c>
      <c r="D569" s="20" t="s">
        <v>14</v>
      </c>
      <c r="E569" s="14" t="s">
        <v>3820</v>
      </c>
      <c r="F569" s="28">
        <v>2</v>
      </c>
      <c r="G569" s="15" t="s">
        <v>3824</v>
      </c>
      <c r="H569" s="15" t="s">
        <v>3825</v>
      </c>
      <c r="I569" s="13" t="s">
        <v>331</v>
      </c>
      <c r="J569" s="14" t="s">
        <v>3826</v>
      </c>
    </row>
    <row r="570" spans="1:10" x14ac:dyDescent="0.2">
      <c r="A570" s="151" t="s">
        <v>1</v>
      </c>
      <c r="B570" s="106" t="s">
        <v>1301</v>
      </c>
      <c r="C570" s="16" t="s">
        <v>1302</v>
      </c>
      <c r="D570" s="20" t="s">
        <v>14</v>
      </c>
      <c r="E570" s="14" t="s">
        <v>3827</v>
      </c>
      <c r="F570" s="21">
        <v>1</v>
      </c>
      <c r="G570" s="15" t="s">
        <v>3828</v>
      </c>
      <c r="H570" s="15" t="s">
        <v>1407</v>
      </c>
      <c r="I570" s="13" t="s">
        <v>132</v>
      </c>
      <c r="J570" s="14" t="s">
        <v>3829</v>
      </c>
    </row>
    <row r="571" spans="1:10" x14ac:dyDescent="0.2">
      <c r="A571" s="151" t="s">
        <v>1</v>
      </c>
      <c r="B571" s="106" t="s">
        <v>1301</v>
      </c>
      <c r="C571" s="16" t="s">
        <v>1302</v>
      </c>
      <c r="D571" s="20" t="s">
        <v>14</v>
      </c>
      <c r="E571" s="14" t="s">
        <v>3827</v>
      </c>
      <c r="F571" s="28">
        <v>2</v>
      </c>
      <c r="G571" s="15" t="s">
        <v>857</v>
      </c>
      <c r="H571" s="15" t="s">
        <v>858</v>
      </c>
      <c r="I571" s="13" t="s">
        <v>25</v>
      </c>
      <c r="J571" s="149" t="s">
        <v>859</v>
      </c>
    </row>
    <row r="572" spans="1:10" x14ac:dyDescent="0.2">
      <c r="A572" s="151" t="s">
        <v>1</v>
      </c>
      <c r="B572" s="106" t="s">
        <v>1301</v>
      </c>
      <c r="C572" s="16" t="s">
        <v>1302</v>
      </c>
      <c r="D572" s="20" t="s">
        <v>14</v>
      </c>
      <c r="E572" s="14" t="s">
        <v>3827</v>
      </c>
      <c r="F572" s="28">
        <v>3</v>
      </c>
      <c r="G572" s="15" t="s">
        <v>1543</v>
      </c>
      <c r="H572" s="15" t="s">
        <v>1544</v>
      </c>
      <c r="I572" s="13" t="s">
        <v>132</v>
      </c>
      <c r="J572" s="149" t="s">
        <v>1545</v>
      </c>
    </row>
    <row r="573" spans="1:10" x14ac:dyDescent="0.2">
      <c r="A573" s="151" t="s">
        <v>1</v>
      </c>
      <c r="B573" s="106" t="s">
        <v>1301</v>
      </c>
      <c r="C573" s="16" t="s">
        <v>1302</v>
      </c>
      <c r="D573" s="20" t="s">
        <v>14</v>
      </c>
      <c r="E573" s="14" t="s">
        <v>3827</v>
      </c>
      <c r="F573" s="28">
        <v>4</v>
      </c>
      <c r="G573" s="15" t="s">
        <v>151</v>
      </c>
      <c r="H573" s="15" t="s">
        <v>152</v>
      </c>
      <c r="I573" s="13" t="s">
        <v>132</v>
      </c>
      <c r="J573" s="14" t="s">
        <v>153</v>
      </c>
    </row>
    <row r="574" spans="1:10" x14ac:dyDescent="0.2">
      <c r="A574" s="151" t="s">
        <v>1</v>
      </c>
      <c r="B574" s="106" t="s">
        <v>1301</v>
      </c>
      <c r="C574" s="16" t="s">
        <v>1302</v>
      </c>
      <c r="D574" s="20" t="s">
        <v>14</v>
      </c>
      <c r="E574" s="14" t="s">
        <v>3827</v>
      </c>
      <c r="F574" s="28">
        <v>4</v>
      </c>
      <c r="G574" s="15" t="s">
        <v>3830</v>
      </c>
      <c r="H574" s="15" t="s">
        <v>3831</v>
      </c>
      <c r="I574" s="13" t="s">
        <v>25</v>
      </c>
      <c r="J574" s="14" t="s">
        <v>3832</v>
      </c>
    </row>
    <row r="575" spans="1:10" x14ac:dyDescent="0.2">
      <c r="A575" s="151" t="s">
        <v>1</v>
      </c>
      <c r="B575" s="106" t="s">
        <v>1301</v>
      </c>
      <c r="C575" s="16" t="s">
        <v>1302</v>
      </c>
      <c r="D575" s="20" t="s">
        <v>14</v>
      </c>
      <c r="E575" s="14" t="s">
        <v>3833</v>
      </c>
      <c r="F575" s="21">
        <v>1</v>
      </c>
      <c r="G575" s="15" t="s">
        <v>3834</v>
      </c>
      <c r="H575" s="15" t="s">
        <v>924</v>
      </c>
      <c r="I575" s="13" t="s">
        <v>25</v>
      </c>
      <c r="J575" s="149" t="s">
        <v>3835</v>
      </c>
    </row>
    <row r="576" spans="1:10" x14ac:dyDescent="0.2">
      <c r="A576" s="151" t="s">
        <v>1</v>
      </c>
      <c r="B576" s="106" t="s">
        <v>1301</v>
      </c>
      <c r="C576" s="16" t="s">
        <v>1302</v>
      </c>
      <c r="D576" s="20" t="s">
        <v>14</v>
      </c>
      <c r="E576" s="14" t="s">
        <v>3833</v>
      </c>
      <c r="F576" s="28">
        <v>2</v>
      </c>
      <c r="G576" s="15" t="s">
        <v>3836</v>
      </c>
      <c r="H576" s="15" t="s">
        <v>66</v>
      </c>
      <c r="I576" s="13" t="s">
        <v>25</v>
      </c>
      <c r="J576" s="149" t="s">
        <v>3837</v>
      </c>
    </row>
    <row r="577" spans="1:10" x14ac:dyDescent="0.2">
      <c r="A577" s="151" t="s">
        <v>1</v>
      </c>
      <c r="B577" s="106" t="s">
        <v>1301</v>
      </c>
      <c r="C577" s="16" t="s">
        <v>1302</v>
      </c>
      <c r="D577" s="20" t="s">
        <v>14</v>
      </c>
      <c r="E577" s="14" t="s">
        <v>3833</v>
      </c>
      <c r="F577" s="28">
        <v>3</v>
      </c>
      <c r="G577" s="15" t="s">
        <v>3628</v>
      </c>
      <c r="H577" s="15" t="s">
        <v>34</v>
      </c>
      <c r="I577" s="13" t="s">
        <v>331</v>
      </c>
      <c r="J577" s="149" t="s">
        <v>3629</v>
      </c>
    </row>
    <row r="578" spans="1:10" x14ac:dyDescent="0.2">
      <c r="A578" s="151" t="s">
        <v>1</v>
      </c>
      <c r="B578" s="106" t="s">
        <v>1301</v>
      </c>
      <c r="C578" s="16" t="s">
        <v>1302</v>
      </c>
      <c r="D578" s="20" t="s">
        <v>14</v>
      </c>
      <c r="E578" s="14" t="s">
        <v>3833</v>
      </c>
      <c r="F578" s="28">
        <v>4</v>
      </c>
      <c r="G578" s="15" t="s">
        <v>3838</v>
      </c>
      <c r="H578" s="15" t="s">
        <v>3839</v>
      </c>
      <c r="I578" s="13" t="s">
        <v>25</v>
      </c>
      <c r="J578" s="149" t="s">
        <v>3840</v>
      </c>
    </row>
    <row r="579" spans="1:10" x14ac:dyDescent="0.2">
      <c r="A579" s="151" t="s">
        <v>1</v>
      </c>
      <c r="B579" s="106" t="s">
        <v>1301</v>
      </c>
      <c r="C579" s="16" t="s">
        <v>1302</v>
      </c>
      <c r="D579" s="20" t="s">
        <v>14</v>
      </c>
      <c r="E579" s="14" t="s">
        <v>3833</v>
      </c>
      <c r="F579" s="28">
        <v>4</v>
      </c>
      <c r="G579" s="15" t="s">
        <v>3841</v>
      </c>
      <c r="H579" s="15" t="s">
        <v>82</v>
      </c>
      <c r="I579" s="13" t="s">
        <v>132</v>
      </c>
      <c r="J579" s="14" t="s">
        <v>3842</v>
      </c>
    </row>
    <row r="580" spans="1:10" x14ac:dyDescent="0.2">
      <c r="A580" s="151" t="s">
        <v>1</v>
      </c>
      <c r="B580" s="106" t="s">
        <v>1301</v>
      </c>
      <c r="C580" s="16" t="s">
        <v>1302</v>
      </c>
      <c r="D580" s="20" t="s">
        <v>14</v>
      </c>
      <c r="E580" s="14" t="s">
        <v>3833</v>
      </c>
      <c r="F580" s="28">
        <v>4</v>
      </c>
      <c r="G580" s="15" t="s">
        <v>3843</v>
      </c>
      <c r="H580" s="15" t="s">
        <v>3844</v>
      </c>
      <c r="I580" s="13" t="s">
        <v>132</v>
      </c>
      <c r="J580" s="14" t="s">
        <v>3845</v>
      </c>
    </row>
    <row r="581" spans="1:10" x14ac:dyDescent="0.2">
      <c r="A581" s="151" t="s">
        <v>1</v>
      </c>
      <c r="B581" s="106" t="s">
        <v>1301</v>
      </c>
      <c r="C581" s="16" t="s">
        <v>1302</v>
      </c>
      <c r="D581" s="20" t="s">
        <v>14</v>
      </c>
      <c r="E581" s="14" t="s">
        <v>3846</v>
      </c>
      <c r="F581" s="21">
        <v>1</v>
      </c>
      <c r="G581" s="15" t="s">
        <v>3847</v>
      </c>
      <c r="H581" s="15" t="s">
        <v>3848</v>
      </c>
      <c r="I581" s="13" t="s">
        <v>132</v>
      </c>
      <c r="J581" s="149" t="s">
        <v>3849</v>
      </c>
    </row>
    <row r="582" spans="1:10" x14ac:dyDescent="0.2">
      <c r="A582" s="151" t="s">
        <v>1</v>
      </c>
      <c r="B582" s="106" t="s">
        <v>1301</v>
      </c>
      <c r="C582" s="16" t="s">
        <v>1302</v>
      </c>
      <c r="D582" s="20" t="s">
        <v>14</v>
      </c>
      <c r="E582" s="14" t="s">
        <v>3846</v>
      </c>
      <c r="F582" s="28">
        <v>2</v>
      </c>
      <c r="G582" s="15" t="s">
        <v>3850</v>
      </c>
      <c r="H582" s="15" t="s">
        <v>66</v>
      </c>
      <c r="I582" s="13" t="s">
        <v>331</v>
      </c>
      <c r="J582" s="14" t="s">
        <v>3851</v>
      </c>
    </row>
    <row r="583" spans="1:10" x14ac:dyDescent="0.2">
      <c r="A583" s="151" t="s">
        <v>1</v>
      </c>
      <c r="B583" s="106" t="s">
        <v>1301</v>
      </c>
      <c r="C583" s="16" t="s">
        <v>1302</v>
      </c>
      <c r="D583" s="20" t="s">
        <v>14</v>
      </c>
      <c r="E583" s="14" t="s">
        <v>3846</v>
      </c>
      <c r="F583" s="28">
        <v>3</v>
      </c>
      <c r="G583" s="15" t="s">
        <v>3852</v>
      </c>
      <c r="H583" s="15" t="s">
        <v>3853</v>
      </c>
      <c r="I583" s="13" t="s">
        <v>132</v>
      </c>
      <c r="J583" s="14" t="s">
        <v>3854</v>
      </c>
    </row>
    <row r="584" spans="1:10" x14ac:dyDescent="0.2">
      <c r="A584" s="151" t="s">
        <v>1</v>
      </c>
      <c r="B584" s="106" t="s">
        <v>1301</v>
      </c>
      <c r="C584" s="16" t="s">
        <v>1302</v>
      </c>
      <c r="D584" s="20" t="s">
        <v>14</v>
      </c>
      <c r="E584" s="14" t="s">
        <v>3846</v>
      </c>
      <c r="F584" s="28">
        <v>4</v>
      </c>
      <c r="G584" s="15" t="s">
        <v>3855</v>
      </c>
      <c r="H584" s="15" t="s">
        <v>617</v>
      </c>
      <c r="I584" s="13" t="s">
        <v>331</v>
      </c>
      <c r="J584" s="14" t="s">
        <v>3856</v>
      </c>
    </row>
    <row r="585" spans="1:10" x14ac:dyDescent="0.2">
      <c r="A585" s="151" t="s">
        <v>1</v>
      </c>
      <c r="B585" s="106" t="s">
        <v>1301</v>
      </c>
      <c r="C585" s="16" t="s">
        <v>1302</v>
      </c>
      <c r="D585" s="20" t="s">
        <v>14</v>
      </c>
      <c r="E585" s="14" t="s">
        <v>3846</v>
      </c>
      <c r="F585" s="28">
        <v>4</v>
      </c>
      <c r="G585" s="15" t="s">
        <v>3857</v>
      </c>
      <c r="H585" s="15" t="s">
        <v>3858</v>
      </c>
      <c r="I585" s="13" t="s">
        <v>755</v>
      </c>
      <c r="J585" s="14" t="s">
        <v>3859</v>
      </c>
    </row>
    <row r="586" spans="1:10" x14ac:dyDescent="0.2">
      <c r="A586" s="151" t="s">
        <v>1</v>
      </c>
      <c r="B586" s="106" t="s">
        <v>1301</v>
      </c>
      <c r="C586" s="16" t="s">
        <v>1302</v>
      </c>
      <c r="D586" s="20" t="s">
        <v>14</v>
      </c>
      <c r="E586" s="14" t="s">
        <v>3846</v>
      </c>
      <c r="F586" s="28">
        <v>4</v>
      </c>
      <c r="G586" s="15" t="s">
        <v>928</v>
      </c>
      <c r="H586" s="15" t="s">
        <v>1664</v>
      </c>
      <c r="I586" s="13" t="s">
        <v>331</v>
      </c>
      <c r="J586" s="14" t="s">
        <v>3860</v>
      </c>
    </row>
    <row r="587" spans="1:10" x14ac:dyDescent="0.2">
      <c r="A587" s="151" t="s">
        <v>1</v>
      </c>
      <c r="B587" s="106" t="s">
        <v>1301</v>
      </c>
      <c r="C587" s="16" t="s">
        <v>1302</v>
      </c>
      <c r="D587" s="20" t="s">
        <v>14</v>
      </c>
      <c r="E587" s="14" t="s">
        <v>1313</v>
      </c>
      <c r="F587" s="21">
        <v>1</v>
      </c>
      <c r="G587" s="15" t="s">
        <v>3861</v>
      </c>
      <c r="H587" s="15" t="s">
        <v>3862</v>
      </c>
      <c r="I587" s="13" t="s">
        <v>439</v>
      </c>
      <c r="J587" s="149" t="s">
        <v>3863</v>
      </c>
    </row>
    <row r="588" spans="1:10" x14ac:dyDescent="0.2">
      <c r="A588" s="151" t="s">
        <v>1</v>
      </c>
      <c r="B588" s="106" t="s">
        <v>1301</v>
      </c>
      <c r="C588" s="16" t="s">
        <v>1302</v>
      </c>
      <c r="D588" s="20" t="s">
        <v>14</v>
      </c>
      <c r="E588" s="14" t="s">
        <v>1313</v>
      </c>
      <c r="F588" s="28">
        <v>2</v>
      </c>
      <c r="G588" s="15" t="s">
        <v>3864</v>
      </c>
      <c r="H588" s="15" t="s">
        <v>3865</v>
      </c>
      <c r="I588" s="13" t="s">
        <v>132</v>
      </c>
      <c r="J588" s="14" t="s">
        <v>3866</v>
      </c>
    </row>
    <row r="589" spans="1:10" x14ac:dyDescent="0.2">
      <c r="A589" s="151" t="s">
        <v>1</v>
      </c>
      <c r="B589" s="106" t="s">
        <v>1301</v>
      </c>
      <c r="C589" s="16" t="s">
        <v>1302</v>
      </c>
      <c r="D589" s="20" t="s">
        <v>14</v>
      </c>
      <c r="E589" s="14" t="s">
        <v>1313</v>
      </c>
      <c r="F589" s="28">
        <v>3</v>
      </c>
      <c r="G589" s="15" t="s">
        <v>867</v>
      </c>
      <c r="H589" s="15" t="s">
        <v>868</v>
      </c>
      <c r="I589" s="13" t="s">
        <v>25</v>
      </c>
      <c r="J589" s="149" t="s">
        <v>869</v>
      </c>
    </row>
    <row r="590" spans="1:10" x14ac:dyDescent="0.2">
      <c r="A590" s="151" t="s">
        <v>1</v>
      </c>
      <c r="B590" s="106" t="s">
        <v>1301</v>
      </c>
      <c r="C590" s="16" t="s">
        <v>1302</v>
      </c>
      <c r="D590" s="20" t="s">
        <v>14</v>
      </c>
      <c r="E590" s="14" t="s">
        <v>1313</v>
      </c>
      <c r="F590" s="28">
        <v>4</v>
      </c>
      <c r="G590" s="15" t="s">
        <v>862</v>
      </c>
      <c r="H590" s="15" t="s">
        <v>223</v>
      </c>
      <c r="I590" s="13" t="s">
        <v>25</v>
      </c>
      <c r="J590" s="149" t="s">
        <v>863</v>
      </c>
    </row>
    <row r="591" spans="1:10" x14ac:dyDescent="0.2">
      <c r="A591" s="151" t="s">
        <v>1</v>
      </c>
      <c r="B591" s="106" t="s">
        <v>1301</v>
      </c>
      <c r="C591" s="16" t="s">
        <v>1302</v>
      </c>
      <c r="D591" s="20" t="s">
        <v>14</v>
      </c>
      <c r="E591" s="14" t="s">
        <v>3867</v>
      </c>
      <c r="F591" s="21">
        <v>1</v>
      </c>
      <c r="G591" s="15" t="s">
        <v>3868</v>
      </c>
      <c r="H591" s="15" t="s">
        <v>1043</v>
      </c>
      <c r="I591" s="13" t="s">
        <v>25</v>
      </c>
      <c r="J591" s="149" t="s">
        <v>3869</v>
      </c>
    </row>
    <row r="592" spans="1:10" x14ac:dyDescent="0.2">
      <c r="A592" s="151" t="s">
        <v>1</v>
      </c>
      <c r="B592" s="106" t="s">
        <v>1301</v>
      </c>
      <c r="C592" s="16" t="s">
        <v>1302</v>
      </c>
      <c r="D592" s="20" t="s">
        <v>14</v>
      </c>
      <c r="E592" s="14" t="s">
        <v>3867</v>
      </c>
      <c r="F592" s="28">
        <v>2</v>
      </c>
      <c r="G592" s="15" t="s">
        <v>3870</v>
      </c>
      <c r="H592" s="15" t="s">
        <v>3871</v>
      </c>
      <c r="I592" s="13" t="s">
        <v>132</v>
      </c>
      <c r="J592" s="149" t="s">
        <v>3872</v>
      </c>
    </row>
    <row r="593" spans="1:10" x14ac:dyDescent="0.2">
      <c r="A593" s="151" t="s">
        <v>1</v>
      </c>
      <c r="B593" s="106" t="s">
        <v>1301</v>
      </c>
      <c r="C593" s="16" t="s">
        <v>1302</v>
      </c>
      <c r="D593" s="20" t="s">
        <v>14</v>
      </c>
      <c r="E593" s="14" t="s">
        <v>3873</v>
      </c>
      <c r="F593" s="21">
        <v>1</v>
      </c>
      <c r="G593" s="15" t="s">
        <v>3874</v>
      </c>
      <c r="H593" s="15" t="s">
        <v>82</v>
      </c>
      <c r="I593" s="13" t="s">
        <v>25</v>
      </c>
      <c r="J593" s="14" t="s">
        <v>3875</v>
      </c>
    </row>
    <row r="594" spans="1:10" x14ac:dyDescent="0.2">
      <c r="A594" s="11" t="s">
        <v>1</v>
      </c>
      <c r="B594" s="33" t="s">
        <v>1284</v>
      </c>
      <c r="C594" s="33" t="s">
        <v>1155</v>
      </c>
      <c r="D594" s="17" t="s">
        <v>13</v>
      </c>
      <c r="E594" s="14" t="s">
        <v>1255</v>
      </c>
      <c r="F594" s="25">
        <v>1</v>
      </c>
      <c r="G594" s="12"/>
      <c r="H594" s="12"/>
      <c r="I594" s="13"/>
      <c r="J594" s="14"/>
    </row>
    <row r="595" spans="1:10" x14ac:dyDescent="0.2">
      <c r="A595" s="11" t="s">
        <v>1</v>
      </c>
      <c r="B595" s="33" t="s">
        <v>1284</v>
      </c>
      <c r="C595" s="33" t="s">
        <v>1155</v>
      </c>
      <c r="D595" s="17" t="s">
        <v>13</v>
      </c>
      <c r="E595" s="14" t="s">
        <v>1255</v>
      </c>
      <c r="F595" s="26">
        <v>2</v>
      </c>
      <c r="G595" s="12"/>
      <c r="H595" s="12"/>
      <c r="I595" s="13"/>
      <c r="J595" s="14"/>
    </row>
    <row r="596" spans="1:10" x14ac:dyDescent="0.2">
      <c r="A596" s="11" t="s">
        <v>1</v>
      </c>
      <c r="B596" s="33" t="s">
        <v>1284</v>
      </c>
      <c r="C596" s="33" t="s">
        <v>1155</v>
      </c>
      <c r="D596" s="17" t="s">
        <v>13</v>
      </c>
      <c r="E596" s="14" t="s">
        <v>1255</v>
      </c>
      <c r="F596" s="26">
        <v>3</v>
      </c>
      <c r="G596" s="12"/>
      <c r="H596" s="12"/>
      <c r="I596" s="13"/>
      <c r="J596" s="14"/>
    </row>
    <row r="597" spans="1:10" x14ac:dyDescent="0.2">
      <c r="A597" s="112" t="s">
        <v>2509</v>
      </c>
      <c r="B597" s="33" t="s">
        <v>1284</v>
      </c>
      <c r="C597" s="33" t="s">
        <v>1155</v>
      </c>
      <c r="D597" s="17" t="s">
        <v>13</v>
      </c>
      <c r="E597" s="14" t="s">
        <v>1255</v>
      </c>
      <c r="F597" s="26">
        <v>4</v>
      </c>
      <c r="G597" s="12"/>
      <c r="H597" s="12"/>
      <c r="I597" s="13"/>
      <c r="J597" s="14"/>
    </row>
    <row r="598" spans="1:10" x14ac:dyDescent="0.2">
      <c r="A598" s="11" t="s">
        <v>1</v>
      </c>
      <c r="B598" s="33" t="s">
        <v>1284</v>
      </c>
      <c r="C598" s="33" t="s">
        <v>1155</v>
      </c>
      <c r="D598" s="20" t="s">
        <v>14</v>
      </c>
      <c r="E598" s="14" t="s">
        <v>1255</v>
      </c>
      <c r="F598" s="21">
        <v>1</v>
      </c>
      <c r="G598" s="12"/>
      <c r="H598" s="12"/>
      <c r="I598" s="13"/>
      <c r="J598" s="14"/>
    </row>
    <row r="599" spans="1:10" x14ac:dyDescent="0.2">
      <c r="A599" s="11" t="s">
        <v>1</v>
      </c>
      <c r="B599" s="33" t="s">
        <v>1284</v>
      </c>
      <c r="C599" s="33" t="s">
        <v>1155</v>
      </c>
      <c r="D599" s="20" t="s">
        <v>14</v>
      </c>
      <c r="E599" s="14" t="s">
        <v>1255</v>
      </c>
      <c r="F599" s="28">
        <v>2</v>
      </c>
      <c r="G599" s="12"/>
      <c r="H599" s="12"/>
      <c r="I599" s="13"/>
      <c r="J599" s="14"/>
    </row>
    <row r="600" spans="1:10" x14ac:dyDescent="0.2">
      <c r="A600" s="11" t="s">
        <v>1</v>
      </c>
      <c r="B600" s="33" t="s">
        <v>1284</v>
      </c>
      <c r="C600" s="33" t="s">
        <v>1155</v>
      </c>
      <c r="D600" s="20" t="s">
        <v>14</v>
      </c>
      <c r="E600" s="14" t="s">
        <v>1255</v>
      </c>
      <c r="F600" s="28">
        <v>3</v>
      </c>
      <c r="G600" s="12"/>
      <c r="H600" s="12"/>
      <c r="I600" s="13"/>
      <c r="J600" s="14"/>
    </row>
    <row r="601" spans="1:10" x14ac:dyDescent="0.2">
      <c r="A601" s="11" t="s">
        <v>1</v>
      </c>
      <c r="B601" s="33" t="s">
        <v>1284</v>
      </c>
      <c r="C601" s="33" t="s">
        <v>1155</v>
      </c>
      <c r="D601" s="20" t="s">
        <v>14</v>
      </c>
      <c r="E601" s="14" t="s">
        <v>1255</v>
      </c>
      <c r="F601" s="28">
        <v>4</v>
      </c>
      <c r="G601" s="12"/>
      <c r="H601" s="12"/>
      <c r="I601" s="13"/>
      <c r="J601" s="14"/>
    </row>
    <row r="602" spans="1:10" x14ac:dyDescent="0.2">
      <c r="A602" s="112" t="s">
        <v>2509</v>
      </c>
      <c r="B602" s="33" t="s">
        <v>1284</v>
      </c>
      <c r="C602" s="33" t="s">
        <v>1155</v>
      </c>
      <c r="D602" s="20" t="s">
        <v>14</v>
      </c>
      <c r="E602" s="14" t="s">
        <v>1255</v>
      </c>
      <c r="F602" s="28">
        <v>5</v>
      </c>
      <c r="G602" s="12"/>
      <c r="H602" s="12"/>
      <c r="I602" s="13"/>
      <c r="J602" s="14"/>
    </row>
    <row r="603" spans="1:10" x14ac:dyDescent="0.2">
      <c r="A603" s="11" t="s">
        <v>1</v>
      </c>
      <c r="B603" s="33" t="s">
        <v>1284</v>
      </c>
      <c r="C603" s="33" t="s">
        <v>1155</v>
      </c>
      <c r="D603" s="20" t="s">
        <v>14</v>
      </c>
      <c r="E603" s="14" t="s">
        <v>1255</v>
      </c>
      <c r="F603" s="28">
        <v>6</v>
      </c>
      <c r="G603" s="12"/>
      <c r="H603" s="12"/>
      <c r="I603" s="13"/>
      <c r="J603" s="14"/>
    </row>
    <row r="604" spans="1:10" x14ac:dyDescent="0.2">
      <c r="A604" s="112" t="s">
        <v>2509</v>
      </c>
      <c r="B604" s="33" t="s">
        <v>1284</v>
      </c>
      <c r="C604" s="33" t="s">
        <v>1155</v>
      </c>
      <c r="D604" s="20" t="s">
        <v>14</v>
      </c>
      <c r="E604" s="14" t="s">
        <v>1255</v>
      </c>
      <c r="F604" s="28">
        <v>7</v>
      </c>
      <c r="G604" s="12"/>
      <c r="H604" s="12"/>
      <c r="I604" s="13"/>
      <c r="J604" s="14"/>
    </row>
    <row r="605" spans="1:10" x14ac:dyDescent="0.2">
      <c r="A605" s="11" t="s">
        <v>1</v>
      </c>
      <c r="B605" s="33" t="s">
        <v>1284</v>
      </c>
      <c r="C605" s="33" t="s">
        <v>1155</v>
      </c>
      <c r="D605" s="20" t="s">
        <v>14</v>
      </c>
      <c r="E605" s="14" t="s">
        <v>1255</v>
      </c>
      <c r="F605" s="28">
        <v>8</v>
      </c>
      <c r="G605" s="12"/>
      <c r="H605" s="12"/>
      <c r="I605" s="13"/>
      <c r="J605" s="14"/>
    </row>
    <row r="606" spans="1:10" x14ac:dyDescent="0.2">
      <c r="A606" s="11" t="s">
        <v>1</v>
      </c>
      <c r="B606" s="33" t="s">
        <v>1284</v>
      </c>
      <c r="C606" s="33" t="s">
        <v>1155</v>
      </c>
      <c r="D606" s="20" t="s">
        <v>14</v>
      </c>
      <c r="E606" s="14" t="s">
        <v>1255</v>
      </c>
      <c r="F606" s="28">
        <v>9</v>
      </c>
      <c r="G606" s="12"/>
      <c r="H606" s="12"/>
      <c r="I606" s="13"/>
      <c r="J606" s="14"/>
    </row>
    <row r="607" spans="1:10" x14ac:dyDescent="0.2">
      <c r="B607" s="33" t="s">
        <v>1284</v>
      </c>
      <c r="C607" s="33" t="s">
        <v>1155</v>
      </c>
      <c r="D607" s="20" t="s">
        <v>14</v>
      </c>
      <c r="E607" s="14" t="s">
        <v>1255</v>
      </c>
      <c r="F607" s="28">
        <v>10</v>
      </c>
      <c r="G607" s="12"/>
      <c r="H607" s="12"/>
      <c r="I607" s="13"/>
      <c r="J607" s="14"/>
    </row>
    <row r="608" spans="1:10" x14ac:dyDescent="0.2">
      <c r="A608" s="11" t="s">
        <v>1</v>
      </c>
      <c r="B608" s="33" t="s">
        <v>1316</v>
      </c>
      <c r="C608" s="33" t="s">
        <v>103</v>
      </c>
      <c r="D608" s="17" t="s">
        <v>13</v>
      </c>
      <c r="E608" s="30" t="s">
        <v>1255</v>
      </c>
      <c r="F608" s="108">
        <v>1</v>
      </c>
      <c r="G608" s="12" t="s">
        <v>3876</v>
      </c>
      <c r="H608" s="12" t="s">
        <v>939</v>
      </c>
      <c r="I608" s="13" t="s">
        <v>25</v>
      </c>
      <c r="J608" s="14" t="s">
        <v>3877</v>
      </c>
    </row>
    <row r="609" spans="1:10" x14ac:dyDescent="0.2">
      <c r="A609" s="11" t="s">
        <v>1</v>
      </c>
      <c r="B609" s="33" t="s">
        <v>1316</v>
      </c>
      <c r="C609" s="33" t="s">
        <v>103</v>
      </c>
      <c r="D609" s="17" t="s">
        <v>13</v>
      </c>
      <c r="E609" s="30" t="s">
        <v>1255</v>
      </c>
      <c r="F609" s="50">
        <v>2</v>
      </c>
      <c r="G609" s="12" t="s">
        <v>1317</v>
      </c>
      <c r="H609" s="12" t="s">
        <v>1318</v>
      </c>
      <c r="I609" s="13" t="s">
        <v>1145</v>
      </c>
      <c r="J609" s="14" t="s">
        <v>1319</v>
      </c>
    </row>
    <row r="610" spans="1:10" x14ac:dyDescent="0.2">
      <c r="A610" s="11" t="s">
        <v>1</v>
      </c>
      <c r="B610" s="33" t="s">
        <v>1316</v>
      </c>
      <c r="C610" s="33" t="s">
        <v>103</v>
      </c>
      <c r="D610" s="17" t="s">
        <v>13</v>
      </c>
      <c r="E610" s="30" t="s">
        <v>1255</v>
      </c>
      <c r="F610" s="50">
        <v>3</v>
      </c>
      <c r="G610" s="12" t="s">
        <v>3878</v>
      </c>
      <c r="H610" s="12" t="s">
        <v>146</v>
      </c>
      <c r="I610" s="13" t="s">
        <v>25</v>
      </c>
      <c r="J610" s="14" t="s">
        <v>3879</v>
      </c>
    </row>
    <row r="611" spans="1:10" x14ac:dyDescent="0.2">
      <c r="A611" s="11" t="s">
        <v>1</v>
      </c>
      <c r="B611" s="33" t="s">
        <v>1316</v>
      </c>
      <c r="C611" s="33" t="s">
        <v>103</v>
      </c>
      <c r="D611" s="17" t="s">
        <v>13</v>
      </c>
      <c r="E611" s="30" t="s">
        <v>1255</v>
      </c>
      <c r="F611" s="50">
        <v>4</v>
      </c>
      <c r="G611" s="12" t="s">
        <v>3880</v>
      </c>
      <c r="H611" s="12" t="s">
        <v>1079</v>
      </c>
      <c r="I611" s="13" t="s">
        <v>25</v>
      </c>
      <c r="J611" s="14" t="s">
        <v>3881</v>
      </c>
    </row>
    <row r="612" spans="1:10" x14ac:dyDescent="0.2">
      <c r="A612" s="11" t="s">
        <v>1</v>
      </c>
      <c r="B612" s="33" t="s">
        <v>1316</v>
      </c>
      <c r="C612" s="33" t="s">
        <v>103</v>
      </c>
      <c r="D612" s="17" t="s">
        <v>13</v>
      </c>
      <c r="E612" s="30" t="s">
        <v>1255</v>
      </c>
      <c r="F612" s="50">
        <v>5</v>
      </c>
      <c r="G612" s="12" t="s">
        <v>3882</v>
      </c>
      <c r="H612" s="12" t="s">
        <v>486</v>
      </c>
      <c r="I612" s="13" t="s">
        <v>25</v>
      </c>
      <c r="J612" s="14" t="s">
        <v>3883</v>
      </c>
    </row>
    <row r="613" spans="1:10" x14ac:dyDescent="0.2">
      <c r="A613" s="11" t="s">
        <v>1</v>
      </c>
      <c r="B613" s="33" t="s">
        <v>1316</v>
      </c>
      <c r="C613" s="33" t="s">
        <v>103</v>
      </c>
      <c r="D613" s="17" t="s">
        <v>13</v>
      </c>
      <c r="E613" s="30" t="s">
        <v>1255</v>
      </c>
      <c r="F613" s="50">
        <v>6</v>
      </c>
      <c r="G613" s="12" t="s">
        <v>3167</v>
      </c>
      <c r="H613" s="12" t="s">
        <v>555</v>
      </c>
      <c r="I613" s="13" t="s">
        <v>132</v>
      </c>
      <c r="J613" s="14" t="s">
        <v>3884</v>
      </c>
    </row>
    <row r="614" spans="1:10" x14ac:dyDescent="0.2">
      <c r="A614" s="11" t="s">
        <v>1</v>
      </c>
      <c r="B614" s="33" t="s">
        <v>1316</v>
      </c>
      <c r="C614" s="33" t="s">
        <v>103</v>
      </c>
      <c r="D614" s="17" t="s">
        <v>13</v>
      </c>
      <c r="E614" s="30" t="s">
        <v>1255</v>
      </c>
      <c r="F614" s="50">
        <v>7</v>
      </c>
      <c r="G614" s="12" t="s">
        <v>3885</v>
      </c>
      <c r="H614" s="12" t="s">
        <v>3886</v>
      </c>
      <c r="I614" s="13" t="s">
        <v>220</v>
      </c>
      <c r="J614" s="14" t="s">
        <v>3887</v>
      </c>
    </row>
    <row r="615" spans="1:10" x14ac:dyDescent="0.2">
      <c r="A615" s="11" t="s">
        <v>1</v>
      </c>
      <c r="B615" s="33" t="s">
        <v>1316</v>
      </c>
      <c r="C615" s="33" t="s">
        <v>103</v>
      </c>
      <c r="D615" s="17" t="s">
        <v>13</v>
      </c>
      <c r="E615" s="30" t="s">
        <v>1255</v>
      </c>
      <c r="F615" s="50">
        <v>8</v>
      </c>
      <c r="G615" s="12" t="s">
        <v>3888</v>
      </c>
      <c r="H615" s="12" t="s">
        <v>130</v>
      </c>
      <c r="I615" s="13" t="s">
        <v>755</v>
      </c>
      <c r="J615" s="14" t="s">
        <v>3889</v>
      </c>
    </row>
    <row r="616" spans="1:10" x14ac:dyDescent="0.2">
      <c r="A616" s="11" t="s">
        <v>1</v>
      </c>
      <c r="B616" s="33" t="s">
        <v>1316</v>
      </c>
      <c r="C616" s="33" t="s">
        <v>103</v>
      </c>
      <c r="D616" s="17" t="s">
        <v>13</v>
      </c>
      <c r="E616" s="30" t="s">
        <v>1255</v>
      </c>
      <c r="F616" s="50">
        <v>9</v>
      </c>
      <c r="G616" s="12" t="s">
        <v>3890</v>
      </c>
      <c r="H616" s="12" t="s">
        <v>3891</v>
      </c>
      <c r="I616" s="13" t="s">
        <v>230</v>
      </c>
      <c r="J616" s="14" t="s">
        <v>3892</v>
      </c>
    </row>
    <row r="617" spans="1:10" x14ac:dyDescent="0.2">
      <c r="A617" s="11" t="s">
        <v>1</v>
      </c>
      <c r="B617" s="33" t="s">
        <v>1316</v>
      </c>
      <c r="C617" s="33" t="s">
        <v>103</v>
      </c>
      <c r="D617" s="17" t="s">
        <v>13</v>
      </c>
      <c r="E617" s="30" t="s">
        <v>1255</v>
      </c>
      <c r="F617" s="50">
        <v>10</v>
      </c>
      <c r="G617" s="12" t="s">
        <v>3893</v>
      </c>
      <c r="H617" s="12" t="s">
        <v>978</v>
      </c>
      <c r="I617" s="13" t="s">
        <v>25</v>
      </c>
      <c r="J617" s="14" t="s">
        <v>3894</v>
      </c>
    </row>
    <row r="618" spans="1:10" x14ac:dyDescent="0.2">
      <c r="A618" s="11" t="s">
        <v>1</v>
      </c>
      <c r="B618" s="33" t="s">
        <v>1316</v>
      </c>
      <c r="C618" s="33" t="s">
        <v>103</v>
      </c>
      <c r="D618" s="17" t="s">
        <v>13</v>
      </c>
      <c r="E618" s="30" t="s">
        <v>1255</v>
      </c>
      <c r="F618" s="50">
        <v>11</v>
      </c>
      <c r="G618" s="12" t="s">
        <v>2325</v>
      </c>
      <c r="H618" s="12" t="s">
        <v>178</v>
      </c>
      <c r="I618" s="13" t="s">
        <v>18</v>
      </c>
      <c r="J618" s="14" t="s">
        <v>3895</v>
      </c>
    </row>
    <row r="619" spans="1:10" x14ac:dyDescent="0.2">
      <c r="A619" s="11" t="s">
        <v>1</v>
      </c>
      <c r="B619" s="33" t="s">
        <v>1316</v>
      </c>
      <c r="C619" s="33" t="s">
        <v>103</v>
      </c>
      <c r="D619" s="17" t="s">
        <v>13</v>
      </c>
      <c r="E619" s="30" t="s">
        <v>1255</v>
      </c>
      <c r="F619" s="50">
        <v>12</v>
      </c>
      <c r="G619" s="12" t="s">
        <v>128</v>
      </c>
      <c r="H619" s="12" t="s">
        <v>302</v>
      </c>
      <c r="I619" s="13" t="s">
        <v>1145</v>
      </c>
      <c r="J619" s="14" t="s">
        <v>1320</v>
      </c>
    </row>
    <row r="620" spans="1:10" x14ac:dyDescent="0.2">
      <c r="A620" s="11" t="s">
        <v>1</v>
      </c>
      <c r="B620" s="33" t="s">
        <v>1316</v>
      </c>
      <c r="C620" s="33" t="s">
        <v>103</v>
      </c>
      <c r="D620" s="17" t="s">
        <v>13</v>
      </c>
      <c r="E620" s="30" t="s">
        <v>1255</v>
      </c>
      <c r="F620" s="50">
        <v>13</v>
      </c>
      <c r="G620" s="12" t="s">
        <v>3896</v>
      </c>
      <c r="H620" s="12" t="s">
        <v>1892</v>
      </c>
      <c r="I620" s="13" t="s">
        <v>57</v>
      </c>
      <c r="J620" s="14" t="s">
        <v>3897</v>
      </c>
    </row>
    <row r="621" spans="1:10" x14ac:dyDescent="0.2">
      <c r="A621" s="11" t="s">
        <v>1</v>
      </c>
      <c r="B621" s="33" t="s">
        <v>1316</v>
      </c>
      <c r="C621" s="33" t="s">
        <v>103</v>
      </c>
      <c r="D621" s="17" t="s">
        <v>13</v>
      </c>
      <c r="E621" s="30" t="s">
        <v>1255</v>
      </c>
      <c r="F621" s="50">
        <v>14</v>
      </c>
      <c r="G621" s="12" t="s">
        <v>3898</v>
      </c>
      <c r="H621" s="12" t="s">
        <v>1658</v>
      </c>
      <c r="I621" s="13" t="s">
        <v>18</v>
      </c>
      <c r="J621" s="14" t="s">
        <v>3899</v>
      </c>
    </row>
    <row r="622" spans="1:10" x14ac:dyDescent="0.2">
      <c r="A622" s="11" t="s">
        <v>1</v>
      </c>
      <c r="B622" s="33" t="s">
        <v>1316</v>
      </c>
      <c r="C622" s="33" t="s">
        <v>103</v>
      </c>
      <c r="D622" s="17" t="s">
        <v>13</v>
      </c>
      <c r="E622" s="30" t="s">
        <v>1255</v>
      </c>
      <c r="F622" s="50">
        <v>15</v>
      </c>
      <c r="G622" s="12" t="s">
        <v>1169</v>
      </c>
      <c r="H622" s="12" t="s">
        <v>1009</v>
      </c>
      <c r="I622" s="13" t="s">
        <v>1145</v>
      </c>
      <c r="J622" s="14" t="s">
        <v>1170</v>
      </c>
    </row>
    <row r="623" spans="1:10" x14ac:dyDescent="0.2">
      <c r="A623" s="11" t="s">
        <v>2509</v>
      </c>
      <c r="B623" s="33" t="s">
        <v>1316</v>
      </c>
      <c r="C623" s="33" t="s">
        <v>103</v>
      </c>
      <c r="D623" s="17" t="s">
        <v>13</v>
      </c>
      <c r="E623" s="30" t="s">
        <v>1255</v>
      </c>
      <c r="F623" s="50">
        <v>16</v>
      </c>
      <c r="G623" s="12" t="s">
        <v>3209</v>
      </c>
      <c r="H623" s="12" t="s">
        <v>302</v>
      </c>
      <c r="I623" s="13" t="s">
        <v>3005</v>
      </c>
      <c r="J623" s="14" t="s">
        <v>3210</v>
      </c>
    </row>
    <row r="624" spans="1:10" x14ac:dyDescent="0.2">
      <c r="A624" s="11" t="s">
        <v>1</v>
      </c>
      <c r="B624" s="33" t="s">
        <v>1316</v>
      </c>
      <c r="C624" s="33" t="s">
        <v>103</v>
      </c>
      <c r="D624" s="17" t="s">
        <v>13</v>
      </c>
      <c r="E624" s="30" t="s">
        <v>1255</v>
      </c>
      <c r="F624" s="50">
        <v>17</v>
      </c>
      <c r="G624" s="12" t="s">
        <v>3900</v>
      </c>
      <c r="H624" s="12" t="s">
        <v>3901</v>
      </c>
      <c r="I624" s="13" t="s">
        <v>25</v>
      </c>
      <c r="J624" s="14" t="s">
        <v>3902</v>
      </c>
    </row>
    <row r="625" spans="1:10" x14ac:dyDescent="0.2">
      <c r="A625" s="11" t="s">
        <v>1</v>
      </c>
      <c r="B625" s="33" t="s">
        <v>1316</v>
      </c>
      <c r="C625" s="33" t="s">
        <v>103</v>
      </c>
      <c r="D625" s="17" t="s">
        <v>13</v>
      </c>
      <c r="E625" s="30" t="s">
        <v>1255</v>
      </c>
      <c r="F625" s="50">
        <v>18</v>
      </c>
      <c r="G625" s="12" t="s">
        <v>1522</v>
      </c>
      <c r="H625" s="12" t="s">
        <v>3903</v>
      </c>
      <c r="I625" s="13" t="s">
        <v>132</v>
      </c>
      <c r="J625" s="14" t="s">
        <v>3904</v>
      </c>
    </row>
    <row r="626" spans="1:10" x14ac:dyDescent="0.2">
      <c r="A626" s="11" t="s">
        <v>1</v>
      </c>
      <c r="B626" s="33" t="s">
        <v>1316</v>
      </c>
      <c r="C626" s="33" t="s">
        <v>103</v>
      </c>
      <c r="D626" s="17" t="s">
        <v>13</v>
      </c>
      <c r="E626" s="30" t="s">
        <v>1255</v>
      </c>
      <c r="F626" s="50">
        <v>19</v>
      </c>
      <c r="G626" s="12" t="s">
        <v>3905</v>
      </c>
      <c r="H626" s="12" t="s">
        <v>3906</v>
      </c>
      <c r="I626" s="13" t="s">
        <v>164</v>
      </c>
      <c r="J626" s="14" t="s">
        <v>3907</v>
      </c>
    </row>
    <row r="627" spans="1:10" x14ac:dyDescent="0.2">
      <c r="A627" s="11" t="s">
        <v>1</v>
      </c>
      <c r="B627" s="33" t="s">
        <v>1316</v>
      </c>
      <c r="C627" s="33" t="s">
        <v>103</v>
      </c>
      <c r="D627" s="17" t="s">
        <v>13</v>
      </c>
      <c r="E627" s="30" t="s">
        <v>1255</v>
      </c>
      <c r="F627" s="50">
        <v>20</v>
      </c>
      <c r="G627" s="12" t="s">
        <v>3908</v>
      </c>
      <c r="H627" s="12" t="s">
        <v>3909</v>
      </c>
      <c r="I627" s="13" t="s">
        <v>132</v>
      </c>
      <c r="J627" s="14" t="s">
        <v>3910</v>
      </c>
    </row>
    <row r="628" spans="1:10" x14ac:dyDescent="0.2">
      <c r="A628" s="11" t="s">
        <v>1</v>
      </c>
      <c r="B628" s="33" t="s">
        <v>1316</v>
      </c>
      <c r="C628" s="33" t="s">
        <v>103</v>
      </c>
      <c r="D628" s="17" t="s">
        <v>13</v>
      </c>
      <c r="E628" s="30" t="s">
        <v>1255</v>
      </c>
      <c r="F628" s="50">
        <v>21</v>
      </c>
      <c r="G628" s="12" t="s">
        <v>2448</v>
      </c>
      <c r="H628" s="12" t="s">
        <v>310</v>
      </c>
      <c r="I628" s="13" t="s">
        <v>25</v>
      </c>
      <c r="J628" s="14" t="s">
        <v>3243</v>
      </c>
    </row>
    <row r="629" spans="1:10" x14ac:dyDescent="0.2">
      <c r="A629" s="11" t="s">
        <v>1</v>
      </c>
      <c r="B629" s="33" t="s">
        <v>1316</v>
      </c>
      <c r="C629" s="33" t="s">
        <v>103</v>
      </c>
      <c r="D629" s="17" t="s">
        <v>13</v>
      </c>
      <c r="E629" s="30" t="s">
        <v>1255</v>
      </c>
      <c r="F629" s="50">
        <v>22</v>
      </c>
      <c r="G629" s="12" t="s">
        <v>3911</v>
      </c>
      <c r="H629" s="12" t="s">
        <v>516</v>
      </c>
      <c r="I629" s="13" t="s">
        <v>911</v>
      </c>
      <c r="J629" s="14" t="s">
        <v>3912</v>
      </c>
    </row>
    <row r="630" spans="1:10" x14ac:dyDescent="0.2">
      <c r="A630" s="11" t="s">
        <v>1</v>
      </c>
      <c r="B630" s="33" t="s">
        <v>1316</v>
      </c>
      <c r="C630" s="33" t="s">
        <v>103</v>
      </c>
      <c r="D630" s="17" t="s">
        <v>13</v>
      </c>
      <c r="E630" s="30" t="s">
        <v>1255</v>
      </c>
      <c r="F630" s="50">
        <v>23</v>
      </c>
      <c r="G630" s="12" t="s">
        <v>3913</v>
      </c>
      <c r="H630" s="12" t="s">
        <v>726</v>
      </c>
      <c r="I630" s="13" t="s">
        <v>164</v>
      </c>
      <c r="J630" s="14" t="s">
        <v>3914</v>
      </c>
    </row>
    <row r="631" spans="1:10" x14ac:dyDescent="0.2">
      <c r="A631" s="11" t="s">
        <v>1</v>
      </c>
      <c r="B631" s="33" t="s">
        <v>1316</v>
      </c>
      <c r="C631" s="33" t="s">
        <v>103</v>
      </c>
      <c r="D631" s="17" t="s">
        <v>13</v>
      </c>
      <c r="E631" s="30" t="s">
        <v>1255</v>
      </c>
      <c r="F631" s="50">
        <v>24</v>
      </c>
      <c r="G631" s="12" t="s">
        <v>3915</v>
      </c>
      <c r="H631" s="12" t="s">
        <v>310</v>
      </c>
      <c r="I631" s="13" t="s">
        <v>911</v>
      </c>
      <c r="J631" s="14" t="s">
        <v>3916</v>
      </c>
    </row>
    <row r="632" spans="1:10" x14ac:dyDescent="0.2">
      <c r="A632" s="11" t="s">
        <v>1</v>
      </c>
      <c r="B632" s="33" t="s">
        <v>1316</v>
      </c>
      <c r="C632" s="33" t="s">
        <v>103</v>
      </c>
      <c r="D632" s="17" t="s">
        <v>13</v>
      </c>
      <c r="E632" s="30" t="s">
        <v>1255</v>
      </c>
      <c r="F632" s="50">
        <v>25</v>
      </c>
      <c r="G632" s="12" t="s">
        <v>115</v>
      </c>
      <c r="H632" s="12" t="s">
        <v>116</v>
      </c>
      <c r="I632" s="13" t="s">
        <v>25</v>
      </c>
      <c r="J632" s="14" t="s">
        <v>117</v>
      </c>
    </row>
    <row r="633" spans="1:10" x14ac:dyDescent="0.2">
      <c r="A633" s="11" t="s">
        <v>1</v>
      </c>
      <c r="B633" s="33" t="s">
        <v>1316</v>
      </c>
      <c r="C633" s="33" t="s">
        <v>103</v>
      </c>
      <c r="D633" s="17" t="s">
        <v>13</v>
      </c>
      <c r="E633" s="30" t="s">
        <v>1255</v>
      </c>
      <c r="F633" s="50">
        <v>26</v>
      </c>
      <c r="G633" s="12" t="s">
        <v>2580</v>
      </c>
      <c r="H633" s="12" t="s">
        <v>3917</v>
      </c>
      <c r="I633" s="13" t="s">
        <v>25</v>
      </c>
      <c r="J633" s="14" t="s">
        <v>3918</v>
      </c>
    </row>
    <row r="634" spans="1:10" x14ac:dyDescent="0.2">
      <c r="A634" s="11" t="s">
        <v>1</v>
      </c>
      <c r="B634" s="33" t="s">
        <v>1316</v>
      </c>
      <c r="C634" s="33" t="s">
        <v>103</v>
      </c>
      <c r="D634" s="17" t="s">
        <v>13</v>
      </c>
      <c r="E634" s="30" t="s">
        <v>1255</v>
      </c>
      <c r="F634" s="50">
        <v>27</v>
      </c>
      <c r="G634" s="12" t="s">
        <v>118</v>
      </c>
      <c r="H634" s="12" t="s">
        <v>119</v>
      </c>
      <c r="I634" s="13" t="s">
        <v>25</v>
      </c>
      <c r="J634" s="14" t="s">
        <v>120</v>
      </c>
    </row>
    <row r="635" spans="1:10" x14ac:dyDescent="0.2">
      <c r="A635" s="11" t="s">
        <v>1</v>
      </c>
      <c r="B635" s="33" t="s">
        <v>1316</v>
      </c>
      <c r="C635" s="33" t="s">
        <v>103</v>
      </c>
      <c r="D635" s="17" t="s">
        <v>13</v>
      </c>
      <c r="E635" s="30" t="s">
        <v>1255</v>
      </c>
      <c r="F635" s="50">
        <v>28</v>
      </c>
      <c r="G635" s="12" t="s">
        <v>2372</v>
      </c>
      <c r="H635" s="12" t="s">
        <v>175</v>
      </c>
      <c r="I635" s="13" t="s">
        <v>495</v>
      </c>
      <c r="J635" s="14" t="s">
        <v>3919</v>
      </c>
    </row>
    <row r="636" spans="1:10" x14ac:dyDescent="0.2">
      <c r="A636" s="11" t="s">
        <v>1</v>
      </c>
      <c r="B636" s="33" t="s">
        <v>1316</v>
      </c>
      <c r="C636" s="33" t="s">
        <v>103</v>
      </c>
      <c r="D636" s="17" t="s">
        <v>13</v>
      </c>
      <c r="E636" s="30" t="s">
        <v>1255</v>
      </c>
      <c r="F636" s="50">
        <v>29</v>
      </c>
      <c r="G636" s="12" t="s">
        <v>1321</v>
      </c>
      <c r="H636" s="12" t="s">
        <v>1322</v>
      </c>
      <c r="I636" s="13" t="s">
        <v>1145</v>
      </c>
      <c r="J636" s="14" t="s">
        <v>1323</v>
      </c>
    </row>
    <row r="637" spans="1:10" x14ac:dyDescent="0.2">
      <c r="A637" s="11" t="s">
        <v>1</v>
      </c>
      <c r="B637" s="33" t="s">
        <v>1316</v>
      </c>
      <c r="C637" s="33" t="s">
        <v>103</v>
      </c>
      <c r="D637" s="17" t="s">
        <v>13</v>
      </c>
      <c r="E637" s="30" t="s">
        <v>1255</v>
      </c>
      <c r="F637" s="50">
        <v>30</v>
      </c>
      <c r="G637" s="12" t="s">
        <v>3241</v>
      </c>
      <c r="H637" s="12" t="s">
        <v>1944</v>
      </c>
      <c r="I637" s="13" t="s">
        <v>25</v>
      </c>
      <c r="J637" s="14" t="s">
        <v>3242</v>
      </c>
    </row>
    <row r="638" spans="1:10" x14ac:dyDescent="0.2">
      <c r="A638" s="11" t="s">
        <v>1</v>
      </c>
      <c r="B638" s="33" t="s">
        <v>1316</v>
      </c>
      <c r="C638" s="33" t="s">
        <v>103</v>
      </c>
      <c r="D638" s="17" t="s">
        <v>13</v>
      </c>
      <c r="E638" s="30" t="s">
        <v>1255</v>
      </c>
      <c r="F638" s="50">
        <v>31</v>
      </c>
      <c r="G638" s="12" t="s">
        <v>112</v>
      </c>
      <c r="H638" s="12" t="s">
        <v>113</v>
      </c>
      <c r="I638" s="13" t="s">
        <v>25</v>
      </c>
      <c r="J638" s="14" t="s">
        <v>114</v>
      </c>
    </row>
    <row r="639" spans="1:10" x14ac:dyDescent="0.2">
      <c r="A639" s="11" t="s">
        <v>1</v>
      </c>
      <c r="B639" s="33" t="s">
        <v>1316</v>
      </c>
      <c r="C639" s="33" t="s">
        <v>103</v>
      </c>
      <c r="D639" s="17" t="s">
        <v>13</v>
      </c>
      <c r="E639" s="30" t="s">
        <v>1255</v>
      </c>
      <c r="F639" s="50">
        <v>32</v>
      </c>
      <c r="G639" s="12" t="s">
        <v>3199</v>
      </c>
      <c r="H639" s="12" t="s">
        <v>149</v>
      </c>
      <c r="I639" s="13" t="s">
        <v>25</v>
      </c>
      <c r="J639" s="14" t="s">
        <v>3200</v>
      </c>
    </row>
    <row r="640" spans="1:10" x14ac:dyDescent="0.2">
      <c r="A640" s="11" t="s">
        <v>1</v>
      </c>
      <c r="B640" s="33" t="s">
        <v>1316</v>
      </c>
      <c r="C640" s="33" t="s">
        <v>103</v>
      </c>
      <c r="D640" s="17" t="s">
        <v>13</v>
      </c>
      <c r="E640" s="30" t="s">
        <v>1255</v>
      </c>
      <c r="F640" s="50">
        <v>33</v>
      </c>
      <c r="G640" s="12" t="s">
        <v>198</v>
      </c>
      <c r="H640" s="12" t="s">
        <v>199</v>
      </c>
      <c r="I640" s="13" t="s">
        <v>25</v>
      </c>
      <c r="J640" s="14" t="s">
        <v>200</v>
      </c>
    </row>
    <row r="641" spans="1:10" x14ac:dyDescent="0.2">
      <c r="A641" s="11" t="s">
        <v>3109</v>
      </c>
      <c r="B641" s="33" t="s">
        <v>1316</v>
      </c>
      <c r="C641" s="33" t="s">
        <v>103</v>
      </c>
      <c r="D641" s="17" t="s">
        <v>13</v>
      </c>
      <c r="E641" s="30" t="s">
        <v>1255</v>
      </c>
      <c r="F641" s="50">
        <v>34</v>
      </c>
      <c r="G641" s="12" t="s">
        <v>3920</v>
      </c>
      <c r="H641" s="12" t="s">
        <v>3921</v>
      </c>
      <c r="I641" s="13" t="s">
        <v>3202</v>
      </c>
      <c r="J641" s="14" t="s">
        <v>3922</v>
      </c>
    </row>
    <row r="642" spans="1:10" x14ac:dyDescent="0.2">
      <c r="A642" s="11" t="s">
        <v>1</v>
      </c>
      <c r="B642" s="33" t="s">
        <v>1316</v>
      </c>
      <c r="C642" s="33" t="s">
        <v>103</v>
      </c>
      <c r="D642" s="17" t="s">
        <v>13</v>
      </c>
      <c r="E642" s="30" t="s">
        <v>1255</v>
      </c>
      <c r="F642" s="50">
        <v>35</v>
      </c>
      <c r="G642" s="12" t="s">
        <v>1324</v>
      </c>
      <c r="H642" s="12" t="s">
        <v>564</v>
      </c>
      <c r="I642" s="13" t="s">
        <v>1163</v>
      </c>
      <c r="J642" s="14" t="s">
        <v>1325</v>
      </c>
    </row>
    <row r="643" spans="1:10" x14ac:dyDescent="0.2">
      <c r="A643" s="11" t="s">
        <v>1</v>
      </c>
      <c r="B643" s="33" t="s">
        <v>1316</v>
      </c>
      <c r="C643" s="33" t="s">
        <v>103</v>
      </c>
      <c r="D643" s="17" t="s">
        <v>13</v>
      </c>
      <c r="E643" s="30" t="s">
        <v>1255</v>
      </c>
      <c r="F643" s="50">
        <v>36</v>
      </c>
      <c r="G643" s="12" t="s">
        <v>3923</v>
      </c>
      <c r="H643" s="12" t="s">
        <v>1498</v>
      </c>
      <c r="I643" s="13" t="s">
        <v>25</v>
      </c>
      <c r="J643" s="14" t="s">
        <v>3924</v>
      </c>
    </row>
    <row r="644" spans="1:10" x14ac:dyDescent="0.2">
      <c r="A644" s="11" t="s">
        <v>1</v>
      </c>
      <c r="B644" s="33" t="s">
        <v>1316</v>
      </c>
      <c r="C644" s="33" t="s">
        <v>103</v>
      </c>
      <c r="D644" s="17" t="s">
        <v>13</v>
      </c>
      <c r="E644" s="30" t="s">
        <v>1255</v>
      </c>
      <c r="F644" s="50">
        <v>37</v>
      </c>
      <c r="G644" s="12" t="s">
        <v>1326</v>
      </c>
      <c r="H644" s="12" t="s">
        <v>436</v>
      </c>
      <c r="I644" s="13" t="s">
        <v>1159</v>
      </c>
      <c r="J644" s="14" t="s">
        <v>1327</v>
      </c>
    </row>
    <row r="645" spans="1:10" x14ac:dyDescent="0.2">
      <c r="A645" s="11" t="s">
        <v>3109</v>
      </c>
      <c r="B645" s="33" t="s">
        <v>1316</v>
      </c>
      <c r="C645" s="33" t="s">
        <v>103</v>
      </c>
      <c r="D645" s="17" t="s">
        <v>13</v>
      </c>
      <c r="E645" s="30" t="s">
        <v>1255</v>
      </c>
      <c r="F645" s="50">
        <v>38</v>
      </c>
      <c r="G645" s="12" t="s">
        <v>2862</v>
      </c>
      <c r="H645" s="12" t="s">
        <v>302</v>
      </c>
      <c r="I645" s="13" t="s">
        <v>2822</v>
      </c>
      <c r="J645" s="14" t="s">
        <v>3925</v>
      </c>
    </row>
    <row r="646" spans="1:10" x14ac:dyDescent="0.2">
      <c r="A646" s="11" t="s">
        <v>1</v>
      </c>
      <c r="B646" s="33" t="s">
        <v>1316</v>
      </c>
      <c r="C646" s="33" t="s">
        <v>103</v>
      </c>
      <c r="D646" s="17" t="s">
        <v>13</v>
      </c>
      <c r="E646" s="30" t="s">
        <v>1255</v>
      </c>
      <c r="F646" s="50">
        <v>39</v>
      </c>
      <c r="G646" s="12" t="s">
        <v>145</v>
      </c>
      <c r="H646" s="12" t="s">
        <v>146</v>
      </c>
      <c r="I646" s="13" t="s">
        <v>132</v>
      </c>
      <c r="J646" s="14" t="s">
        <v>147</v>
      </c>
    </row>
    <row r="647" spans="1:10" x14ac:dyDescent="0.2">
      <c r="A647" s="11" t="s">
        <v>3109</v>
      </c>
      <c r="B647" s="33" t="s">
        <v>1316</v>
      </c>
      <c r="C647" s="33" t="s">
        <v>103</v>
      </c>
      <c r="D647" s="17" t="s">
        <v>13</v>
      </c>
      <c r="E647" s="30" t="s">
        <v>1255</v>
      </c>
      <c r="F647" s="50">
        <v>40</v>
      </c>
      <c r="G647" s="12" t="s">
        <v>3926</v>
      </c>
      <c r="H647" s="12" t="s">
        <v>3927</v>
      </c>
      <c r="I647" s="13" t="s">
        <v>3928</v>
      </c>
      <c r="J647" s="14" t="s">
        <v>3929</v>
      </c>
    </row>
    <row r="648" spans="1:10" x14ac:dyDescent="0.2">
      <c r="A648" s="11" t="s">
        <v>3109</v>
      </c>
      <c r="B648" s="33" t="s">
        <v>1316</v>
      </c>
      <c r="C648" s="33" t="s">
        <v>103</v>
      </c>
      <c r="D648" s="17" t="s">
        <v>13</v>
      </c>
      <c r="E648" s="30" t="s">
        <v>1255</v>
      </c>
      <c r="F648" s="50">
        <v>41</v>
      </c>
      <c r="G648" s="12" t="s">
        <v>3930</v>
      </c>
      <c r="H648" s="12" t="s">
        <v>3931</v>
      </c>
      <c r="I648" s="13" t="s">
        <v>3928</v>
      </c>
      <c r="J648" s="14" t="s">
        <v>3932</v>
      </c>
    </row>
    <row r="649" spans="1:10" x14ac:dyDescent="0.2">
      <c r="A649" s="11" t="s">
        <v>1</v>
      </c>
      <c r="B649" s="33" t="s">
        <v>1316</v>
      </c>
      <c r="C649" s="33" t="s">
        <v>103</v>
      </c>
      <c r="D649" s="17" t="s">
        <v>13</v>
      </c>
      <c r="E649" s="30" t="s">
        <v>1255</v>
      </c>
      <c r="F649" s="50">
        <v>42</v>
      </c>
      <c r="G649" s="12" t="s">
        <v>3933</v>
      </c>
      <c r="H649" s="12" t="s">
        <v>140</v>
      </c>
      <c r="I649" s="13" t="s">
        <v>25</v>
      </c>
      <c r="J649" s="14" t="s">
        <v>3934</v>
      </c>
    </row>
    <row r="650" spans="1:10" x14ac:dyDescent="0.2">
      <c r="A650" s="11" t="s">
        <v>3109</v>
      </c>
      <c r="B650" s="33" t="s">
        <v>1316</v>
      </c>
      <c r="C650" s="33" t="s">
        <v>103</v>
      </c>
      <c r="D650" s="17" t="s">
        <v>13</v>
      </c>
      <c r="E650" s="30" t="s">
        <v>1255</v>
      </c>
      <c r="F650" s="50">
        <v>43</v>
      </c>
      <c r="G650" s="12" t="s">
        <v>3935</v>
      </c>
      <c r="H650" s="12" t="s">
        <v>972</v>
      </c>
      <c r="I650" s="13" t="s">
        <v>2820</v>
      </c>
      <c r="J650" s="14" t="s">
        <v>3936</v>
      </c>
    </row>
    <row r="651" spans="1:10" x14ac:dyDescent="0.2">
      <c r="A651" s="11" t="s">
        <v>1</v>
      </c>
      <c r="B651" s="33" t="s">
        <v>1316</v>
      </c>
      <c r="C651" s="33" t="s">
        <v>103</v>
      </c>
      <c r="D651" s="17" t="s">
        <v>13</v>
      </c>
      <c r="E651" s="30" t="s">
        <v>1255</v>
      </c>
      <c r="F651" s="50">
        <v>44</v>
      </c>
      <c r="G651" s="12" t="s">
        <v>3937</v>
      </c>
      <c r="H651" s="12" t="s">
        <v>956</v>
      </c>
      <c r="I651" s="13" t="s">
        <v>25</v>
      </c>
      <c r="J651" s="14" t="s">
        <v>3938</v>
      </c>
    </row>
    <row r="652" spans="1:10" x14ac:dyDescent="0.2">
      <c r="A652" s="11" t="s">
        <v>1</v>
      </c>
      <c r="B652" s="33" t="s">
        <v>1316</v>
      </c>
      <c r="C652" s="33" t="s">
        <v>103</v>
      </c>
      <c r="D652" s="17" t="s">
        <v>13</v>
      </c>
      <c r="E652" s="30" t="s">
        <v>1255</v>
      </c>
      <c r="F652" s="50">
        <v>45</v>
      </c>
      <c r="G652" s="12" t="s">
        <v>192</v>
      </c>
      <c r="H652" s="12" t="s">
        <v>193</v>
      </c>
      <c r="I652" s="13" t="s">
        <v>25</v>
      </c>
      <c r="J652" s="14" t="s">
        <v>194</v>
      </c>
    </row>
    <row r="653" spans="1:10" x14ac:dyDescent="0.2">
      <c r="A653" s="11" t="s">
        <v>1</v>
      </c>
      <c r="B653" s="33" t="s">
        <v>1316</v>
      </c>
      <c r="C653" s="33" t="s">
        <v>103</v>
      </c>
      <c r="D653" s="17" t="s">
        <v>13</v>
      </c>
      <c r="E653" s="30" t="s">
        <v>1255</v>
      </c>
      <c r="F653" s="50">
        <v>46</v>
      </c>
      <c r="G653" s="12" t="s">
        <v>106</v>
      </c>
      <c r="H653" s="12" t="s">
        <v>107</v>
      </c>
      <c r="I653" s="13" t="s">
        <v>25</v>
      </c>
      <c r="J653" s="14" t="s">
        <v>108</v>
      </c>
    </row>
    <row r="654" spans="1:10" x14ac:dyDescent="0.2">
      <c r="A654" s="11" t="s">
        <v>1</v>
      </c>
      <c r="B654" s="33" t="s">
        <v>1316</v>
      </c>
      <c r="C654" s="33" t="s">
        <v>103</v>
      </c>
      <c r="D654" s="17" t="s">
        <v>13</v>
      </c>
      <c r="E654" s="30" t="s">
        <v>1255</v>
      </c>
      <c r="F654" s="50">
        <v>47</v>
      </c>
      <c r="G654" s="12" t="s">
        <v>169</v>
      </c>
      <c r="H654" s="12" t="s">
        <v>119</v>
      </c>
      <c r="I654" s="13" t="s">
        <v>164</v>
      </c>
      <c r="J654" s="14" t="s">
        <v>170</v>
      </c>
    </row>
    <row r="655" spans="1:10" x14ac:dyDescent="0.2">
      <c r="A655" s="11" t="s">
        <v>1</v>
      </c>
      <c r="B655" s="33" t="s">
        <v>1316</v>
      </c>
      <c r="C655" s="33" t="s">
        <v>103</v>
      </c>
      <c r="D655" s="17" t="s">
        <v>13</v>
      </c>
      <c r="E655" s="30" t="s">
        <v>1255</v>
      </c>
      <c r="F655" s="50">
        <v>48</v>
      </c>
      <c r="G655" s="12" t="s">
        <v>3939</v>
      </c>
      <c r="H655" s="12" t="s">
        <v>3940</v>
      </c>
      <c r="I655" s="13" t="s">
        <v>25</v>
      </c>
      <c r="J655" s="14" t="s">
        <v>3941</v>
      </c>
    </row>
    <row r="656" spans="1:10" x14ac:dyDescent="0.2">
      <c r="A656" s="11" t="s">
        <v>1</v>
      </c>
      <c r="B656" s="33" t="s">
        <v>1316</v>
      </c>
      <c r="C656" s="33" t="s">
        <v>103</v>
      </c>
      <c r="D656" s="17" t="s">
        <v>13</v>
      </c>
      <c r="E656" s="30" t="s">
        <v>1255</v>
      </c>
      <c r="F656" s="50">
        <v>49</v>
      </c>
      <c r="G656" s="12" t="s">
        <v>3942</v>
      </c>
      <c r="H656" s="12" t="s">
        <v>3943</v>
      </c>
      <c r="I656" s="13" t="s">
        <v>25</v>
      </c>
      <c r="J656" s="14" t="s">
        <v>3944</v>
      </c>
    </row>
    <row r="657" spans="1:10" x14ac:dyDescent="0.2">
      <c r="A657" s="11" t="s">
        <v>1</v>
      </c>
      <c r="B657" s="33" t="s">
        <v>1316</v>
      </c>
      <c r="C657" s="33" t="s">
        <v>103</v>
      </c>
      <c r="D657" s="17" t="s">
        <v>13</v>
      </c>
      <c r="E657" s="30" t="s">
        <v>1255</v>
      </c>
      <c r="F657" s="50">
        <v>50</v>
      </c>
      <c r="G657" s="12" t="s">
        <v>3945</v>
      </c>
      <c r="H657" s="12" t="s">
        <v>219</v>
      </c>
      <c r="I657" s="13" t="s">
        <v>911</v>
      </c>
      <c r="J657" s="14" t="s">
        <v>3946</v>
      </c>
    </row>
    <row r="658" spans="1:10" x14ac:dyDescent="0.2">
      <c r="A658" s="11" t="s">
        <v>1</v>
      </c>
      <c r="B658" s="33" t="s">
        <v>1316</v>
      </c>
      <c r="C658" s="33" t="s">
        <v>103</v>
      </c>
      <c r="D658" s="17" t="s">
        <v>13</v>
      </c>
      <c r="E658" s="30" t="s">
        <v>1255</v>
      </c>
      <c r="F658" s="50">
        <v>51</v>
      </c>
      <c r="G658" s="12" t="s">
        <v>3435</v>
      </c>
      <c r="H658" s="12" t="s">
        <v>486</v>
      </c>
      <c r="I658" s="13" t="s">
        <v>25</v>
      </c>
      <c r="J658" s="14" t="s">
        <v>3436</v>
      </c>
    </row>
    <row r="659" spans="1:10" x14ac:dyDescent="0.2">
      <c r="A659" s="11" t="s">
        <v>1</v>
      </c>
      <c r="B659" s="33" t="s">
        <v>1316</v>
      </c>
      <c r="C659" s="33" t="s">
        <v>103</v>
      </c>
      <c r="D659" s="17" t="s">
        <v>13</v>
      </c>
      <c r="E659" s="30" t="s">
        <v>1255</v>
      </c>
      <c r="F659" s="50">
        <v>52</v>
      </c>
      <c r="G659" s="12" t="s">
        <v>3947</v>
      </c>
      <c r="H659" s="12" t="s">
        <v>20</v>
      </c>
      <c r="I659" s="13" t="s">
        <v>164</v>
      </c>
      <c r="J659" s="14" t="s">
        <v>3948</v>
      </c>
    </row>
    <row r="660" spans="1:10" x14ac:dyDescent="0.2">
      <c r="A660" s="11" t="s">
        <v>1</v>
      </c>
      <c r="B660" s="33" t="s">
        <v>1316</v>
      </c>
      <c r="C660" s="33" t="s">
        <v>103</v>
      </c>
      <c r="D660" s="17" t="s">
        <v>13</v>
      </c>
      <c r="E660" s="30" t="s">
        <v>1255</v>
      </c>
      <c r="F660" s="50">
        <v>53</v>
      </c>
      <c r="G660" s="12" t="s">
        <v>3949</v>
      </c>
      <c r="H660" s="12" t="s">
        <v>1921</v>
      </c>
      <c r="I660" s="13" t="s">
        <v>25</v>
      </c>
      <c r="J660" s="14" t="s">
        <v>3950</v>
      </c>
    </row>
    <row r="661" spans="1:10" x14ac:dyDescent="0.2">
      <c r="A661" s="11" t="s">
        <v>1</v>
      </c>
      <c r="B661" s="33" t="s">
        <v>1316</v>
      </c>
      <c r="C661" s="33" t="s">
        <v>103</v>
      </c>
      <c r="D661" s="17" t="s">
        <v>13</v>
      </c>
      <c r="E661" s="30" t="s">
        <v>1255</v>
      </c>
      <c r="F661" s="50">
        <v>54</v>
      </c>
      <c r="G661" s="12" t="s">
        <v>3951</v>
      </c>
      <c r="H661" s="12" t="s">
        <v>255</v>
      </c>
      <c r="I661" s="13" t="s">
        <v>220</v>
      </c>
      <c r="J661" s="14" t="s">
        <v>3952</v>
      </c>
    </row>
    <row r="662" spans="1:10" x14ac:dyDescent="0.2">
      <c r="A662" s="11" t="s">
        <v>1</v>
      </c>
      <c r="B662" s="33" t="s">
        <v>1316</v>
      </c>
      <c r="C662" s="33" t="s">
        <v>103</v>
      </c>
      <c r="D662" s="17" t="s">
        <v>13</v>
      </c>
      <c r="E662" s="30" t="s">
        <v>1255</v>
      </c>
      <c r="F662" s="50">
        <v>55</v>
      </c>
      <c r="G662" s="12" t="s">
        <v>3953</v>
      </c>
      <c r="H662" s="12" t="s">
        <v>3954</v>
      </c>
      <c r="I662" s="13" t="s">
        <v>25</v>
      </c>
      <c r="J662" s="14" t="s">
        <v>3955</v>
      </c>
    </row>
    <row r="663" spans="1:10" x14ac:dyDescent="0.2">
      <c r="A663" s="11" t="s">
        <v>1</v>
      </c>
      <c r="B663" s="33" t="s">
        <v>1316</v>
      </c>
      <c r="C663" s="33" t="s">
        <v>103</v>
      </c>
      <c r="D663" s="17" t="s">
        <v>13</v>
      </c>
      <c r="E663" s="30" t="s">
        <v>1255</v>
      </c>
      <c r="F663" s="50">
        <v>56</v>
      </c>
      <c r="G663" s="12" t="s">
        <v>2803</v>
      </c>
      <c r="H663" s="12" t="s">
        <v>1977</v>
      </c>
      <c r="I663" s="13" t="s">
        <v>331</v>
      </c>
      <c r="J663" s="14" t="s">
        <v>2804</v>
      </c>
    </row>
    <row r="664" spans="1:10" x14ac:dyDescent="0.2">
      <c r="A664" s="11" t="s">
        <v>1</v>
      </c>
      <c r="B664" s="33" t="s">
        <v>1316</v>
      </c>
      <c r="C664" s="33" t="s">
        <v>103</v>
      </c>
      <c r="D664" s="17" t="s">
        <v>13</v>
      </c>
      <c r="E664" s="30" t="s">
        <v>1255</v>
      </c>
      <c r="F664" s="50">
        <v>57</v>
      </c>
      <c r="G664" s="12" t="s">
        <v>3956</v>
      </c>
      <c r="H664" s="12" t="s">
        <v>972</v>
      </c>
      <c r="I664" s="13" t="s">
        <v>25</v>
      </c>
      <c r="J664" s="14" t="s">
        <v>3957</v>
      </c>
    </row>
    <row r="665" spans="1:10" x14ac:dyDescent="0.2">
      <c r="A665" s="11" t="s">
        <v>1</v>
      </c>
      <c r="B665" s="33" t="s">
        <v>1316</v>
      </c>
      <c r="C665" s="33" t="s">
        <v>103</v>
      </c>
      <c r="D665" s="17" t="s">
        <v>13</v>
      </c>
      <c r="E665" s="30" t="s">
        <v>1255</v>
      </c>
      <c r="F665" s="50">
        <v>58</v>
      </c>
      <c r="G665" s="12" t="s">
        <v>195</v>
      </c>
      <c r="H665" s="12" t="s">
        <v>196</v>
      </c>
      <c r="I665" s="13" t="s">
        <v>25</v>
      </c>
      <c r="J665" s="14" t="s">
        <v>197</v>
      </c>
    </row>
    <row r="666" spans="1:10" x14ac:dyDescent="0.2">
      <c r="A666" s="11" t="s">
        <v>1</v>
      </c>
      <c r="B666" s="33" t="s">
        <v>1316</v>
      </c>
      <c r="C666" s="33" t="s">
        <v>103</v>
      </c>
      <c r="D666" s="17" t="s">
        <v>13</v>
      </c>
      <c r="E666" s="30" t="s">
        <v>1255</v>
      </c>
      <c r="F666" s="50">
        <v>59</v>
      </c>
      <c r="G666" s="12" t="s">
        <v>2800</v>
      </c>
      <c r="H666" s="12" t="s">
        <v>887</v>
      </c>
      <c r="I666" s="13" t="s">
        <v>331</v>
      </c>
      <c r="J666" s="14" t="s">
        <v>2801</v>
      </c>
    </row>
    <row r="667" spans="1:10" x14ac:dyDescent="0.2">
      <c r="A667" s="11" t="s">
        <v>1</v>
      </c>
      <c r="B667" s="33" t="s">
        <v>1316</v>
      </c>
      <c r="C667" s="33" t="s">
        <v>103</v>
      </c>
      <c r="D667" s="17" t="s">
        <v>13</v>
      </c>
      <c r="E667" s="30" t="s">
        <v>1255</v>
      </c>
      <c r="F667" s="50">
        <v>60</v>
      </c>
      <c r="G667" s="12" t="s">
        <v>3958</v>
      </c>
      <c r="H667" s="12" t="s">
        <v>3959</v>
      </c>
      <c r="I667" s="13" t="s">
        <v>132</v>
      </c>
      <c r="J667" s="14" t="s">
        <v>3960</v>
      </c>
    </row>
    <row r="668" spans="1:10" x14ac:dyDescent="0.2">
      <c r="A668" s="11" t="s">
        <v>1</v>
      </c>
      <c r="B668" s="33" t="s">
        <v>1316</v>
      </c>
      <c r="C668" s="33" t="s">
        <v>103</v>
      </c>
      <c r="D668" s="17" t="s">
        <v>13</v>
      </c>
      <c r="E668" s="30" t="s">
        <v>1255</v>
      </c>
      <c r="F668" s="50">
        <v>61</v>
      </c>
      <c r="G668" s="12" t="s">
        <v>3961</v>
      </c>
      <c r="H668" s="12" t="s">
        <v>149</v>
      </c>
      <c r="I668" s="13" t="s">
        <v>439</v>
      </c>
      <c r="J668" s="14" t="s">
        <v>3413</v>
      </c>
    </row>
    <row r="669" spans="1:10" x14ac:dyDescent="0.2">
      <c r="A669" s="11" t="s">
        <v>1</v>
      </c>
      <c r="B669" s="33" t="s">
        <v>1316</v>
      </c>
      <c r="C669" s="33" t="s">
        <v>103</v>
      </c>
      <c r="D669" s="17" t="s">
        <v>13</v>
      </c>
      <c r="E669" s="30" t="s">
        <v>1255</v>
      </c>
      <c r="F669" s="50">
        <v>62</v>
      </c>
      <c r="G669" s="12" t="s">
        <v>3962</v>
      </c>
      <c r="H669" s="12" t="s">
        <v>1762</v>
      </c>
      <c r="I669" s="13" t="s">
        <v>25</v>
      </c>
      <c r="J669" s="14" t="s">
        <v>3963</v>
      </c>
    </row>
    <row r="670" spans="1:10" x14ac:dyDescent="0.2">
      <c r="A670" s="11" t="s">
        <v>1</v>
      </c>
      <c r="B670" s="33" t="s">
        <v>1316</v>
      </c>
      <c r="C670" s="33" t="s">
        <v>103</v>
      </c>
      <c r="D670" s="17" t="s">
        <v>13</v>
      </c>
      <c r="E670" s="30" t="s">
        <v>1255</v>
      </c>
      <c r="F670" s="50">
        <v>63</v>
      </c>
      <c r="G670" s="12" t="s">
        <v>3964</v>
      </c>
      <c r="H670" s="12" t="s">
        <v>1931</v>
      </c>
      <c r="I670" s="13" t="s">
        <v>25</v>
      </c>
      <c r="J670" s="14" t="s">
        <v>3965</v>
      </c>
    </row>
    <row r="671" spans="1:10" x14ac:dyDescent="0.2">
      <c r="A671" s="11" t="s">
        <v>1</v>
      </c>
      <c r="B671" s="33" t="s">
        <v>1316</v>
      </c>
      <c r="C671" s="33" t="s">
        <v>103</v>
      </c>
      <c r="D671" s="17" t="s">
        <v>13</v>
      </c>
      <c r="E671" s="30" t="s">
        <v>1255</v>
      </c>
      <c r="F671" s="50">
        <v>64</v>
      </c>
      <c r="G671" s="12" t="s">
        <v>177</v>
      </c>
      <c r="H671" s="12" t="s">
        <v>178</v>
      </c>
      <c r="I671" s="13" t="s">
        <v>164</v>
      </c>
      <c r="J671" s="14" t="s">
        <v>179</v>
      </c>
    </row>
    <row r="672" spans="1:10" x14ac:dyDescent="0.2">
      <c r="A672" s="11" t="s">
        <v>1</v>
      </c>
      <c r="B672" s="33" t="s">
        <v>1316</v>
      </c>
      <c r="C672" s="33" t="s">
        <v>103</v>
      </c>
      <c r="D672" s="17" t="s">
        <v>13</v>
      </c>
      <c r="E672" s="30" t="s">
        <v>1255</v>
      </c>
      <c r="F672" s="50">
        <v>65</v>
      </c>
      <c r="G672" s="12" t="s">
        <v>139</v>
      </c>
      <c r="H672" s="12" t="s">
        <v>140</v>
      </c>
      <c r="I672" s="13" t="s">
        <v>132</v>
      </c>
      <c r="J672" s="14" t="s">
        <v>141</v>
      </c>
    </row>
    <row r="673" spans="1:10" x14ac:dyDescent="0.2">
      <c r="A673" s="11" t="s">
        <v>3109</v>
      </c>
      <c r="B673" s="33" t="s">
        <v>1316</v>
      </c>
      <c r="C673" s="33" t="s">
        <v>103</v>
      </c>
      <c r="D673" s="17" t="s">
        <v>13</v>
      </c>
      <c r="E673" s="30" t="s">
        <v>1255</v>
      </c>
      <c r="F673" s="50">
        <v>66</v>
      </c>
      <c r="G673" s="12" t="s">
        <v>3966</v>
      </c>
      <c r="H673" s="12" t="s">
        <v>486</v>
      </c>
      <c r="I673" s="13" t="s">
        <v>2740</v>
      </c>
      <c r="J673" s="14" t="s">
        <v>3967</v>
      </c>
    </row>
    <row r="674" spans="1:10" x14ac:dyDescent="0.2">
      <c r="A674" s="11" t="s">
        <v>3109</v>
      </c>
      <c r="B674" s="33" t="s">
        <v>1316</v>
      </c>
      <c r="C674" s="33" t="s">
        <v>103</v>
      </c>
      <c r="D674" s="17" t="s">
        <v>13</v>
      </c>
      <c r="E674" s="30" t="s">
        <v>1255</v>
      </c>
      <c r="F674" s="50">
        <v>67</v>
      </c>
      <c r="G674" s="12" t="s">
        <v>3968</v>
      </c>
      <c r="H674" s="12" t="s">
        <v>3969</v>
      </c>
      <c r="I674" s="13" t="s">
        <v>3928</v>
      </c>
      <c r="J674" s="14" t="s">
        <v>3970</v>
      </c>
    </row>
    <row r="675" spans="1:10" x14ac:dyDescent="0.2">
      <c r="A675" s="11" t="s">
        <v>1</v>
      </c>
      <c r="B675" s="33" t="s">
        <v>1316</v>
      </c>
      <c r="C675" s="33" t="s">
        <v>103</v>
      </c>
      <c r="D675" s="17" t="s">
        <v>13</v>
      </c>
      <c r="E675" s="30" t="s">
        <v>1255</v>
      </c>
      <c r="F675" s="50">
        <v>68</v>
      </c>
      <c r="G675" s="12" t="s">
        <v>174</v>
      </c>
      <c r="H675" s="12" t="s">
        <v>175</v>
      </c>
      <c r="I675" s="13" t="s">
        <v>164</v>
      </c>
      <c r="J675" s="14" t="s">
        <v>176</v>
      </c>
    </row>
    <row r="676" spans="1:10" x14ac:dyDescent="0.2">
      <c r="A676" s="11" t="s">
        <v>1</v>
      </c>
      <c r="B676" s="33" t="s">
        <v>1316</v>
      </c>
      <c r="C676" s="33" t="s">
        <v>103</v>
      </c>
      <c r="D676" s="17" t="s">
        <v>13</v>
      </c>
      <c r="E676" s="30" t="s">
        <v>1255</v>
      </c>
      <c r="F676" s="50">
        <v>69</v>
      </c>
      <c r="G676" s="12" t="s">
        <v>2772</v>
      </c>
      <c r="H676" s="12" t="s">
        <v>2773</v>
      </c>
      <c r="I676" s="13" t="s">
        <v>164</v>
      </c>
      <c r="J676" s="14" t="s">
        <v>2774</v>
      </c>
    </row>
    <row r="677" spans="1:10" x14ac:dyDescent="0.2">
      <c r="A677" s="11" t="s">
        <v>1</v>
      </c>
      <c r="B677" s="33" t="s">
        <v>1316</v>
      </c>
      <c r="C677" s="33" t="s">
        <v>103</v>
      </c>
      <c r="D677" s="17" t="s">
        <v>13</v>
      </c>
      <c r="E677" s="30" t="s">
        <v>1255</v>
      </c>
      <c r="F677" s="50">
        <v>70</v>
      </c>
      <c r="G677" s="12" t="s">
        <v>3971</v>
      </c>
      <c r="H677" s="12" t="s">
        <v>509</v>
      </c>
      <c r="I677" s="13" t="s">
        <v>911</v>
      </c>
      <c r="J677" s="14" t="s">
        <v>3972</v>
      </c>
    </row>
    <row r="678" spans="1:10" x14ac:dyDescent="0.2">
      <c r="A678" s="11" t="s">
        <v>3109</v>
      </c>
      <c r="B678" s="33" t="s">
        <v>1316</v>
      </c>
      <c r="C678" s="33" t="s">
        <v>103</v>
      </c>
      <c r="D678" s="17" t="s">
        <v>13</v>
      </c>
      <c r="E678" s="30" t="s">
        <v>1255</v>
      </c>
      <c r="F678" s="50">
        <v>71</v>
      </c>
      <c r="G678" s="12" t="s">
        <v>3973</v>
      </c>
      <c r="H678" s="12" t="s">
        <v>2523</v>
      </c>
      <c r="I678" s="13" t="s">
        <v>2740</v>
      </c>
      <c r="J678" s="14" t="s">
        <v>3974</v>
      </c>
    </row>
    <row r="679" spans="1:10" x14ac:dyDescent="0.2">
      <c r="A679" s="11" t="s">
        <v>1</v>
      </c>
      <c r="B679" s="33" t="s">
        <v>1316</v>
      </c>
      <c r="C679" s="33" t="s">
        <v>103</v>
      </c>
      <c r="D679" s="17" t="s">
        <v>13</v>
      </c>
      <c r="E679" s="30" t="s">
        <v>1255</v>
      </c>
      <c r="F679" s="50">
        <v>72</v>
      </c>
      <c r="G679" s="12" t="s">
        <v>3975</v>
      </c>
      <c r="H679" s="12" t="s">
        <v>344</v>
      </c>
      <c r="I679" s="13" t="s">
        <v>164</v>
      </c>
      <c r="J679" s="14" t="s">
        <v>3976</v>
      </c>
    </row>
    <row r="680" spans="1:10" x14ac:dyDescent="0.2">
      <c r="A680" s="11" t="s">
        <v>1</v>
      </c>
      <c r="B680" s="33" t="s">
        <v>1316</v>
      </c>
      <c r="C680" s="33" t="s">
        <v>103</v>
      </c>
      <c r="D680" s="17" t="s">
        <v>13</v>
      </c>
      <c r="E680" s="30" t="s">
        <v>1255</v>
      </c>
      <c r="F680" s="50">
        <v>73</v>
      </c>
      <c r="G680" s="12" t="s">
        <v>3977</v>
      </c>
      <c r="H680" s="12" t="s">
        <v>327</v>
      </c>
      <c r="I680" s="13" t="s">
        <v>25</v>
      </c>
      <c r="J680" s="14" t="s">
        <v>3978</v>
      </c>
    </row>
    <row r="681" spans="1:10" x14ac:dyDescent="0.2">
      <c r="A681" s="11" t="s">
        <v>1</v>
      </c>
      <c r="B681" s="33" t="s">
        <v>1316</v>
      </c>
      <c r="C681" s="33" t="s">
        <v>103</v>
      </c>
      <c r="D681" s="17" t="s">
        <v>13</v>
      </c>
      <c r="E681" s="30" t="s">
        <v>1255</v>
      </c>
      <c r="F681" s="50">
        <v>74</v>
      </c>
      <c r="G681" s="12" t="s">
        <v>183</v>
      </c>
      <c r="H681" s="12" t="s">
        <v>184</v>
      </c>
      <c r="I681" s="13" t="s">
        <v>164</v>
      </c>
      <c r="J681" s="14" t="s">
        <v>185</v>
      </c>
    </row>
    <row r="682" spans="1:10" x14ac:dyDescent="0.2">
      <c r="A682" s="11" t="s">
        <v>1</v>
      </c>
      <c r="B682" s="33" t="s">
        <v>1316</v>
      </c>
      <c r="C682" s="33" t="s">
        <v>103</v>
      </c>
      <c r="D682" s="17" t="s">
        <v>13</v>
      </c>
      <c r="E682" s="30" t="s">
        <v>1255</v>
      </c>
      <c r="F682" s="50">
        <v>75</v>
      </c>
      <c r="G682" s="12" t="s">
        <v>1161</v>
      </c>
      <c r="H682" s="12" t="s">
        <v>928</v>
      </c>
      <c r="I682" s="13" t="s">
        <v>1163</v>
      </c>
      <c r="J682" s="14" t="s">
        <v>1164</v>
      </c>
    </row>
    <row r="683" spans="1:10" x14ac:dyDescent="0.2">
      <c r="A683" s="11" t="s">
        <v>1</v>
      </c>
      <c r="B683" s="33" t="s">
        <v>1316</v>
      </c>
      <c r="C683" s="33" t="s">
        <v>103</v>
      </c>
      <c r="D683" s="17" t="s">
        <v>13</v>
      </c>
      <c r="E683" s="30" t="s">
        <v>1255</v>
      </c>
      <c r="F683" s="50">
        <v>76</v>
      </c>
      <c r="G683" s="12" t="s">
        <v>1328</v>
      </c>
      <c r="H683" s="12" t="s">
        <v>1329</v>
      </c>
      <c r="I683" s="13" t="s">
        <v>1159</v>
      </c>
      <c r="J683" s="14" t="s">
        <v>1330</v>
      </c>
    </row>
    <row r="684" spans="1:10" x14ac:dyDescent="0.2">
      <c r="A684" s="11" t="s">
        <v>1</v>
      </c>
      <c r="B684" s="33" t="s">
        <v>1316</v>
      </c>
      <c r="C684" s="33" t="s">
        <v>103</v>
      </c>
      <c r="D684" s="17" t="s">
        <v>13</v>
      </c>
      <c r="E684" s="30" t="s">
        <v>1255</v>
      </c>
      <c r="F684" s="50">
        <v>77</v>
      </c>
      <c r="G684" s="12" t="s">
        <v>3900</v>
      </c>
      <c r="H684" s="12" t="s">
        <v>235</v>
      </c>
      <c r="I684" s="13" t="s">
        <v>911</v>
      </c>
      <c r="J684" s="14" t="s">
        <v>3979</v>
      </c>
    </row>
    <row r="685" spans="1:10" x14ac:dyDescent="0.2">
      <c r="A685" s="11" t="s">
        <v>1</v>
      </c>
      <c r="B685" s="33" t="s">
        <v>1316</v>
      </c>
      <c r="C685" s="33" t="s">
        <v>103</v>
      </c>
      <c r="D685" s="17" t="s">
        <v>13</v>
      </c>
      <c r="E685" s="30" t="s">
        <v>1255</v>
      </c>
      <c r="F685" s="26">
        <v>78</v>
      </c>
      <c r="G685" s="12" t="s">
        <v>3980</v>
      </c>
      <c r="H685" s="12" t="s">
        <v>1009</v>
      </c>
      <c r="I685" s="13" t="s">
        <v>57</v>
      </c>
      <c r="J685" s="14" t="s">
        <v>3981</v>
      </c>
    </row>
    <row r="686" spans="1:10" x14ac:dyDescent="0.2">
      <c r="A686" s="11" t="s">
        <v>1</v>
      </c>
      <c r="B686" s="33" t="s">
        <v>1316</v>
      </c>
      <c r="C686" s="33" t="s">
        <v>103</v>
      </c>
      <c r="D686" s="17" t="s">
        <v>13</v>
      </c>
      <c r="E686" s="30" t="s">
        <v>1255</v>
      </c>
      <c r="F686" s="50">
        <v>79</v>
      </c>
      <c r="G686" s="12" t="s">
        <v>3982</v>
      </c>
      <c r="H686" s="12" t="s">
        <v>939</v>
      </c>
      <c r="I686" s="13" t="s">
        <v>164</v>
      </c>
      <c r="J686" s="14" t="s">
        <v>3983</v>
      </c>
    </row>
    <row r="687" spans="1:10" x14ac:dyDescent="0.2">
      <c r="A687" s="11" t="s">
        <v>1</v>
      </c>
      <c r="B687" s="33" t="s">
        <v>1316</v>
      </c>
      <c r="C687" s="33" t="s">
        <v>103</v>
      </c>
      <c r="D687" s="17" t="s">
        <v>13</v>
      </c>
      <c r="E687" s="30" t="s">
        <v>1255</v>
      </c>
      <c r="F687" s="26">
        <v>80</v>
      </c>
      <c r="G687" s="12" t="s">
        <v>3984</v>
      </c>
      <c r="H687" s="12" t="s">
        <v>3985</v>
      </c>
      <c r="I687" s="13" t="s">
        <v>164</v>
      </c>
      <c r="J687" s="14" t="s">
        <v>3986</v>
      </c>
    </row>
    <row r="688" spans="1:10" x14ac:dyDescent="0.2">
      <c r="A688" s="11" t="s">
        <v>1</v>
      </c>
      <c r="B688" s="33" t="s">
        <v>1316</v>
      </c>
      <c r="C688" s="33" t="s">
        <v>103</v>
      </c>
      <c r="D688" s="17" t="s">
        <v>13</v>
      </c>
      <c r="E688" s="30" t="s">
        <v>1255</v>
      </c>
      <c r="F688" s="50">
        <v>81</v>
      </c>
      <c r="G688" s="12" t="s">
        <v>2020</v>
      </c>
      <c r="H688" s="12" t="s">
        <v>516</v>
      </c>
      <c r="I688" s="13" t="s">
        <v>331</v>
      </c>
      <c r="J688" s="14" t="s">
        <v>2021</v>
      </c>
    </row>
    <row r="689" spans="1:10" x14ac:dyDescent="0.2">
      <c r="A689" s="11" t="s">
        <v>1</v>
      </c>
      <c r="B689" s="33" t="s">
        <v>1316</v>
      </c>
      <c r="C689" s="33" t="s">
        <v>103</v>
      </c>
      <c r="D689" s="17" t="s">
        <v>13</v>
      </c>
      <c r="E689" s="30" t="s">
        <v>1255</v>
      </c>
      <c r="F689" s="26">
        <v>82</v>
      </c>
      <c r="G689" s="12" t="s">
        <v>3439</v>
      </c>
      <c r="H689" s="12" t="s">
        <v>3440</v>
      </c>
      <c r="I689" s="13" t="s">
        <v>164</v>
      </c>
      <c r="J689" s="14" t="s">
        <v>3441</v>
      </c>
    </row>
    <row r="690" spans="1:10" x14ac:dyDescent="0.2">
      <c r="A690" s="11" t="s">
        <v>1</v>
      </c>
      <c r="B690" s="33" t="s">
        <v>1316</v>
      </c>
      <c r="C690" s="33" t="s">
        <v>103</v>
      </c>
      <c r="D690" s="17" t="s">
        <v>13</v>
      </c>
      <c r="E690" s="30" t="s">
        <v>1255</v>
      </c>
      <c r="F690" s="50">
        <v>83</v>
      </c>
      <c r="G690" s="12" t="s">
        <v>3987</v>
      </c>
      <c r="H690" s="12" t="s">
        <v>3988</v>
      </c>
      <c r="I690" s="13" t="s">
        <v>132</v>
      </c>
      <c r="J690" s="14" t="s">
        <v>3989</v>
      </c>
    </row>
    <row r="691" spans="1:10" x14ac:dyDescent="0.2">
      <c r="A691" s="11" t="s">
        <v>1</v>
      </c>
      <c r="B691" s="33" t="s">
        <v>1316</v>
      </c>
      <c r="C691" s="33" t="s">
        <v>103</v>
      </c>
      <c r="D691" s="17" t="s">
        <v>13</v>
      </c>
      <c r="E691" s="30" t="s">
        <v>1255</v>
      </c>
      <c r="F691" s="26">
        <v>84</v>
      </c>
      <c r="G691" s="12" t="s">
        <v>860</v>
      </c>
      <c r="H691" s="12" t="s">
        <v>3990</v>
      </c>
      <c r="I691" s="13" t="s">
        <v>911</v>
      </c>
      <c r="J691" s="14" t="s">
        <v>3991</v>
      </c>
    </row>
    <row r="692" spans="1:10" x14ac:dyDescent="0.2">
      <c r="A692" s="11" t="s">
        <v>1</v>
      </c>
      <c r="B692" s="33" t="s">
        <v>1316</v>
      </c>
      <c r="C692" s="33" t="s">
        <v>103</v>
      </c>
      <c r="D692" s="17" t="s">
        <v>13</v>
      </c>
      <c r="E692" s="30" t="s">
        <v>1255</v>
      </c>
      <c r="F692" s="50">
        <v>85</v>
      </c>
      <c r="G692" s="12" t="s">
        <v>3992</v>
      </c>
      <c r="H692" s="12" t="s">
        <v>310</v>
      </c>
      <c r="I692" s="13" t="s">
        <v>164</v>
      </c>
      <c r="J692" s="14" t="s">
        <v>3993</v>
      </c>
    </row>
    <row r="693" spans="1:10" x14ac:dyDescent="0.2">
      <c r="A693" s="11" t="s">
        <v>3109</v>
      </c>
      <c r="B693" s="33" t="s">
        <v>1316</v>
      </c>
      <c r="C693" s="33" t="s">
        <v>103</v>
      </c>
      <c r="D693" s="17" t="s">
        <v>13</v>
      </c>
      <c r="E693" s="30" t="s">
        <v>1255</v>
      </c>
      <c r="F693" s="50" t="s">
        <v>3994</v>
      </c>
      <c r="G693" s="12" t="s">
        <v>3995</v>
      </c>
      <c r="H693" s="12" t="s">
        <v>605</v>
      </c>
      <c r="I693" s="13" t="s">
        <v>3119</v>
      </c>
      <c r="J693" s="14" t="s">
        <v>3996</v>
      </c>
    </row>
    <row r="694" spans="1:10" x14ac:dyDescent="0.2">
      <c r="A694" s="11" t="s">
        <v>1</v>
      </c>
      <c r="B694" s="33" t="s">
        <v>1316</v>
      </c>
      <c r="C694" s="33" t="s">
        <v>103</v>
      </c>
      <c r="D694" s="17" t="s">
        <v>13</v>
      </c>
      <c r="E694" s="30" t="s">
        <v>1255</v>
      </c>
      <c r="F694" s="50" t="s">
        <v>3994</v>
      </c>
      <c r="G694" s="12" t="s">
        <v>3997</v>
      </c>
      <c r="H694" s="12" t="s">
        <v>344</v>
      </c>
      <c r="I694" s="13" t="s">
        <v>25</v>
      </c>
      <c r="J694" s="14" t="s">
        <v>3998</v>
      </c>
    </row>
    <row r="695" spans="1:10" x14ac:dyDescent="0.2">
      <c r="A695" s="11" t="s">
        <v>1</v>
      </c>
      <c r="B695" s="33" t="s">
        <v>1316</v>
      </c>
      <c r="C695" s="33" t="s">
        <v>103</v>
      </c>
      <c r="D695" s="17" t="s">
        <v>13</v>
      </c>
      <c r="E695" s="30" t="s">
        <v>1255</v>
      </c>
      <c r="F695" s="50" t="s">
        <v>3994</v>
      </c>
      <c r="G695" s="12" t="s">
        <v>134</v>
      </c>
      <c r="H695" s="12" t="s">
        <v>135</v>
      </c>
      <c r="I695" s="13" t="s">
        <v>132</v>
      </c>
      <c r="J695" s="14" t="s">
        <v>136</v>
      </c>
    </row>
    <row r="696" spans="1:10" x14ac:dyDescent="0.2">
      <c r="A696" s="11" t="s">
        <v>1</v>
      </c>
      <c r="B696" s="33" t="s">
        <v>1316</v>
      </c>
      <c r="C696" s="33" t="s">
        <v>103</v>
      </c>
      <c r="D696" s="17" t="s">
        <v>13</v>
      </c>
      <c r="E696" s="30" t="s">
        <v>1255</v>
      </c>
      <c r="F696" s="50" t="s">
        <v>3994</v>
      </c>
      <c r="G696" s="12" t="s">
        <v>1500</v>
      </c>
      <c r="H696" s="12" t="s">
        <v>2301</v>
      </c>
      <c r="I696" s="13" t="s">
        <v>25</v>
      </c>
      <c r="J696" s="14" t="s">
        <v>3999</v>
      </c>
    </row>
    <row r="697" spans="1:10" x14ac:dyDescent="0.2">
      <c r="A697" s="11" t="s">
        <v>1</v>
      </c>
      <c r="B697" s="33" t="s">
        <v>1316</v>
      </c>
      <c r="C697" s="33" t="s">
        <v>103</v>
      </c>
      <c r="D697" s="17" t="s">
        <v>13</v>
      </c>
      <c r="E697" s="30" t="s">
        <v>1255</v>
      </c>
      <c r="F697" s="50" t="s">
        <v>1243</v>
      </c>
      <c r="G697" s="12" t="s">
        <v>4000</v>
      </c>
      <c r="H697" s="12" t="s">
        <v>149</v>
      </c>
      <c r="I697" s="13" t="s">
        <v>25</v>
      </c>
      <c r="J697" s="14" t="s">
        <v>4001</v>
      </c>
    </row>
    <row r="698" spans="1:10" x14ac:dyDescent="0.2">
      <c r="A698" s="11" t="s">
        <v>1</v>
      </c>
      <c r="B698" s="33" t="s">
        <v>1316</v>
      </c>
      <c r="C698" s="33" t="s">
        <v>103</v>
      </c>
      <c r="D698" s="17" t="s">
        <v>13</v>
      </c>
      <c r="E698" s="30" t="s">
        <v>1255</v>
      </c>
      <c r="F698" s="50" t="s">
        <v>1243</v>
      </c>
      <c r="G698" s="12" t="s">
        <v>3199</v>
      </c>
      <c r="H698" s="12" t="s">
        <v>149</v>
      </c>
      <c r="I698" s="13" t="s">
        <v>25</v>
      </c>
      <c r="J698" s="14" t="s">
        <v>3200</v>
      </c>
    </row>
    <row r="699" spans="1:10" x14ac:dyDescent="0.2">
      <c r="A699" s="11" t="s">
        <v>1</v>
      </c>
      <c r="B699" s="33" t="s">
        <v>1316</v>
      </c>
      <c r="C699" s="33" t="s">
        <v>103</v>
      </c>
      <c r="D699" s="17" t="s">
        <v>13</v>
      </c>
      <c r="E699" s="30" t="s">
        <v>1255</v>
      </c>
      <c r="F699" s="50" t="s">
        <v>1243</v>
      </c>
      <c r="G699" s="12" t="s">
        <v>3244</v>
      </c>
      <c r="H699" s="12" t="s">
        <v>178</v>
      </c>
      <c r="I699" s="13" t="s">
        <v>25</v>
      </c>
      <c r="J699" s="14" t="s">
        <v>3245</v>
      </c>
    </row>
    <row r="700" spans="1:10" x14ac:dyDescent="0.2">
      <c r="A700" s="11" t="s">
        <v>1</v>
      </c>
      <c r="B700" s="33" t="s">
        <v>1316</v>
      </c>
      <c r="C700" s="33" t="s">
        <v>103</v>
      </c>
      <c r="D700" s="17" t="s">
        <v>13</v>
      </c>
      <c r="E700" s="30" t="s">
        <v>1255</v>
      </c>
      <c r="F700" s="50" t="s">
        <v>1243</v>
      </c>
      <c r="G700" s="12" t="s">
        <v>723</v>
      </c>
      <c r="H700" s="12" t="s">
        <v>1358</v>
      </c>
      <c r="I700" s="13" t="s">
        <v>25</v>
      </c>
      <c r="J700" s="14" t="s">
        <v>4002</v>
      </c>
    </row>
    <row r="701" spans="1:10" x14ac:dyDescent="0.2">
      <c r="A701" s="11" t="s">
        <v>1</v>
      </c>
      <c r="B701" s="33" t="s">
        <v>1316</v>
      </c>
      <c r="C701" s="33" t="s">
        <v>103</v>
      </c>
      <c r="D701" s="17" t="s">
        <v>13</v>
      </c>
      <c r="E701" s="30" t="s">
        <v>1255</v>
      </c>
      <c r="F701" s="50" t="s">
        <v>1243</v>
      </c>
      <c r="G701" s="12" t="s">
        <v>4003</v>
      </c>
      <c r="H701" s="12" t="s">
        <v>2466</v>
      </c>
      <c r="I701" s="13" t="s">
        <v>25</v>
      </c>
      <c r="J701" s="14" t="s">
        <v>4004</v>
      </c>
    </row>
    <row r="702" spans="1:10" x14ac:dyDescent="0.2">
      <c r="A702" s="11" t="s">
        <v>1</v>
      </c>
      <c r="B702" s="33" t="s">
        <v>1316</v>
      </c>
      <c r="C702" s="33" t="s">
        <v>103</v>
      </c>
      <c r="D702" s="17" t="s">
        <v>13</v>
      </c>
      <c r="E702" s="30" t="s">
        <v>1255</v>
      </c>
      <c r="F702" s="50" t="s">
        <v>1243</v>
      </c>
      <c r="G702" s="12" t="s">
        <v>4005</v>
      </c>
      <c r="H702" s="12" t="s">
        <v>579</v>
      </c>
      <c r="I702" s="13" t="s">
        <v>331</v>
      </c>
      <c r="J702" s="14" t="s">
        <v>4006</v>
      </c>
    </row>
    <row r="703" spans="1:10" x14ac:dyDescent="0.2">
      <c r="A703" s="11" t="s">
        <v>1</v>
      </c>
      <c r="B703" s="33" t="s">
        <v>1316</v>
      </c>
      <c r="C703" s="33" t="s">
        <v>103</v>
      </c>
      <c r="D703" s="17" t="s">
        <v>13</v>
      </c>
      <c r="E703" s="30" t="s">
        <v>1255</v>
      </c>
      <c r="F703" s="50" t="s">
        <v>1243</v>
      </c>
      <c r="G703" s="12" t="s">
        <v>2805</v>
      </c>
      <c r="H703" s="12" t="s">
        <v>378</v>
      </c>
      <c r="I703" s="13" t="s">
        <v>164</v>
      </c>
      <c r="J703" s="14" t="s">
        <v>2806</v>
      </c>
    </row>
    <row r="704" spans="1:10" x14ac:dyDescent="0.2">
      <c r="A704" s="11" t="s">
        <v>1</v>
      </c>
      <c r="B704" s="33" t="s">
        <v>1316</v>
      </c>
      <c r="C704" s="33" t="s">
        <v>103</v>
      </c>
      <c r="D704" s="17" t="s">
        <v>13</v>
      </c>
      <c r="E704" s="30" t="s">
        <v>1255</v>
      </c>
      <c r="F704" s="50" t="s">
        <v>1243</v>
      </c>
      <c r="G704" s="12" t="s">
        <v>4007</v>
      </c>
      <c r="H704" s="12" t="s">
        <v>226</v>
      </c>
      <c r="I704" s="13" t="s">
        <v>132</v>
      </c>
      <c r="J704" s="14" t="s">
        <v>4008</v>
      </c>
    </row>
    <row r="705" spans="1:10" x14ac:dyDescent="0.2">
      <c r="A705" s="11" t="s">
        <v>1</v>
      </c>
      <c r="B705" s="33" t="s">
        <v>1316</v>
      </c>
      <c r="C705" s="33" t="s">
        <v>103</v>
      </c>
      <c r="D705" s="17" t="s">
        <v>13</v>
      </c>
      <c r="E705" s="30" t="s">
        <v>1255</v>
      </c>
      <c r="F705" s="50" t="s">
        <v>1243</v>
      </c>
      <c r="G705" s="12" t="s">
        <v>142</v>
      </c>
      <c r="H705" s="12" t="s">
        <v>143</v>
      </c>
      <c r="I705" s="13" t="s">
        <v>132</v>
      </c>
      <c r="J705" s="14" t="s">
        <v>144</v>
      </c>
    </row>
    <row r="706" spans="1:10" x14ac:dyDescent="0.2">
      <c r="A706" s="11" t="s">
        <v>1</v>
      </c>
      <c r="B706" s="336" t="s">
        <v>1316</v>
      </c>
      <c r="C706" s="336" t="s">
        <v>103</v>
      </c>
      <c r="D706" s="346" t="s">
        <v>13</v>
      </c>
      <c r="E706" s="351" t="s">
        <v>1331</v>
      </c>
      <c r="F706" s="347">
        <v>1</v>
      </c>
      <c r="G706" s="12" t="s">
        <v>3876</v>
      </c>
      <c r="H706" s="12" t="s">
        <v>939</v>
      </c>
      <c r="I706" s="13" t="s">
        <v>25</v>
      </c>
      <c r="J706" s="14" t="s">
        <v>3877</v>
      </c>
    </row>
    <row r="707" spans="1:10" x14ac:dyDescent="0.2">
      <c r="A707" s="11" t="s">
        <v>1</v>
      </c>
      <c r="B707" s="336"/>
      <c r="C707" s="336"/>
      <c r="D707" s="346"/>
      <c r="E707" s="339"/>
      <c r="F707" s="347"/>
      <c r="G707" s="12" t="s">
        <v>3878</v>
      </c>
      <c r="H707" s="12" t="s">
        <v>146</v>
      </c>
      <c r="I707" s="13" t="s">
        <v>25</v>
      </c>
      <c r="J707" s="14" t="s">
        <v>3879</v>
      </c>
    </row>
    <row r="708" spans="1:10" x14ac:dyDescent="0.2">
      <c r="A708" s="11" t="s">
        <v>1</v>
      </c>
      <c r="B708" s="336"/>
      <c r="C708" s="336"/>
      <c r="D708" s="346"/>
      <c r="E708" s="339"/>
      <c r="F708" s="347"/>
      <c r="G708" s="12" t="s">
        <v>3880</v>
      </c>
      <c r="H708" s="12" t="s">
        <v>1079</v>
      </c>
      <c r="I708" s="13" t="s">
        <v>25</v>
      </c>
      <c r="J708" s="14" t="s">
        <v>3881</v>
      </c>
    </row>
    <row r="709" spans="1:10" x14ac:dyDescent="0.2">
      <c r="A709" s="11" t="s">
        <v>1</v>
      </c>
      <c r="B709" s="336"/>
      <c r="C709" s="336"/>
      <c r="D709" s="346"/>
      <c r="E709" s="339"/>
      <c r="F709" s="347"/>
      <c r="G709" s="12" t="s">
        <v>3882</v>
      </c>
      <c r="H709" s="12" t="s">
        <v>486</v>
      </c>
      <c r="I709" s="13" t="s">
        <v>25</v>
      </c>
      <c r="J709" s="14" t="s">
        <v>3883</v>
      </c>
    </row>
    <row r="710" spans="1:10" x14ac:dyDescent="0.2">
      <c r="A710" s="11" t="s">
        <v>1</v>
      </c>
      <c r="B710" s="336" t="s">
        <v>1316</v>
      </c>
      <c r="C710" s="336" t="s">
        <v>103</v>
      </c>
      <c r="D710" s="346" t="s">
        <v>13</v>
      </c>
      <c r="E710" s="351" t="s">
        <v>1331</v>
      </c>
      <c r="F710" s="349">
        <v>2</v>
      </c>
      <c r="G710" s="12" t="s">
        <v>1317</v>
      </c>
      <c r="H710" s="12" t="s">
        <v>1318</v>
      </c>
      <c r="I710" s="13" t="s">
        <v>1145</v>
      </c>
      <c r="J710" s="14" t="s">
        <v>1319</v>
      </c>
    </row>
    <row r="711" spans="1:10" x14ac:dyDescent="0.2">
      <c r="A711" s="11" t="s">
        <v>1</v>
      </c>
      <c r="B711" s="336"/>
      <c r="C711" s="336"/>
      <c r="D711" s="346"/>
      <c r="E711" s="339"/>
      <c r="F711" s="349"/>
      <c r="G711" s="12" t="s">
        <v>3167</v>
      </c>
      <c r="H711" s="12" t="s">
        <v>555</v>
      </c>
      <c r="I711" s="13" t="s">
        <v>132</v>
      </c>
      <c r="J711" s="14" t="s">
        <v>3884</v>
      </c>
    </row>
    <row r="712" spans="1:10" x14ac:dyDescent="0.2">
      <c r="A712" s="11" t="s">
        <v>1</v>
      </c>
      <c r="B712" s="336"/>
      <c r="C712" s="336"/>
      <c r="D712" s="346"/>
      <c r="E712" s="339"/>
      <c r="F712" s="349"/>
      <c r="G712" s="12" t="s">
        <v>3885</v>
      </c>
      <c r="H712" s="12" t="s">
        <v>3886</v>
      </c>
      <c r="I712" s="13" t="s">
        <v>220</v>
      </c>
      <c r="J712" s="14" t="s">
        <v>3887</v>
      </c>
    </row>
    <row r="713" spans="1:10" x14ac:dyDescent="0.2">
      <c r="A713" s="11" t="s">
        <v>1</v>
      </c>
      <c r="B713" s="336"/>
      <c r="C713" s="336"/>
      <c r="D713" s="346"/>
      <c r="E713" s="339"/>
      <c r="F713" s="349"/>
      <c r="G713" s="12" t="s">
        <v>3890</v>
      </c>
      <c r="H713" s="12" t="s">
        <v>3891</v>
      </c>
      <c r="I713" s="13" t="s">
        <v>230</v>
      </c>
      <c r="J713" s="14" t="s">
        <v>3892</v>
      </c>
    </row>
    <row r="714" spans="1:10" x14ac:dyDescent="0.2">
      <c r="A714" s="11" t="s">
        <v>1</v>
      </c>
      <c r="B714" s="336" t="s">
        <v>1316</v>
      </c>
      <c r="C714" s="336" t="s">
        <v>103</v>
      </c>
      <c r="D714" s="346" t="s">
        <v>13</v>
      </c>
      <c r="E714" s="351" t="s">
        <v>1331</v>
      </c>
      <c r="F714" s="349">
        <v>3</v>
      </c>
      <c r="G714" s="12" t="s">
        <v>3905</v>
      </c>
      <c r="H714" s="12" t="s">
        <v>3906</v>
      </c>
      <c r="I714" s="13" t="s">
        <v>164</v>
      </c>
      <c r="J714" s="14" t="s">
        <v>3907</v>
      </c>
    </row>
    <row r="715" spans="1:10" x14ac:dyDescent="0.2">
      <c r="A715" s="11" t="s">
        <v>1</v>
      </c>
      <c r="B715" s="336"/>
      <c r="C715" s="336"/>
      <c r="D715" s="346"/>
      <c r="E715" s="339"/>
      <c r="F715" s="349"/>
      <c r="G715" s="12" t="s">
        <v>3913</v>
      </c>
      <c r="H715" s="12" t="s">
        <v>726</v>
      </c>
      <c r="I715" s="13" t="s">
        <v>164</v>
      </c>
      <c r="J715" s="14" t="s">
        <v>3914</v>
      </c>
    </row>
    <row r="716" spans="1:10" x14ac:dyDescent="0.2">
      <c r="A716" s="11" t="s">
        <v>1</v>
      </c>
      <c r="B716" s="336"/>
      <c r="C716" s="336"/>
      <c r="D716" s="346"/>
      <c r="E716" s="339"/>
      <c r="F716" s="349"/>
      <c r="G716" s="12" t="s">
        <v>169</v>
      </c>
      <c r="H716" s="12" t="s">
        <v>119</v>
      </c>
      <c r="I716" s="13" t="s">
        <v>164</v>
      </c>
      <c r="J716" s="14" t="s">
        <v>170</v>
      </c>
    </row>
    <row r="717" spans="1:10" x14ac:dyDescent="0.2">
      <c r="A717" s="11" t="s">
        <v>1</v>
      </c>
      <c r="B717" s="336"/>
      <c r="C717" s="336"/>
      <c r="D717" s="346"/>
      <c r="E717" s="339"/>
      <c r="F717" s="349"/>
      <c r="G717" s="12" t="s">
        <v>3947</v>
      </c>
      <c r="H717" s="12" t="s">
        <v>20</v>
      </c>
      <c r="I717" s="13" t="s">
        <v>164</v>
      </c>
      <c r="J717" s="14" t="s">
        <v>3948</v>
      </c>
    </row>
    <row r="718" spans="1:10" x14ac:dyDescent="0.2">
      <c r="A718" s="11" t="s">
        <v>3109</v>
      </c>
      <c r="B718" s="336" t="s">
        <v>1316</v>
      </c>
      <c r="C718" s="336" t="s">
        <v>103</v>
      </c>
      <c r="D718" s="346" t="s">
        <v>13</v>
      </c>
      <c r="E718" s="351" t="s">
        <v>1331</v>
      </c>
      <c r="F718" s="349">
        <v>4</v>
      </c>
      <c r="G718" s="12" t="s">
        <v>3920</v>
      </c>
      <c r="H718" s="12" t="s">
        <v>3921</v>
      </c>
      <c r="I718" s="13" t="s">
        <v>3202</v>
      </c>
      <c r="J718" s="14" t="s">
        <v>3922</v>
      </c>
    </row>
    <row r="719" spans="1:10" x14ac:dyDescent="0.2">
      <c r="A719" s="11" t="s">
        <v>3109</v>
      </c>
      <c r="B719" s="336"/>
      <c r="C719" s="336"/>
      <c r="D719" s="346"/>
      <c r="E719" s="339"/>
      <c r="F719" s="349"/>
      <c r="G719" s="12" t="s">
        <v>3930</v>
      </c>
      <c r="H719" s="12" t="s">
        <v>3931</v>
      </c>
      <c r="I719" s="13" t="s">
        <v>3928</v>
      </c>
      <c r="J719" s="14" t="s">
        <v>3932</v>
      </c>
    </row>
    <row r="720" spans="1:10" x14ac:dyDescent="0.2">
      <c r="A720" s="11" t="s">
        <v>3109</v>
      </c>
      <c r="B720" s="336"/>
      <c r="C720" s="336"/>
      <c r="D720" s="346"/>
      <c r="E720" s="339"/>
      <c r="F720" s="349"/>
      <c r="G720" s="12" t="s">
        <v>3926</v>
      </c>
      <c r="H720" s="12" t="s">
        <v>3927</v>
      </c>
      <c r="I720" s="13" t="s">
        <v>3928</v>
      </c>
      <c r="J720" s="14" t="s">
        <v>3929</v>
      </c>
    </row>
    <row r="721" spans="1:10" x14ac:dyDescent="0.2">
      <c r="A721" s="11" t="s">
        <v>3109</v>
      </c>
      <c r="B721" s="336"/>
      <c r="C721" s="336"/>
      <c r="D721" s="346"/>
      <c r="E721" s="339"/>
      <c r="F721" s="349"/>
      <c r="G721" s="12" t="s">
        <v>2862</v>
      </c>
      <c r="H721" s="12" t="s">
        <v>302</v>
      </c>
      <c r="I721" s="13" t="s">
        <v>2822</v>
      </c>
      <c r="J721" s="14" t="s">
        <v>3925</v>
      </c>
    </row>
    <row r="722" spans="1:10" x14ac:dyDescent="0.2">
      <c r="A722" s="11" t="s">
        <v>1</v>
      </c>
      <c r="B722" s="336" t="s">
        <v>1316</v>
      </c>
      <c r="C722" s="336" t="s">
        <v>103</v>
      </c>
      <c r="D722" s="346" t="s">
        <v>13</v>
      </c>
      <c r="E722" s="351" t="s">
        <v>1331</v>
      </c>
      <c r="F722" s="349">
        <v>5</v>
      </c>
      <c r="G722" s="12" t="s">
        <v>3911</v>
      </c>
      <c r="H722" s="12" t="s">
        <v>516</v>
      </c>
      <c r="I722" s="13" t="s">
        <v>911</v>
      </c>
      <c r="J722" s="14" t="s">
        <v>3912</v>
      </c>
    </row>
    <row r="723" spans="1:10" x14ac:dyDescent="0.2">
      <c r="A723" s="11" t="s">
        <v>1</v>
      </c>
      <c r="B723" s="336"/>
      <c r="C723" s="336"/>
      <c r="D723" s="346"/>
      <c r="E723" s="339"/>
      <c r="F723" s="349"/>
      <c r="G723" s="12" t="s">
        <v>3915</v>
      </c>
      <c r="H723" s="12" t="s">
        <v>310</v>
      </c>
      <c r="I723" s="13" t="s">
        <v>911</v>
      </c>
      <c r="J723" s="14" t="s">
        <v>3916</v>
      </c>
    </row>
    <row r="724" spans="1:10" x14ac:dyDescent="0.2">
      <c r="A724" s="11" t="s">
        <v>1</v>
      </c>
      <c r="B724" s="336"/>
      <c r="C724" s="336"/>
      <c r="D724" s="346"/>
      <c r="E724" s="339"/>
      <c r="F724" s="349"/>
      <c r="G724" s="12" t="s">
        <v>3971</v>
      </c>
      <c r="H724" s="12" t="s">
        <v>509</v>
      </c>
      <c r="I724" s="13" t="s">
        <v>911</v>
      </c>
      <c r="J724" s="14" t="s">
        <v>3972</v>
      </c>
    </row>
    <row r="725" spans="1:10" x14ac:dyDescent="0.2">
      <c r="A725" s="11" t="s">
        <v>1</v>
      </c>
      <c r="B725" s="336"/>
      <c r="C725" s="336"/>
      <c r="D725" s="346"/>
      <c r="E725" s="339"/>
      <c r="F725" s="349"/>
      <c r="G725" s="12" t="s">
        <v>3945</v>
      </c>
      <c r="H725" s="12" t="s">
        <v>219</v>
      </c>
      <c r="I725" s="13" t="s">
        <v>911</v>
      </c>
      <c r="J725" s="14" t="s">
        <v>3946</v>
      </c>
    </row>
    <row r="726" spans="1:10" x14ac:dyDescent="0.2">
      <c r="A726" s="11" t="s">
        <v>1</v>
      </c>
      <c r="B726" s="33" t="s">
        <v>1316</v>
      </c>
      <c r="C726" s="33" t="s">
        <v>103</v>
      </c>
      <c r="D726" s="20" t="s">
        <v>14</v>
      </c>
      <c r="E726" s="30" t="s">
        <v>1255</v>
      </c>
      <c r="F726" s="56">
        <v>1</v>
      </c>
      <c r="G726" s="15" t="s">
        <v>4009</v>
      </c>
      <c r="H726" s="15" t="s">
        <v>4010</v>
      </c>
      <c r="I726" s="13" t="s">
        <v>132</v>
      </c>
      <c r="J726" s="14" t="s">
        <v>4011</v>
      </c>
    </row>
    <row r="727" spans="1:10" x14ac:dyDescent="0.2">
      <c r="A727" s="11" t="s">
        <v>1</v>
      </c>
      <c r="B727" s="33" t="s">
        <v>1316</v>
      </c>
      <c r="C727" s="33" t="s">
        <v>103</v>
      </c>
      <c r="D727" s="20" t="s">
        <v>14</v>
      </c>
      <c r="E727" s="30" t="s">
        <v>1255</v>
      </c>
      <c r="F727" s="51">
        <v>2</v>
      </c>
      <c r="G727" s="15" t="s">
        <v>4012</v>
      </c>
      <c r="H727" s="15" t="s">
        <v>316</v>
      </c>
      <c r="I727" s="13" t="s">
        <v>25</v>
      </c>
      <c r="J727" s="14" t="s">
        <v>4013</v>
      </c>
    </row>
    <row r="728" spans="1:10" x14ac:dyDescent="0.2">
      <c r="A728" s="11" t="s">
        <v>3109</v>
      </c>
      <c r="B728" s="33" t="s">
        <v>1316</v>
      </c>
      <c r="C728" s="33" t="s">
        <v>103</v>
      </c>
      <c r="D728" s="20" t="s">
        <v>14</v>
      </c>
      <c r="E728" s="30" t="s">
        <v>1255</v>
      </c>
      <c r="F728" s="51">
        <v>3</v>
      </c>
      <c r="G728" s="15" t="s">
        <v>178</v>
      </c>
      <c r="H728" s="15" t="s">
        <v>4014</v>
      </c>
      <c r="I728" s="13" t="s">
        <v>2820</v>
      </c>
      <c r="J728" s="14" t="s">
        <v>4015</v>
      </c>
    </row>
    <row r="729" spans="1:10" x14ac:dyDescent="0.2">
      <c r="A729" s="11" t="s">
        <v>3109</v>
      </c>
      <c r="B729" s="33" t="s">
        <v>1316</v>
      </c>
      <c r="C729" s="33" t="s">
        <v>103</v>
      </c>
      <c r="D729" s="20" t="s">
        <v>14</v>
      </c>
      <c r="E729" s="30" t="s">
        <v>1255</v>
      </c>
      <c r="F729" s="51">
        <v>4</v>
      </c>
      <c r="G729" s="15" t="s">
        <v>4016</v>
      </c>
      <c r="H729" s="15" t="s">
        <v>72</v>
      </c>
      <c r="I729" s="13" t="s">
        <v>2820</v>
      </c>
      <c r="J729" s="14" t="s">
        <v>4017</v>
      </c>
    </row>
    <row r="730" spans="1:10" x14ac:dyDescent="0.2">
      <c r="A730" s="11" t="s">
        <v>3109</v>
      </c>
      <c r="B730" s="33" t="s">
        <v>1316</v>
      </c>
      <c r="C730" s="33" t="s">
        <v>103</v>
      </c>
      <c r="D730" s="20" t="s">
        <v>14</v>
      </c>
      <c r="E730" s="30" t="s">
        <v>1255</v>
      </c>
      <c r="F730" s="51">
        <v>5</v>
      </c>
      <c r="G730" s="15" t="s">
        <v>4018</v>
      </c>
      <c r="H730" s="15" t="s">
        <v>4019</v>
      </c>
      <c r="I730" s="13" t="s">
        <v>2809</v>
      </c>
      <c r="J730" s="14" t="s">
        <v>4020</v>
      </c>
    </row>
    <row r="731" spans="1:10" x14ac:dyDescent="0.2">
      <c r="A731" s="11" t="s">
        <v>1</v>
      </c>
      <c r="B731" s="33" t="s">
        <v>1316</v>
      </c>
      <c r="C731" s="33" t="s">
        <v>103</v>
      </c>
      <c r="D731" s="20" t="s">
        <v>14</v>
      </c>
      <c r="E731" s="30" t="s">
        <v>1255</v>
      </c>
      <c r="F731" s="51">
        <v>6</v>
      </c>
      <c r="G731" s="15" t="s">
        <v>2901</v>
      </c>
      <c r="H731" s="15" t="s">
        <v>66</v>
      </c>
      <c r="I731" s="13" t="s">
        <v>25</v>
      </c>
      <c r="J731" s="14" t="s">
        <v>4021</v>
      </c>
    </row>
    <row r="732" spans="1:10" x14ac:dyDescent="0.2">
      <c r="A732" s="11" t="s">
        <v>1</v>
      </c>
      <c r="B732" s="33" t="s">
        <v>1316</v>
      </c>
      <c r="C732" s="33" t="s">
        <v>103</v>
      </c>
      <c r="D732" s="20" t="s">
        <v>14</v>
      </c>
      <c r="E732" s="30" t="s">
        <v>1255</v>
      </c>
      <c r="F732" s="51">
        <v>7</v>
      </c>
      <c r="G732" s="15" t="s">
        <v>3180</v>
      </c>
      <c r="H732" s="15" t="s">
        <v>4022</v>
      </c>
      <c r="I732" s="13" t="s">
        <v>1069</v>
      </c>
      <c r="J732" s="14" t="s">
        <v>4023</v>
      </c>
    </row>
    <row r="733" spans="1:10" x14ac:dyDescent="0.2">
      <c r="A733" s="11" t="s">
        <v>3109</v>
      </c>
      <c r="B733" s="33" t="s">
        <v>1316</v>
      </c>
      <c r="C733" s="33" t="s">
        <v>103</v>
      </c>
      <c r="D733" s="20" t="s">
        <v>14</v>
      </c>
      <c r="E733" s="30" t="s">
        <v>1255</v>
      </c>
      <c r="F733" s="51">
        <v>8</v>
      </c>
      <c r="G733" s="15" t="s">
        <v>4024</v>
      </c>
      <c r="H733" s="15" t="s">
        <v>4025</v>
      </c>
      <c r="I733" s="13" t="s">
        <v>3446</v>
      </c>
      <c r="J733" s="14" t="s">
        <v>4026</v>
      </c>
    </row>
    <row r="734" spans="1:10" x14ac:dyDescent="0.2">
      <c r="A734" s="11" t="s">
        <v>1</v>
      </c>
      <c r="B734" s="33" t="s">
        <v>1316</v>
      </c>
      <c r="C734" s="33" t="s">
        <v>103</v>
      </c>
      <c r="D734" s="20" t="s">
        <v>14</v>
      </c>
      <c r="E734" s="30" t="s">
        <v>1255</v>
      </c>
      <c r="F734" s="51">
        <v>9</v>
      </c>
      <c r="G734" s="15" t="s">
        <v>4027</v>
      </c>
      <c r="H734" s="15" t="s">
        <v>4028</v>
      </c>
      <c r="I734" s="13" t="s">
        <v>495</v>
      </c>
      <c r="J734" s="14" t="s">
        <v>4029</v>
      </c>
    </row>
    <row r="735" spans="1:10" x14ac:dyDescent="0.2">
      <c r="A735" s="11" t="s">
        <v>1</v>
      </c>
      <c r="B735" s="33" t="s">
        <v>1316</v>
      </c>
      <c r="C735" s="33" t="s">
        <v>103</v>
      </c>
      <c r="D735" s="20" t="s">
        <v>14</v>
      </c>
      <c r="E735" s="30" t="s">
        <v>1255</v>
      </c>
      <c r="F735" s="51">
        <v>10</v>
      </c>
      <c r="G735" s="15" t="s">
        <v>4030</v>
      </c>
      <c r="H735" s="15" t="s">
        <v>1198</v>
      </c>
      <c r="I735" s="13" t="s">
        <v>25</v>
      </c>
      <c r="J735" s="14" t="s">
        <v>4031</v>
      </c>
    </row>
    <row r="736" spans="1:10" x14ac:dyDescent="0.2">
      <c r="A736" s="11" t="s">
        <v>3109</v>
      </c>
      <c r="B736" s="33" t="s">
        <v>1316</v>
      </c>
      <c r="C736" s="33" t="s">
        <v>103</v>
      </c>
      <c r="D736" s="20" t="s">
        <v>14</v>
      </c>
      <c r="E736" s="30" t="s">
        <v>1255</v>
      </c>
      <c r="F736" s="51">
        <v>11</v>
      </c>
      <c r="G736" s="15" t="s">
        <v>2200</v>
      </c>
      <c r="H736" s="15" t="s">
        <v>1407</v>
      </c>
      <c r="I736" s="13" t="s">
        <v>2822</v>
      </c>
      <c r="J736" s="14" t="s">
        <v>4032</v>
      </c>
    </row>
    <row r="737" spans="1:10" x14ac:dyDescent="0.2">
      <c r="A737" s="11" t="s">
        <v>3109</v>
      </c>
      <c r="B737" s="33" t="s">
        <v>1316</v>
      </c>
      <c r="C737" s="33" t="s">
        <v>103</v>
      </c>
      <c r="D737" s="20" t="s">
        <v>14</v>
      </c>
      <c r="E737" s="30" t="s">
        <v>1255</v>
      </c>
      <c r="F737" s="51">
        <v>12</v>
      </c>
      <c r="G737" s="15" t="s">
        <v>3497</v>
      </c>
      <c r="H737" s="15" t="s">
        <v>72</v>
      </c>
      <c r="I737" s="13" t="s">
        <v>3119</v>
      </c>
      <c r="J737" s="14" t="s">
        <v>3498</v>
      </c>
    </row>
    <row r="738" spans="1:10" x14ac:dyDescent="0.2">
      <c r="A738" s="11" t="s">
        <v>1</v>
      </c>
      <c r="B738" s="33" t="s">
        <v>1316</v>
      </c>
      <c r="C738" s="33" t="s">
        <v>103</v>
      </c>
      <c r="D738" s="20" t="s">
        <v>14</v>
      </c>
      <c r="E738" s="30" t="s">
        <v>1255</v>
      </c>
      <c r="F738" s="51">
        <v>13</v>
      </c>
      <c r="G738" s="15" t="s">
        <v>4033</v>
      </c>
      <c r="H738" s="15" t="s">
        <v>299</v>
      </c>
      <c r="I738" s="13" t="s">
        <v>132</v>
      </c>
      <c r="J738" s="14" t="s">
        <v>4034</v>
      </c>
    </row>
    <row r="739" spans="1:10" x14ac:dyDescent="0.2">
      <c r="A739" s="11" t="s">
        <v>3109</v>
      </c>
      <c r="B739" s="33" t="s">
        <v>1316</v>
      </c>
      <c r="C739" s="33" t="s">
        <v>103</v>
      </c>
      <c r="D739" s="20" t="s">
        <v>14</v>
      </c>
      <c r="E739" s="30" t="s">
        <v>1255</v>
      </c>
      <c r="F739" s="51">
        <v>14</v>
      </c>
      <c r="G739" s="15" t="s">
        <v>4035</v>
      </c>
      <c r="H739" s="15" t="s">
        <v>299</v>
      </c>
      <c r="I739" s="13" t="s">
        <v>2809</v>
      </c>
      <c r="J739" s="14" t="s">
        <v>4036</v>
      </c>
    </row>
    <row r="740" spans="1:10" x14ac:dyDescent="0.2">
      <c r="A740" s="11" t="s">
        <v>3109</v>
      </c>
      <c r="B740" s="33" t="s">
        <v>1316</v>
      </c>
      <c r="C740" s="33" t="s">
        <v>103</v>
      </c>
      <c r="D740" s="20" t="s">
        <v>14</v>
      </c>
      <c r="E740" s="30" t="s">
        <v>1255</v>
      </c>
      <c r="F740" s="51">
        <v>15</v>
      </c>
      <c r="G740" s="15" t="s">
        <v>4037</v>
      </c>
      <c r="H740" s="15" t="s">
        <v>4038</v>
      </c>
      <c r="I740" s="13" t="s">
        <v>2809</v>
      </c>
      <c r="J740" s="14" t="s">
        <v>4039</v>
      </c>
    </row>
    <row r="741" spans="1:10" x14ac:dyDescent="0.2">
      <c r="A741" s="11" t="s">
        <v>1</v>
      </c>
      <c r="B741" s="33" t="s">
        <v>1316</v>
      </c>
      <c r="C741" s="33" t="s">
        <v>103</v>
      </c>
      <c r="D741" s="20" t="s">
        <v>14</v>
      </c>
      <c r="E741" s="30" t="s">
        <v>1255</v>
      </c>
      <c r="F741" s="51">
        <v>16</v>
      </c>
      <c r="G741" s="15" t="s">
        <v>124</v>
      </c>
      <c r="H741" s="15" t="s">
        <v>125</v>
      </c>
      <c r="I741" s="13" t="s">
        <v>25</v>
      </c>
      <c r="J741" s="14" t="s">
        <v>126</v>
      </c>
    </row>
    <row r="742" spans="1:10" x14ac:dyDescent="0.2">
      <c r="A742" s="11" t="s">
        <v>1</v>
      </c>
      <c r="B742" s="33" t="s">
        <v>1316</v>
      </c>
      <c r="C742" s="33" t="s">
        <v>103</v>
      </c>
      <c r="D742" s="20" t="s">
        <v>14</v>
      </c>
      <c r="E742" s="30" t="s">
        <v>1255</v>
      </c>
      <c r="F742" s="51">
        <v>17</v>
      </c>
      <c r="G742" s="15" t="s">
        <v>2098</v>
      </c>
      <c r="H742" s="15" t="s">
        <v>34</v>
      </c>
      <c r="I742" s="13" t="s">
        <v>25</v>
      </c>
      <c r="J742" s="14" t="s">
        <v>4040</v>
      </c>
    </row>
    <row r="743" spans="1:10" x14ac:dyDescent="0.2">
      <c r="A743" s="11" t="s">
        <v>1</v>
      </c>
      <c r="B743" s="33" t="s">
        <v>1316</v>
      </c>
      <c r="C743" s="33" t="s">
        <v>103</v>
      </c>
      <c r="D743" s="20" t="s">
        <v>14</v>
      </c>
      <c r="E743" s="30" t="s">
        <v>1255</v>
      </c>
      <c r="F743" s="51">
        <v>18</v>
      </c>
      <c r="G743" s="15" t="s">
        <v>1189</v>
      </c>
      <c r="H743" s="15" t="s">
        <v>1190</v>
      </c>
      <c r="I743" s="13" t="s">
        <v>1145</v>
      </c>
      <c r="J743" s="14" t="s">
        <v>1191</v>
      </c>
    </row>
    <row r="744" spans="1:10" x14ac:dyDescent="0.2">
      <c r="A744" s="11" t="s">
        <v>1</v>
      </c>
      <c r="B744" s="33" t="s">
        <v>1316</v>
      </c>
      <c r="C744" s="33" t="s">
        <v>103</v>
      </c>
      <c r="D744" s="20" t="s">
        <v>14</v>
      </c>
      <c r="E744" s="30" t="s">
        <v>1255</v>
      </c>
      <c r="F744" s="51">
        <v>19</v>
      </c>
      <c r="G744" s="15" t="s">
        <v>4041</v>
      </c>
      <c r="H744" s="15" t="s">
        <v>261</v>
      </c>
      <c r="I744" s="13" t="s">
        <v>25</v>
      </c>
      <c r="J744" s="14" t="s">
        <v>4042</v>
      </c>
    </row>
    <row r="745" spans="1:10" x14ac:dyDescent="0.2">
      <c r="A745" s="11" t="s">
        <v>1</v>
      </c>
      <c r="B745" s="33" t="s">
        <v>1316</v>
      </c>
      <c r="C745" s="33" t="s">
        <v>103</v>
      </c>
      <c r="D745" s="20" t="s">
        <v>14</v>
      </c>
      <c r="E745" s="30" t="s">
        <v>1255</v>
      </c>
      <c r="F745" s="51">
        <v>20</v>
      </c>
      <c r="G745" s="15" t="s">
        <v>127</v>
      </c>
      <c r="H745" s="15" t="s">
        <v>128</v>
      </c>
      <c r="I745" s="13" t="s">
        <v>25</v>
      </c>
      <c r="J745" s="14" t="s">
        <v>129</v>
      </c>
    </row>
    <row r="746" spans="1:10" x14ac:dyDescent="0.2">
      <c r="A746" s="11" t="s">
        <v>1</v>
      </c>
      <c r="B746" s="33" t="s">
        <v>1316</v>
      </c>
      <c r="C746" s="33" t="s">
        <v>103</v>
      </c>
      <c r="D746" s="20" t="s">
        <v>14</v>
      </c>
      <c r="E746" s="30" t="s">
        <v>1255</v>
      </c>
      <c r="F746" s="51">
        <v>21</v>
      </c>
      <c r="G746" s="15" t="s">
        <v>4043</v>
      </c>
      <c r="H746" s="15" t="s">
        <v>34</v>
      </c>
      <c r="I746" s="13" t="s">
        <v>164</v>
      </c>
      <c r="J746" s="14" t="s">
        <v>4044</v>
      </c>
    </row>
    <row r="747" spans="1:10" x14ac:dyDescent="0.2">
      <c r="A747" s="11" t="s">
        <v>1</v>
      </c>
      <c r="B747" s="33" t="s">
        <v>1316</v>
      </c>
      <c r="C747" s="33" t="s">
        <v>103</v>
      </c>
      <c r="D747" s="20" t="s">
        <v>14</v>
      </c>
      <c r="E747" s="30" t="s">
        <v>1255</v>
      </c>
      <c r="F747" s="51">
        <v>22</v>
      </c>
      <c r="G747" s="15" t="s">
        <v>121</v>
      </c>
      <c r="H747" s="15" t="s">
        <v>122</v>
      </c>
      <c r="I747" s="13" t="s">
        <v>25</v>
      </c>
      <c r="J747" s="14" t="s">
        <v>123</v>
      </c>
    </row>
    <row r="748" spans="1:10" x14ac:dyDescent="0.2">
      <c r="A748" s="11" t="s">
        <v>1</v>
      </c>
      <c r="B748" s="33" t="s">
        <v>1316</v>
      </c>
      <c r="C748" s="33" t="s">
        <v>103</v>
      </c>
      <c r="D748" s="20" t="s">
        <v>14</v>
      </c>
      <c r="E748" s="30" t="s">
        <v>1255</v>
      </c>
      <c r="F748" s="51">
        <v>23</v>
      </c>
      <c r="G748" s="15" t="s">
        <v>4045</v>
      </c>
      <c r="H748" s="15" t="s">
        <v>672</v>
      </c>
      <c r="I748" s="13" t="s">
        <v>25</v>
      </c>
      <c r="J748" s="14" t="s">
        <v>4046</v>
      </c>
    </row>
    <row r="749" spans="1:10" x14ac:dyDescent="0.2">
      <c r="A749" s="11" t="s">
        <v>1</v>
      </c>
      <c r="B749" s="33" t="s">
        <v>1316</v>
      </c>
      <c r="C749" s="33" t="s">
        <v>103</v>
      </c>
      <c r="D749" s="20" t="s">
        <v>14</v>
      </c>
      <c r="E749" s="30" t="s">
        <v>1255</v>
      </c>
      <c r="F749" s="51">
        <v>24</v>
      </c>
      <c r="G749" s="15" t="s">
        <v>213</v>
      </c>
      <c r="H749" s="15" t="s">
        <v>214</v>
      </c>
      <c r="I749" s="13" t="s">
        <v>25</v>
      </c>
      <c r="J749" s="14" t="s">
        <v>215</v>
      </c>
    </row>
    <row r="750" spans="1:10" x14ac:dyDescent="0.2">
      <c r="A750" s="11" t="s">
        <v>1</v>
      </c>
      <c r="B750" s="33" t="s">
        <v>1316</v>
      </c>
      <c r="C750" s="33" t="s">
        <v>103</v>
      </c>
      <c r="D750" s="20" t="s">
        <v>14</v>
      </c>
      <c r="E750" s="30" t="s">
        <v>1255</v>
      </c>
      <c r="F750" s="51">
        <v>25</v>
      </c>
      <c r="G750" s="15" t="s">
        <v>4047</v>
      </c>
      <c r="H750" s="15" t="s">
        <v>94</v>
      </c>
      <c r="I750" s="13" t="s">
        <v>25</v>
      </c>
      <c r="J750" s="14" t="s">
        <v>4048</v>
      </c>
    </row>
    <row r="751" spans="1:10" x14ac:dyDescent="0.2">
      <c r="A751" s="11" t="s">
        <v>3109</v>
      </c>
      <c r="B751" s="33" t="s">
        <v>1316</v>
      </c>
      <c r="C751" s="33" t="s">
        <v>103</v>
      </c>
      <c r="D751" s="20" t="s">
        <v>14</v>
      </c>
      <c r="E751" s="30" t="s">
        <v>1255</v>
      </c>
      <c r="F751" s="51">
        <v>26</v>
      </c>
      <c r="G751" s="15" t="s">
        <v>4049</v>
      </c>
      <c r="H751" s="15" t="s">
        <v>66</v>
      </c>
      <c r="I751" s="13" t="s">
        <v>2740</v>
      </c>
      <c r="J751" s="14" t="s">
        <v>4050</v>
      </c>
    </row>
    <row r="752" spans="1:10" x14ac:dyDescent="0.2">
      <c r="A752" s="11" t="s">
        <v>1</v>
      </c>
      <c r="B752" s="33" t="s">
        <v>1316</v>
      </c>
      <c r="C752" s="33" t="s">
        <v>103</v>
      </c>
      <c r="D752" s="20" t="s">
        <v>14</v>
      </c>
      <c r="E752" s="30" t="s">
        <v>1255</v>
      </c>
      <c r="F752" s="51">
        <v>27</v>
      </c>
      <c r="G752" s="15" t="s">
        <v>1363</v>
      </c>
      <c r="H752" s="15" t="s">
        <v>3338</v>
      </c>
      <c r="I752" s="13" t="s">
        <v>132</v>
      </c>
      <c r="J752" s="14" t="s">
        <v>3339</v>
      </c>
    </row>
    <row r="753" spans="1:10" x14ac:dyDescent="0.2">
      <c r="A753" s="11" t="s">
        <v>1</v>
      </c>
      <c r="B753" s="33" t="s">
        <v>1316</v>
      </c>
      <c r="C753" s="33" t="s">
        <v>103</v>
      </c>
      <c r="D753" s="20" t="s">
        <v>14</v>
      </c>
      <c r="E753" s="30" t="s">
        <v>1255</v>
      </c>
      <c r="F753" s="51">
        <v>28</v>
      </c>
      <c r="G753" s="15" t="s">
        <v>4051</v>
      </c>
      <c r="H753" s="15" t="s">
        <v>4052</v>
      </c>
      <c r="I753" s="13" t="s">
        <v>25</v>
      </c>
      <c r="J753" s="14" t="s">
        <v>4053</v>
      </c>
    </row>
    <row r="754" spans="1:10" x14ac:dyDescent="0.2">
      <c r="A754" s="11" t="s">
        <v>1</v>
      </c>
      <c r="B754" s="33" t="s">
        <v>1316</v>
      </c>
      <c r="C754" s="33" t="s">
        <v>103</v>
      </c>
      <c r="D754" s="20" t="s">
        <v>14</v>
      </c>
      <c r="E754" s="30" t="s">
        <v>1255</v>
      </c>
      <c r="F754" s="51">
        <v>29</v>
      </c>
      <c r="G754" s="15" t="s">
        <v>4054</v>
      </c>
      <c r="H754" s="15" t="s">
        <v>868</v>
      </c>
      <c r="I754" s="13" t="s">
        <v>25</v>
      </c>
      <c r="J754" s="14" t="s">
        <v>4055</v>
      </c>
    </row>
    <row r="755" spans="1:10" x14ac:dyDescent="0.2">
      <c r="A755" s="11" t="s">
        <v>1</v>
      </c>
      <c r="B755" s="33" t="s">
        <v>1316</v>
      </c>
      <c r="C755" s="33" t="s">
        <v>103</v>
      </c>
      <c r="D755" s="20" t="s">
        <v>14</v>
      </c>
      <c r="E755" s="30" t="s">
        <v>1255</v>
      </c>
      <c r="F755" s="51">
        <v>30</v>
      </c>
      <c r="G755" s="15" t="s">
        <v>3494</v>
      </c>
      <c r="H755" s="15" t="s">
        <v>1544</v>
      </c>
      <c r="I755" s="13" t="s">
        <v>132</v>
      </c>
      <c r="J755" s="14" t="s">
        <v>3495</v>
      </c>
    </row>
    <row r="756" spans="1:10" x14ac:dyDescent="0.2">
      <c r="A756" s="11" t="s">
        <v>3109</v>
      </c>
      <c r="B756" s="33" t="s">
        <v>1316</v>
      </c>
      <c r="C756" s="33" t="s">
        <v>103</v>
      </c>
      <c r="D756" s="20" t="s">
        <v>14</v>
      </c>
      <c r="E756" s="30" t="s">
        <v>1255</v>
      </c>
      <c r="F756" s="51">
        <v>31</v>
      </c>
      <c r="G756" s="15" t="s">
        <v>3180</v>
      </c>
      <c r="H756" s="15" t="s">
        <v>299</v>
      </c>
      <c r="I756" s="13" t="s">
        <v>2740</v>
      </c>
      <c r="J756" s="14" t="s">
        <v>4056</v>
      </c>
    </row>
    <row r="757" spans="1:10" x14ac:dyDescent="0.2">
      <c r="A757" s="11" t="s">
        <v>3109</v>
      </c>
      <c r="B757" s="33" t="s">
        <v>1316</v>
      </c>
      <c r="C757" s="33" t="s">
        <v>103</v>
      </c>
      <c r="D757" s="20" t="s">
        <v>14</v>
      </c>
      <c r="E757" s="30" t="s">
        <v>1255</v>
      </c>
      <c r="F757" s="51">
        <v>32</v>
      </c>
      <c r="G757" s="15" t="s">
        <v>4057</v>
      </c>
      <c r="H757" s="15" t="s">
        <v>4058</v>
      </c>
      <c r="I757" s="13" t="s">
        <v>3928</v>
      </c>
      <c r="J757" s="14" t="s">
        <v>4059</v>
      </c>
    </row>
    <row r="758" spans="1:10" x14ac:dyDescent="0.2">
      <c r="A758" s="11" t="s">
        <v>1</v>
      </c>
      <c r="B758" s="33" t="s">
        <v>1316</v>
      </c>
      <c r="C758" s="33" t="s">
        <v>103</v>
      </c>
      <c r="D758" s="20" t="s">
        <v>14</v>
      </c>
      <c r="E758" s="30" t="s">
        <v>1255</v>
      </c>
      <c r="F758" s="51">
        <v>33</v>
      </c>
      <c r="G758" s="15" t="s">
        <v>661</v>
      </c>
      <c r="H758" s="15" t="s">
        <v>662</v>
      </c>
      <c r="I758" s="13" t="s">
        <v>25</v>
      </c>
      <c r="J758" s="14" t="s">
        <v>663</v>
      </c>
    </row>
    <row r="759" spans="1:10" x14ac:dyDescent="0.2">
      <c r="A759" s="11" t="s">
        <v>3109</v>
      </c>
      <c r="B759" s="33" t="s">
        <v>1316</v>
      </c>
      <c r="C759" s="33" t="s">
        <v>103</v>
      </c>
      <c r="D759" s="20" t="s">
        <v>14</v>
      </c>
      <c r="E759" s="30" t="s">
        <v>1255</v>
      </c>
      <c r="F759" s="51">
        <v>34</v>
      </c>
      <c r="G759" s="15" t="s">
        <v>4060</v>
      </c>
      <c r="H759" s="15" t="s">
        <v>4061</v>
      </c>
      <c r="I759" s="13" t="s">
        <v>2809</v>
      </c>
      <c r="J759" s="14" t="s">
        <v>4062</v>
      </c>
    </row>
    <row r="760" spans="1:10" x14ac:dyDescent="0.2">
      <c r="A760" s="11" t="s">
        <v>1</v>
      </c>
      <c r="B760" s="33" t="s">
        <v>1316</v>
      </c>
      <c r="C760" s="33" t="s">
        <v>103</v>
      </c>
      <c r="D760" s="20" t="s">
        <v>14</v>
      </c>
      <c r="E760" s="30" t="s">
        <v>1255</v>
      </c>
      <c r="F760" s="51">
        <v>35</v>
      </c>
      <c r="G760" s="15" t="s">
        <v>4063</v>
      </c>
      <c r="H760" s="15" t="s">
        <v>1407</v>
      </c>
      <c r="I760" s="13" t="s">
        <v>132</v>
      </c>
      <c r="J760" s="14" t="s">
        <v>4064</v>
      </c>
    </row>
    <row r="761" spans="1:10" x14ac:dyDescent="0.2">
      <c r="A761" s="11" t="s">
        <v>1</v>
      </c>
      <c r="B761" s="33" t="s">
        <v>1316</v>
      </c>
      <c r="C761" s="33" t="s">
        <v>103</v>
      </c>
      <c r="D761" s="20" t="s">
        <v>14</v>
      </c>
      <c r="E761" s="30" t="s">
        <v>1255</v>
      </c>
      <c r="F761" s="51">
        <v>36</v>
      </c>
      <c r="G761" s="15" t="s">
        <v>814</v>
      </c>
      <c r="H761" s="15" t="s">
        <v>4065</v>
      </c>
      <c r="I761" s="13" t="s">
        <v>911</v>
      </c>
      <c r="J761" s="14" t="s">
        <v>4066</v>
      </c>
    </row>
    <row r="762" spans="1:10" x14ac:dyDescent="0.2">
      <c r="A762" s="11" t="s">
        <v>1</v>
      </c>
      <c r="B762" s="33" t="s">
        <v>1316</v>
      </c>
      <c r="C762" s="33" t="s">
        <v>103</v>
      </c>
      <c r="D762" s="20" t="s">
        <v>14</v>
      </c>
      <c r="E762" s="30" t="s">
        <v>1255</v>
      </c>
      <c r="F762" s="51">
        <v>37</v>
      </c>
      <c r="G762" s="15" t="s">
        <v>3507</v>
      </c>
      <c r="H762" s="15" t="s">
        <v>3508</v>
      </c>
      <c r="I762" s="13" t="s">
        <v>57</v>
      </c>
      <c r="J762" s="14" t="s">
        <v>3509</v>
      </c>
    </row>
    <row r="763" spans="1:10" x14ac:dyDescent="0.2">
      <c r="A763" s="11" t="s">
        <v>1</v>
      </c>
      <c r="B763" s="33" t="s">
        <v>1316</v>
      </c>
      <c r="C763" s="33" t="s">
        <v>103</v>
      </c>
      <c r="D763" s="20" t="s">
        <v>14</v>
      </c>
      <c r="E763" s="30" t="s">
        <v>1255</v>
      </c>
      <c r="F763" s="51">
        <v>38</v>
      </c>
      <c r="G763" s="15" t="s">
        <v>210</v>
      </c>
      <c r="H763" s="15" t="s">
        <v>211</v>
      </c>
      <c r="I763" s="13" t="s">
        <v>25</v>
      </c>
      <c r="J763" s="14" t="s">
        <v>212</v>
      </c>
    </row>
    <row r="764" spans="1:10" x14ac:dyDescent="0.2">
      <c r="A764" s="11" t="s">
        <v>3109</v>
      </c>
      <c r="B764" s="33" t="s">
        <v>1316</v>
      </c>
      <c r="C764" s="33" t="s">
        <v>103</v>
      </c>
      <c r="D764" s="20" t="s">
        <v>14</v>
      </c>
      <c r="E764" s="30" t="s">
        <v>1255</v>
      </c>
      <c r="F764" s="51">
        <v>39</v>
      </c>
      <c r="G764" s="15" t="s">
        <v>4067</v>
      </c>
      <c r="H764" s="15" t="s">
        <v>4068</v>
      </c>
      <c r="I764" s="13" t="s">
        <v>3928</v>
      </c>
      <c r="J764" s="14" t="s">
        <v>4069</v>
      </c>
    </row>
    <row r="765" spans="1:10" x14ac:dyDescent="0.2">
      <c r="A765" s="11" t="s">
        <v>1</v>
      </c>
      <c r="B765" s="33" t="s">
        <v>1316</v>
      </c>
      <c r="C765" s="33" t="s">
        <v>103</v>
      </c>
      <c r="D765" s="20" t="s">
        <v>14</v>
      </c>
      <c r="E765" s="30" t="s">
        <v>1255</v>
      </c>
      <c r="F765" s="51">
        <v>40</v>
      </c>
      <c r="G765" s="15" t="s">
        <v>3343</v>
      </c>
      <c r="H765" s="15" t="s">
        <v>66</v>
      </c>
      <c r="I765" s="13" t="s">
        <v>132</v>
      </c>
      <c r="J765" s="14" t="s">
        <v>3344</v>
      </c>
    </row>
    <row r="766" spans="1:10" x14ac:dyDescent="0.2">
      <c r="A766" s="11" t="s">
        <v>1</v>
      </c>
      <c r="B766" s="33" t="s">
        <v>1316</v>
      </c>
      <c r="C766" s="33" t="s">
        <v>103</v>
      </c>
      <c r="D766" s="20" t="s">
        <v>14</v>
      </c>
      <c r="E766" s="30" t="s">
        <v>1255</v>
      </c>
      <c r="F766" s="51">
        <v>41</v>
      </c>
      <c r="G766" s="15" t="s">
        <v>4070</v>
      </c>
      <c r="H766" s="15" t="s">
        <v>4071</v>
      </c>
      <c r="I766" s="13" t="s">
        <v>331</v>
      </c>
      <c r="J766" s="14" t="s">
        <v>4072</v>
      </c>
    </row>
    <row r="767" spans="1:10" x14ac:dyDescent="0.2">
      <c r="A767" s="11" t="s">
        <v>3109</v>
      </c>
      <c r="B767" s="33" t="s">
        <v>1316</v>
      </c>
      <c r="C767" s="33" t="s">
        <v>103</v>
      </c>
      <c r="D767" s="20" t="s">
        <v>14</v>
      </c>
      <c r="E767" s="30" t="s">
        <v>1255</v>
      </c>
      <c r="F767" s="51">
        <v>42</v>
      </c>
      <c r="G767" s="15" t="s">
        <v>4073</v>
      </c>
      <c r="H767" s="15" t="s">
        <v>613</v>
      </c>
      <c r="I767" s="13" t="s">
        <v>2822</v>
      </c>
      <c r="J767" s="14" t="s">
        <v>4074</v>
      </c>
    </row>
    <row r="768" spans="1:10" x14ac:dyDescent="0.2">
      <c r="A768" s="11" t="s">
        <v>1</v>
      </c>
      <c r="B768" s="33" t="s">
        <v>1316</v>
      </c>
      <c r="C768" s="33" t="s">
        <v>103</v>
      </c>
      <c r="D768" s="20" t="s">
        <v>14</v>
      </c>
      <c r="E768" s="30" t="s">
        <v>1255</v>
      </c>
      <c r="F768" s="51">
        <v>43</v>
      </c>
      <c r="G768" s="15" t="s">
        <v>4075</v>
      </c>
      <c r="H768" s="15" t="s">
        <v>24</v>
      </c>
      <c r="I768" s="13" t="s">
        <v>164</v>
      </c>
      <c r="J768" s="14" t="s">
        <v>4076</v>
      </c>
    </row>
    <row r="769" spans="1:10" x14ac:dyDescent="0.2">
      <c r="A769" s="11" t="s">
        <v>3109</v>
      </c>
      <c r="B769" s="33" t="s">
        <v>1316</v>
      </c>
      <c r="C769" s="33" t="s">
        <v>103</v>
      </c>
      <c r="D769" s="20" t="s">
        <v>14</v>
      </c>
      <c r="E769" s="30" t="s">
        <v>1255</v>
      </c>
      <c r="F769" s="51">
        <v>44</v>
      </c>
      <c r="G769" s="15" t="s">
        <v>4077</v>
      </c>
      <c r="H769" s="15" t="s">
        <v>291</v>
      </c>
      <c r="I769" s="13" t="s">
        <v>3928</v>
      </c>
      <c r="J769" s="14" t="s">
        <v>4078</v>
      </c>
    </row>
    <row r="770" spans="1:10" x14ac:dyDescent="0.2">
      <c r="A770" s="11" t="s">
        <v>1</v>
      </c>
      <c r="B770" s="33" t="s">
        <v>1316</v>
      </c>
      <c r="C770" s="33" t="s">
        <v>103</v>
      </c>
      <c r="D770" s="20" t="s">
        <v>14</v>
      </c>
      <c r="E770" s="30" t="s">
        <v>1255</v>
      </c>
      <c r="F770" s="51">
        <v>45</v>
      </c>
      <c r="G770" s="15" t="s">
        <v>1332</v>
      </c>
      <c r="H770" s="15" t="s">
        <v>493</v>
      </c>
      <c r="I770" s="13" t="s">
        <v>1159</v>
      </c>
      <c r="J770" s="14" t="s">
        <v>1333</v>
      </c>
    </row>
    <row r="771" spans="1:10" x14ac:dyDescent="0.2">
      <c r="A771" s="11" t="s">
        <v>1</v>
      </c>
      <c r="B771" s="33" t="s">
        <v>1316</v>
      </c>
      <c r="C771" s="33" t="s">
        <v>103</v>
      </c>
      <c r="D771" s="20" t="s">
        <v>14</v>
      </c>
      <c r="E771" s="30" t="s">
        <v>1255</v>
      </c>
      <c r="F771" s="51">
        <v>46</v>
      </c>
      <c r="G771" s="15" t="s">
        <v>4079</v>
      </c>
      <c r="H771" s="15" t="s">
        <v>2860</v>
      </c>
      <c r="I771" s="13" t="s">
        <v>164</v>
      </c>
      <c r="J771" s="14" t="s">
        <v>4080</v>
      </c>
    </row>
    <row r="772" spans="1:10" x14ac:dyDescent="0.2">
      <c r="A772" s="11" t="s">
        <v>1</v>
      </c>
      <c r="B772" s="33" t="s">
        <v>1316</v>
      </c>
      <c r="C772" s="33" t="s">
        <v>103</v>
      </c>
      <c r="D772" s="20" t="s">
        <v>14</v>
      </c>
      <c r="E772" s="30" t="s">
        <v>1255</v>
      </c>
      <c r="F772" s="51">
        <v>47</v>
      </c>
      <c r="G772" s="15" t="s">
        <v>4081</v>
      </c>
      <c r="H772" s="15" t="s">
        <v>398</v>
      </c>
      <c r="I772" s="13" t="s">
        <v>164</v>
      </c>
      <c r="J772" s="14" t="s">
        <v>4082</v>
      </c>
    </row>
    <row r="773" spans="1:10" x14ac:dyDescent="0.2">
      <c r="A773" s="11" t="s">
        <v>1</v>
      </c>
      <c r="B773" s="33" t="s">
        <v>1316</v>
      </c>
      <c r="C773" s="33" t="s">
        <v>103</v>
      </c>
      <c r="D773" s="20" t="s">
        <v>14</v>
      </c>
      <c r="E773" s="30" t="s">
        <v>1255</v>
      </c>
      <c r="F773" s="51">
        <v>48</v>
      </c>
      <c r="G773" s="15" t="s">
        <v>4083</v>
      </c>
      <c r="H773" s="15" t="s">
        <v>4084</v>
      </c>
      <c r="I773" s="13" t="s">
        <v>25</v>
      </c>
      <c r="J773" s="14" t="s">
        <v>4085</v>
      </c>
    </row>
    <row r="774" spans="1:10" x14ac:dyDescent="0.2">
      <c r="A774" s="11" t="s">
        <v>1</v>
      </c>
      <c r="B774" s="33" t="s">
        <v>1316</v>
      </c>
      <c r="C774" s="33" t="s">
        <v>103</v>
      </c>
      <c r="D774" s="20" t="s">
        <v>14</v>
      </c>
      <c r="E774" s="30" t="s">
        <v>1255</v>
      </c>
      <c r="F774" s="51">
        <v>49</v>
      </c>
      <c r="G774" s="15" t="s">
        <v>204</v>
      </c>
      <c r="H774" s="15" t="s">
        <v>205</v>
      </c>
      <c r="I774" s="13" t="s">
        <v>25</v>
      </c>
      <c r="J774" s="14" t="s">
        <v>206</v>
      </c>
    </row>
    <row r="775" spans="1:10" x14ac:dyDescent="0.2">
      <c r="A775" s="11" t="s">
        <v>1</v>
      </c>
      <c r="B775" s="33" t="s">
        <v>1316</v>
      </c>
      <c r="C775" s="33" t="s">
        <v>103</v>
      </c>
      <c r="D775" s="20" t="s">
        <v>14</v>
      </c>
      <c r="E775" s="30" t="s">
        <v>1255</v>
      </c>
      <c r="F775" s="51">
        <v>50</v>
      </c>
      <c r="G775" s="15" t="s">
        <v>1334</v>
      </c>
      <c r="H775" s="15" t="s">
        <v>1171</v>
      </c>
      <c r="I775" s="13" t="s">
        <v>1159</v>
      </c>
      <c r="J775" s="14" t="s">
        <v>1167</v>
      </c>
    </row>
    <row r="776" spans="1:10" x14ac:dyDescent="0.2">
      <c r="A776" s="11" t="s">
        <v>3109</v>
      </c>
      <c r="B776" s="33" t="s">
        <v>1316</v>
      </c>
      <c r="C776" s="33" t="s">
        <v>103</v>
      </c>
      <c r="D776" s="20" t="s">
        <v>14</v>
      </c>
      <c r="E776" s="30" t="s">
        <v>1255</v>
      </c>
      <c r="F776" s="51">
        <v>51</v>
      </c>
      <c r="G776" s="15" t="s">
        <v>4086</v>
      </c>
      <c r="H776" s="15" t="s">
        <v>4087</v>
      </c>
      <c r="I776" s="13" t="s">
        <v>2822</v>
      </c>
      <c r="J776" s="14" t="s">
        <v>4088</v>
      </c>
    </row>
    <row r="777" spans="1:10" x14ac:dyDescent="0.2">
      <c r="A777" s="11" t="s">
        <v>3109</v>
      </c>
      <c r="B777" s="33" t="s">
        <v>1316</v>
      </c>
      <c r="C777" s="33" t="s">
        <v>103</v>
      </c>
      <c r="D777" s="20" t="s">
        <v>14</v>
      </c>
      <c r="E777" s="30" t="s">
        <v>1255</v>
      </c>
      <c r="F777" s="51">
        <v>52</v>
      </c>
      <c r="G777" s="15" t="s">
        <v>4089</v>
      </c>
      <c r="H777" s="15" t="s">
        <v>252</v>
      </c>
      <c r="I777" s="13" t="s">
        <v>2822</v>
      </c>
      <c r="J777" s="14" t="s">
        <v>4090</v>
      </c>
    </row>
    <row r="778" spans="1:10" x14ac:dyDescent="0.2">
      <c r="A778" s="11" t="s">
        <v>1</v>
      </c>
      <c r="B778" s="33" t="s">
        <v>1316</v>
      </c>
      <c r="C778" s="33" t="s">
        <v>103</v>
      </c>
      <c r="D778" s="20" t="s">
        <v>14</v>
      </c>
      <c r="E778" s="30" t="s">
        <v>1255</v>
      </c>
      <c r="F778" s="51">
        <v>53</v>
      </c>
      <c r="G778" s="15" t="s">
        <v>4091</v>
      </c>
      <c r="H778" s="15" t="s">
        <v>4092</v>
      </c>
      <c r="I778" s="13" t="s">
        <v>331</v>
      </c>
      <c r="J778" s="14" t="s">
        <v>4093</v>
      </c>
    </row>
    <row r="779" spans="1:10" x14ac:dyDescent="0.2">
      <c r="A779" s="11" t="s">
        <v>1</v>
      </c>
      <c r="B779" s="33" t="s">
        <v>1316</v>
      </c>
      <c r="C779" s="33" t="s">
        <v>103</v>
      </c>
      <c r="D779" s="20" t="s">
        <v>14</v>
      </c>
      <c r="E779" s="30" t="s">
        <v>1255</v>
      </c>
      <c r="F779" s="51">
        <v>54</v>
      </c>
      <c r="G779" s="15" t="s">
        <v>2149</v>
      </c>
      <c r="H779" s="15" t="s">
        <v>455</v>
      </c>
      <c r="I779" s="13" t="s">
        <v>132</v>
      </c>
      <c r="J779" s="14" t="s">
        <v>2150</v>
      </c>
    </row>
    <row r="780" spans="1:10" x14ac:dyDescent="0.2">
      <c r="A780" s="11" t="s">
        <v>1</v>
      </c>
      <c r="B780" s="33" t="s">
        <v>1316</v>
      </c>
      <c r="C780" s="33" t="s">
        <v>103</v>
      </c>
      <c r="D780" s="20" t="s">
        <v>14</v>
      </c>
      <c r="E780" s="30" t="s">
        <v>1255</v>
      </c>
      <c r="F780" s="51">
        <v>55</v>
      </c>
      <c r="G780" s="15" t="s">
        <v>4094</v>
      </c>
      <c r="H780" s="15" t="s">
        <v>4095</v>
      </c>
      <c r="I780" s="13" t="s">
        <v>164</v>
      </c>
      <c r="J780" s="14" t="s">
        <v>4096</v>
      </c>
    </row>
    <row r="781" spans="1:10" x14ac:dyDescent="0.2">
      <c r="A781" s="11" t="s">
        <v>1</v>
      </c>
      <c r="B781" s="33" t="s">
        <v>1316</v>
      </c>
      <c r="C781" s="33" t="s">
        <v>103</v>
      </c>
      <c r="D781" s="20" t="s">
        <v>14</v>
      </c>
      <c r="E781" s="30" t="s">
        <v>1255</v>
      </c>
      <c r="F781" s="51">
        <v>56</v>
      </c>
      <c r="G781" s="15" t="s">
        <v>4097</v>
      </c>
      <c r="H781" s="15" t="s">
        <v>288</v>
      </c>
      <c r="I781" s="13" t="s">
        <v>164</v>
      </c>
      <c r="J781" s="14" t="s">
        <v>4098</v>
      </c>
    </row>
    <row r="782" spans="1:10" x14ac:dyDescent="0.2">
      <c r="A782" s="11" t="s">
        <v>3109</v>
      </c>
      <c r="B782" s="33" t="s">
        <v>1316</v>
      </c>
      <c r="C782" s="33" t="s">
        <v>103</v>
      </c>
      <c r="D782" s="20" t="s">
        <v>14</v>
      </c>
      <c r="E782" s="30" t="s">
        <v>1255</v>
      </c>
      <c r="F782" s="51">
        <v>57</v>
      </c>
      <c r="G782" s="15" t="s">
        <v>4099</v>
      </c>
      <c r="H782" s="15" t="s">
        <v>4058</v>
      </c>
      <c r="I782" s="13" t="s">
        <v>3928</v>
      </c>
      <c r="J782" s="14" t="s">
        <v>4100</v>
      </c>
    </row>
    <row r="783" spans="1:10" x14ac:dyDescent="0.2">
      <c r="A783" s="11" t="s">
        <v>1</v>
      </c>
      <c r="B783" s="33" t="s">
        <v>1316</v>
      </c>
      <c r="C783" s="33" t="s">
        <v>103</v>
      </c>
      <c r="D783" s="20" t="s">
        <v>14</v>
      </c>
      <c r="E783" s="30" t="s">
        <v>1255</v>
      </c>
      <c r="F783" s="51">
        <v>58</v>
      </c>
      <c r="G783" s="15" t="s">
        <v>4101</v>
      </c>
      <c r="H783" s="15" t="s">
        <v>4102</v>
      </c>
      <c r="I783" s="13" t="s">
        <v>911</v>
      </c>
      <c r="J783" s="14" t="s">
        <v>4103</v>
      </c>
    </row>
    <row r="784" spans="1:10" x14ac:dyDescent="0.2">
      <c r="A784" s="11" t="s">
        <v>1</v>
      </c>
      <c r="B784" s="33" t="s">
        <v>1316</v>
      </c>
      <c r="C784" s="33" t="s">
        <v>103</v>
      </c>
      <c r="D784" s="20" t="s">
        <v>14</v>
      </c>
      <c r="E784" s="30" t="s">
        <v>1255</v>
      </c>
      <c r="F784" s="51">
        <v>59</v>
      </c>
      <c r="G784" s="15" t="s">
        <v>4104</v>
      </c>
      <c r="H784" s="15" t="s">
        <v>347</v>
      </c>
      <c r="I784" s="13" t="s">
        <v>57</v>
      </c>
      <c r="J784" s="14" t="s">
        <v>4105</v>
      </c>
    </row>
    <row r="785" spans="1:10" x14ac:dyDescent="0.2">
      <c r="A785" s="11" t="s">
        <v>1</v>
      </c>
      <c r="B785" s="33" t="s">
        <v>1316</v>
      </c>
      <c r="C785" s="33" t="s">
        <v>103</v>
      </c>
      <c r="D785" s="20" t="s">
        <v>14</v>
      </c>
      <c r="E785" s="30" t="s">
        <v>1255</v>
      </c>
      <c r="F785" s="51">
        <v>60</v>
      </c>
      <c r="G785" s="15" t="s">
        <v>1335</v>
      </c>
      <c r="H785" s="15" t="s">
        <v>1043</v>
      </c>
      <c r="I785" s="13" t="s">
        <v>1159</v>
      </c>
      <c r="J785" s="14" t="s">
        <v>1336</v>
      </c>
    </row>
    <row r="786" spans="1:10" x14ac:dyDescent="0.2">
      <c r="A786" s="11" t="s">
        <v>1</v>
      </c>
      <c r="B786" s="33" t="s">
        <v>1316</v>
      </c>
      <c r="C786" s="33" t="s">
        <v>103</v>
      </c>
      <c r="D786" s="20" t="s">
        <v>14</v>
      </c>
      <c r="E786" s="30" t="s">
        <v>1255</v>
      </c>
      <c r="F786" s="51" t="s">
        <v>1373</v>
      </c>
      <c r="G786" s="15" t="s">
        <v>4106</v>
      </c>
      <c r="H786" s="15" t="s">
        <v>1043</v>
      </c>
      <c r="I786" s="13" t="s">
        <v>57</v>
      </c>
      <c r="J786" s="14" t="s">
        <v>4107</v>
      </c>
    </row>
    <row r="787" spans="1:10" x14ac:dyDescent="0.2">
      <c r="A787" s="11" t="s">
        <v>1</v>
      </c>
      <c r="B787" s="33" t="s">
        <v>1316</v>
      </c>
      <c r="C787" s="33" t="s">
        <v>103</v>
      </c>
      <c r="D787" s="20" t="s">
        <v>14</v>
      </c>
      <c r="E787" s="30" t="s">
        <v>1255</v>
      </c>
      <c r="F787" s="51" t="s">
        <v>1243</v>
      </c>
      <c r="G787" s="15" t="s">
        <v>3510</v>
      </c>
      <c r="H787" s="15" t="s">
        <v>3511</v>
      </c>
      <c r="I787" s="13" t="s">
        <v>25</v>
      </c>
      <c r="J787" s="14" t="s">
        <v>3512</v>
      </c>
    </row>
    <row r="788" spans="1:10" x14ac:dyDescent="0.2">
      <c r="A788" s="11" t="s">
        <v>1</v>
      </c>
      <c r="B788" s="33" t="s">
        <v>1316</v>
      </c>
      <c r="C788" s="33" t="s">
        <v>103</v>
      </c>
      <c r="D788" s="20" t="s">
        <v>14</v>
      </c>
      <c r="E788" s="30" t="s">
        <v>1255</v>
      </c>
      <c r="F788" s="51" t="s">
        <v>1243</v>
      </c>
      <c r="G788" s="15" t="s">
        <v>4108</v>
      </c>
      <c r="H788" s="15" t="s">
        <v>3362</v>
      </c>
      <c r="I788" s="13" t="s">
        <v>25</v>
      </c>
      <c r="J788" s="14" t="s">
        <v>4109</v>
      </c>
    </row>
    <row r="789" spans="1:10" x14ac:dyDescent="0.2">
      <c r="A789" s="11" t="s">
        <v>1</v>
      </c>
      <c r="B789" s="33" t="s">
        <v>1316</v>
      </c>
      <c r="C789" s="33" t="s">
        <v>103</v>
      </c>
      <c r="D789" s="20" t="s">
        <v>14</v>
      </c>
      <c r="E789" s="30" t="s">
        <v>1255</v>
      </c>
      <c r="F789" s="51" t="s">
        <v>1243</v>
      </c>
      <c r="G789" s="15" t="s">
        <v>4110</v>
      </c>
      <c r="H789" s="15" t="s">
        <v>208</v>
      </c>
      <c r="I789" s="13" t="s">
        <v>25</v>
      </c>
      <c r="J789" s="14" t="s">
        <v>4111</v>
      </c>
    </row>
    <row r="790" spans="1:10" x14ac:dyDescent="0.2">
      <c r="A790" s="11" t="s">
        <v>1</v>
      </c>
      <c r="B790" s="33" t="s">
        <v>1316</v>
      </c>
      <c r="C790" s="33" t="s">
        <v>103</v>
      </c>
      <c r="D790" s="20" t="s">
        <v>14</v>
      </c>
      <c r="E790" s="30" t="s">
        <v>1255</v>
      </c>
      <c r="F790" s="51" t="s">
        <v>1243</v>
      </c>
      <c r="G790" s="15" t="s">
        <v>186</v>
      </c>
      <c r="H790" s="15" t="s">
        <v>187</v>
      </c>
      <c r="I790" s="13" t="s">
        <v>164</v>
      </c>
      <c r="J790" s="14" t="s">
        <v>188</v>
      </c>
    </row>
    <row r="791" spans="1:10" x14ac:dyDescent="0.2">
      <c r="A791" s="11" t="s">
        <v>3109</v>
      </c>
      <c r="B791" s="33" t="s">
        <v>1316</v>
      </c>
      <c r="C791" s="33" t="s">
        <v>103</v>
      </c>
      <c r="D791" s="20" t="s">
        <v>14</v>
      </c>
      <c r="E791" s="30" t="s">
        <v>1255</v>
      </c>
      <c r="F791" s="51" t="s">
        <v>1243</v>
      </c>
      <c r="G791" s="15" t="s">
        <v>4112</v>
      </c>
      <c r="H791" s="15" t="s">
        <v>82</v>
      </c>
      <c r="I791" s="13" t="s">
        <v>2822</v>
      </c>
      <c r="J791" s="14" t="s">
        <v>4113</v>
      </c>
    </row>
    <row r="792" spans="1:10" x14ac:dyDescent="0.2">
      <c r="A792" s="11" t="s">
        <v>3109</v>
      </c>
      <c r="B792" s="33" t="s">
        <v>1316</v>
      </c>
      <c r="C792" s="33" t="s">
        <v>103</v>
      </c>
      <c r="D792" s="20" t="s">
        <v>14</v>
      </c>
      <c r="E792" s="30" t="s">
        <v>1255</v>
      </c>
      <c r="F792" s="51" t="s">
        <v>1243</v>
      </c>
      <c r="G792" s="15" t="s">
        <v>4114</v>
      </c>
      <c r="H792" s="15" t="s">
        <v>1407</v>
      </c>
      <c r="I792" s="13" t="s">
        <v>2809</v>
      </c>
      <c r="J792" s="14" t="s">
        <v>4115</v>
      </c>
    </row>
    <row r="793" spans="1:10" x14ac:dyDescent="0.2">
      <c r="A793" s="11" t="s">
        <v>3109</v>
      </c>
      <c r="B793" s="33" t="s">
        <v>1316</v>
      </c>
      <c r="C793" s="33" t="s">
        <v>103</v>
      </c>
      <c r="D793" s="20" t="s">
        <v>14</v>
      </c>
      <c r="E793" s="30" t="s">
        <v>1255</v>
      </c>
      <c r="F793" s="51" t="s">
        <v>1243</v>
      </c>
      <c r="G793" s="15" t="s">
        <v>4116</v>
      </c>
      <c r="H793" s="15" t="s">
        <v>672</v>
      </c>
      <c r="I793" s="13" t="s">
        <v>3202</v>
      </c>
      <c r="J793" s="14" t="s">
        <v>4117</v>
      </c>
    </row>
    <row r="794" spans="1:10" x14ac:dyDescent="0.2">
      <c r="A794" s="11" t="s">
        <v>1</v>
      </c>
      <c r="B794" s="33" t="s">
        <v>1316</v>
      </c>
      <c r="C794" s="33" t="s">
        <v>103</v>
      </c>
      <c r="D794" s="20" t="s">
        <v>14</v>
      </c>
      <c r="E794" s="30" t="s">
        <v>1255</v>
      </c>
      <c r="F794" s="51" t="s">
        <v>1243</v>
      </c>
      <c r="G794" s="15" t="s">
        <v>4118</v>
      </c>
      <c r="H794" s="15" t="s">
        <v>1850</v>
      </c>
      <c r="I794" s="13" t="s">
        <v>57</v>
      </c>
      <c r="J794" s="14" t="s">
        <v>4119</v>
      </c>
    </row>
    <row r="795" spans="1:10" x14ac:dyDescent="0.2">
      <c r="A795" s="11" t="s">
        <v>3109</v>
      </c>
      <c r="B795" s="336" t="s">
        <v>1316</v>
      </c>
      <c r="C795" s="336" t="s">
        <v>103</v>
      </c>
      <c r="D795" s="342" t="s">
        <v>14</v>
      </c>
      <c r="E795" s="351" t="s">
        <v>1331</v>
      </c>
      <c r="F795" s="343">
        <v>1</v>
      </c>
      <c r="G795" s="15" t="s">
        <v>178</v>
      </c>
      <c r="H795" s="15" t="s">
        <v>4014</v>
      </c>
      <c r="I795" s="13" t="s">
        <v>2820</v>
      </c>
      <c r="J795" s="14" t="s">
        <v>4015</v>
      </c>
    </row>
    <row r="796" spans="1:10" x14ac:dyDescent="0.2">
      <c r="A796" s="11" t="s">
        <v>3109</v>
      </c>
      <c r="B796" s="336"/>
      <c r="C796" s="336"/>
      <c r="D796" s="342"/>
      <c r="E796" s="339"/>
      <c r="F796" s="343"/>
      <c r="G796" s="15" t="s">
        <v>4016</v>
      </c>
      <c r="H796" s="15" t="s">
        <v>72</v>
      </c>
      <c r="I796" s="13" t="s">
        <v>2820</v>
      </c>
      <c r="J796" s="14" t="s">
        <v>4017</v>
      </c>
    </row>
    <row r="797" spans="1:10" x14ac:dyDescent="0.2">
      <c r="A797" s="11" t="s">
        <v>3109</v>
      </c>
      <c r="B797" s="336"/>
      <c r="C797" s="336"/>
      <c r="D797" s="342"/>
      <c r="E797" s="339"/>
      <c r="F797" s="343"/>
      <c r="G797" s="15" t="s">
        <v>4018</v>
      </c>
      <c r="H797" s="15" t="s">
        <v>4019</v>
      </c>
      <c r="I797" s="13" t="s">
        <v>2809</v>
      </c>
      <c r="J797" s="14" t="s">
        <v>4020</v>
      </c>
    </row>
    <row r="798" spans="1:10" x14ac:dyDescent="0.2">
      <c r="A798" s="11" t="s">
        <v>1</v>
      </c>
      <c r="B798" s="336" t="s">
        <v>1316</v>
      </c>
      <c r="C798" s="336" t="s">
        <v>103</v>
      </c>
      <c r="D798" s="342" t="s">
        <v>14</v>
      </c>
      <c r="E798" s="351" t="s">
        <v>1331</v>
      </c>
      <c r="F798" s="345">
        <v>2</v>
      </c>
      <c r="G798" s="15" t="s">
        <v>4012</v>
      </c>
      <c r="H798" s="15" t="s">
        <v>316</v>
      </c>
      <c r="I798" s="13" t="s">
        <v>25</v>
      </c>
      <c r="J798" s="14" t="s">
        <v>4013</v>
      </c>
    </row>
    <row r="799" spans="1:10" x14ac:dyDescent="0.2">
      <c r="A799" s="11" t="s">
        <v>1</v>
      </c>
      <c r="B799" s="336"/>
      <c r="C799" s="336"/>
      <c r="D799" s="342"/>
      <c r="E799" s="339"/>
      <c r="F799" s="345"/>
      <c r="G799" s="15" t="s">
        <v>2901</v>
      </c>
      <c r="H799" s="15" t="s">
        <v>66</v>
      </c>
      <c r="I799" s="13" t="s">
        <v>25</v>
      </c>
      <c r="J799" s="14" t="s">
        <v>4021</v>
      </c>
    </row>
    <row r="800" spans="1:10" x14ac:dyDescent="0.2">
      <c r="A800" s="11" t="s">
        <v>1</v>
      </c>
      <c r="B800" s="336"/>
      <c r="C800" s="336"/>
      <c r="D800" s="342"/>
      <c r="E800" s="339"/>
      <c r="F800" s="345"/>
      <c r="G800" s="15" t="s">
        <v>4030</v>
      </c>
      <c r="H800" s="15" t="s">
        <v>1198</v>
      </c>
      <c r="I800" s="13" t="s">
        <v>25</v>
      </c>
      <c r="J800" s="14" t="s">
        <v>4031</v>
      </c>
    </row>
    <row r="801" spans="1:10" x14ac:dyDescent="0.2">
      <c r="A801" s="11" t="s">
        <v>1</v>
      </c>
      <c r="B801" s="336" t="s">
        <v>1316</v>
      </c>
      <c r="C801" s="336" t="s">
        <v>103</v>
      </c>
      <c r="D801" s="342" t="s">
        <v>14</v>
      </c>
      <c r="E801" s="351" t="s">
        <v>1331</v>
      </c>
      <c r="F801" s="345">
        <v>3</v>
      </c>
      <c r="G801" s="15" t="s">
        <v>4009</v>
      </c>
      <c r="H801" s="15" t="s">
        <v>4010</v>
      </c>
      <c r="I801" s="13" t="s">
        <v>132</v>
      </c>
      <c r="J801" s="14" t="s">
        <v>4011</v>
      </c>
    </row>
    <row r="802" spans="1:10" x14ac:dyDescent="0.2">
      <c r="A802" s="11" t="s">
        <v>1</v>
      </c>
      <c r="B802" s="336"/>
      <c r="C802" s="336"/>
      <c r="D802" s="342"/>
      <c r="E802" s="339"/>
      <c r="F802" s="345"/>
      <c r="G802" s="15" t="s">
        <v>3180</v>
      </c>
      <c r="H802" s="15" t="s">
        <v>4022</v>
      </c>
      <c r="I802" s="13" t="s">
        <v>1069</v>
      </c>
      <c r="J802" s="14" t="s">
        <v>4023</v>
      </c>
    </row>
    <row r="803" spans="1:10" x14ac:dyDescent="0.2">
      <c r="A803" s="11" t="s">
        <v>1</v>
      </c>
      <c r="B803" s="336"/>
      <c r="C803" s="336"/>
      <c r="D803" s="342"/>
      <c r="E803" s="339"/>
      <c r="F803" s="345"/>
      <c r="G803" s="15" t="s">
        <v>4033</v>
      </c>
      <c r="H803" s="15" t="s">
        <v>299</v>
      </c>
      <c r="I803" s="13" t="s">
        <v>132</v>
      </c>
      <c r="J803" s="14" t="s">
        <v>4034</v>
      </c>
    </row>
    <row r="804" spans="1:10" x14ac:dyDescent="0.2">
      <c r="A804" s="11" t="s">
        <v>3109</v>
      </c>
      <c r="B804" s="336" t="s">
        <v>1316</v>
      </c>
      <c r="C804" s="336" t="s">
        <v>103</v>
      </c>
      <c r="D804" s="342" t="s">
        <v>14</v>
      </c>
      <c r="E804" s="351" t="s">
        <v>1331</v>
      </c>
      <c r="F804" s="345">
        <v>4</v>
      </c>
      <c r="G804" s="15" t="s">
        <v>2200</v>
      </c>
      <c r="H804" s="15" t="s">
        <v>1407</v>
      </c>
      <c r="I804" s="13" t="s">
        <v>2822</v>
      </c>
      <c r="J804" s="14" t="s">
        <v>4032</v>
      </c>
    </row>
    <row r="805" spans="1:10" x14ac:dyDescent="0.2">
      <c r="A805" s="11" t="s">
        <v>3109</v>
      </c>
      <c r="B805" s="336"/>
      <c r="C805" s="336"/>
      <c r="D805" s="342"/>
      <c r="E805" s="339"/>
      <c r="F805" s="345"/>
      <c r="G805" s="15" t="s">
        <v>3180</v>
      </c>
      <c r="H805" s="15" t="s">
        <v>299</v>
      </c>
      <c r="I805" s="13" t="s">
        <v>2740</v>
      </c>
      <c r="J805" s="14" t="s">
        <v>4056</v>
      </c>
    </row>
    <row r="806" spans="1:10" x14ac:dyDescent="0.2">
      <c r="A806" s="11" t="s">
        <v>3109</v>
      </c>
      <c r="B806" s="336"/>
      <c r="C806" s="336"/>
      <c r="D806" s="342"/>
      <c r="E806" s="339"/>
      <c r="F806" s="345"/>
      <c r="G806" s="15" t="s">
        <v>4049</v>
      </c>
      <c r="H806" s="15" t="s">
        <v>66</v>
      </c>
      <c r="I806" s="13" t="s">
        <v>2740</v>
      </c>
      <c r="J806" s="14" t="s">
        <v>4050</v>
      </c>
    </row>
    <row r="807" spans="1:10" x14ac:dyDescent="0.2">
      <c r="A807" s="11" t="s">
        <v>1</v>
      </c>
      <c r="B807" s="336" t="s">
        <v>1316</v>
      </c>
      <c r="C807" s="336" t="s">
        <v>103</v>
      </c>
      <c r="D807" s="342" t="s">
        <v>14</v>
      </c>
      <c r="E807" s="351" t="s">
        <v>1331</v>
      </c>
      <c r="F807" s="345">
        <v>5</v>
      </c>
      <c r="G807" s="15" t="s">
        <v>4043</v>
      </c>
      <c r="H807" s="15" t="s">
        <v>34</v>
      </c>
      <c r="I807" s="13" t="s">
        <v>164</v>
      </c>
      <c r="J807" s="14" t="s">
        <v>4044</v>
      </c>
    </row>
    <row r="808" spans="1:10" x14ac:dyDescent="0.2">
      <c r="A808" s="11" t="s">
        <v>1</v>
      </c>
      <c r="B808" s="336"/>
      <c r="C808" s="336"/>
      <c r="D808" s="342"/>
      <c r="E808" s="339"/>
      <c r="F808" s="345"/>
      <c r="G808" s="15" t="s">
        <v>4079</v>
      </c>
      <c r="H808" s="15" t="s">
        <v>2860</v>
      </c>
      <c r="I808" s="13" t="s">
        <v>164</v>
      </c>
      <c r="J808" s="14" t="s">
        <v>4080</v>
      </c>
    </row>
    <row r="809" spans="1:10" x14ac:dyDescent="0.2">
      <c r="A809" s="11" t="s">
        <v>1</v>
      </c>
      <c r="B809" s="336"/>
      <c r="C809" s="336"/>
      <c r="D809" s="342"/>
      <c r="E809" s="339"/>
      <c r="F809" s="345"/>
      <c r="G809" s="15" t="s">
        <v>4075</v>
      </c>
      <c r="H809" s="15" t="s">
        <v>24</v>
      </c>
      <c r="I809" s="13" t="s">
        <v>164</v>
      </c>
      <c r="J809" s="14" t="s">
        <v>4076</v>
      </c>
    </row>
    <row r="810" spans="1:10" x14ac:dyDescent="0.2">
      <c r="A810" s="107" t="s">
        <v>1</v>
      </c>
      <c r="B810" s="33" t="s">
        <v>1316</v>
      </c>
      <c r="C810" s="33" t="s">
        <v>4120</v>
      </c>
      <c r="D810" s="17" t="s">
        <v>13</v>
      </c>
      <c r="E810" s="30" t="s">
        <v>4121</v>
      </c>
      <c r="F810" s="224">
        <v>1</v>
      </c>
      <c r="G810" s="12" t="s">
        <v>4122</v>
      </c>
      <c r="H810" s="12" t="s">
        <v>494</v>
      </c>
      <c r="I810" s="13" t="s">
        <v>18</v>
      </c>
      <c r="J810" s="14" t="s">
        <v>4123</v>
      </c>
    </row>
    <row r="811" spans="1:10" x14ac:dyDescent="0.2">
      <c r="A811" s="107" t="s">
        <v>1</v>
      </c>
      <c r="B811" s="33" t="s">
        <v>1316</v>
      </c>
      <c r="C811" s="33" t="s">
        <v>4120</v>
      </c>
      <c r="D811" s="17" t="s">
        <v>13</v>
      </c>
      <c r="E811" s="30" t="s">
        <v>4121</v>
      </c>
      <c r="F811" s="43">
        <v>2</v>
      </c>
      <c r="G811" s="12" t="s">
        <v>4124</v>
      </c>
      <c r="H811" s="12" t="s">
        <v>378</v>
      </c>
      <c r="I811" s="13" t="s">
        <v>2043</v>
      </c>
      <c r="J811" s="14" t="s">
        <v>4125</v>
      </c>
    </row>
    <row r="812" spans="1:10" x14ac:dyDescent="0.2">
      <c r="A812" s="107" t="s">
        <v>1</v>
      </c>
      <c r="B812" s="33" t="s">
        <v>1316</v>
      </c>
      <c r="C812" s="33" t="s">
        <v>4120</v>
      </c>
      <c r="D812" s="17" t="s">
        <v>13</v>
      </c>
      <c r="E812" s="30" t="s">
        <v>4121</v>
      </c>
      <c r="F812" s="43">
        <v>3</v>
      </c>
      <c r="G812" s="12" t="s">
        <v>4126</v>
      </c>
      <c r="H812" s="12" t="s">
        <v>4127</v>
      </c>
      <c r="I812" s="13" t="s">
        <v>57</v>
      </c>
      <c r="J812" s="14" t="s">
        <v>4128</v>
      </c>
    </row>
    <row r="813" spans="1:10" x14ac:dyDescent="0.2">
      <c r="A813" s="107" t="s">
        <v>3109</v>
      </c>
      <c r="B813" s="33" t="s">
        <v>1316</v>
      </c>
      <c r="C813" s="33" t="s">
        <v>4120</v>
      </c>
      <c r="D813" s="17" t="s">
        <v>13</v>
      </c>
      <c r="E813" s="30" t="s">
        <v>4121</v>
      </c>
      <c r="F813" s="43">
        <v>4</v>
      </c>
      <c r="G813" s="12" t="s">
        <v>4129</v>
      </c>
      <c r="H813" s="12" t="s">
        <v>334</v>
      </c>
      <c r="I813" s="13" t="s">
        <v>3446</v>
      </c>
      <c r="J813" s="14" t="s">
        <v>4130</v>
      </c>
    </row>
    <row r="814" spans="1:10" x14ac:dyDescent="0.2">
      <c r="A814" s="107" t="s">
        <v>1</v>
      </c>
      <c r="B814" s="33" t="s">
        <v>1316</v>
      </c>
      <c r="C814" s="33" t="s">
        <v>4120</v>
      </c>
      <c r="D814" s="17" t="s">
        <v>13</v>
      </c>
      <c r="E814" s="30" t="s">
        <v>4121</v>
      </c>
      <c r="F814" s="43">
        <v>5</v>
      </c>
      <c r="G814" s="12" t="s">
        <v>1861</v>
      </c>
      <c r="H814" s="12" t="s">
        <v>805</v>
      </c>
      <c r="I814" s="13" t="s">
        <v>911</v>
      </c>
      <c r="J814" s="14" t="s">
        <v>4131</v>
      </c>
    </row>
    <row r="815" spans="1:10" x14ac:dyDescent="0.2">
      <c r="A815" s="107" t="s">
        <v>1</v>
      </c>
      <c r="B815" s="33" t="s">
        <v>1316</v>
      </c>
      <c r="C815" s="33" t="s">
        <v>4120</v>
      </c>
      <c r="D815" s="17" t="s">
        <v>13</v>
      </c>
      <c r="E815" s="30" t="s">
        <v>4121</v>
      </c>
      <c r="F815" s="43">
        <v>6</v>
      </c>
      <c r="G815" s="12" t="s">
        <v>3900</v>
      </c>
      <c r="H815" s="12" t="s">
        <v>235</v>
      </c>
      <c r="I815" s="13" t="s">
        <v>911</v>
      </c>
      <c r="J815" s="14" t="s">
        <v>3979</v>
      </c>
    </row>
    <row r="816" spans="1:10" x14ac:dyDescent="0.2">
      <c r="A816" s="107" t="s">
        <v>1</v>
      </c>
      <c r="B816" s="33" t="s">
        <v>1316</v>
      </c>
      <c r="C816" s="33" t="s">
        <v>4120</v>
      </c>
      <c r="D816" s="17" t="s">
        <v>13</v>
      </c>
      <c r="E816" s="30" t="s">
        <v>4121</v>
      </c>
      <c r="F816" s="43">
        <v>7</v>
      </c>
      <c r="G816" s="12" t="s">
        <v>4132</v>
      </c>
      <c r="H816" s="12" t="s">
        <v>491</v>
      </c>
      <c r="I816" s="13" t="s">
        <v>230</v>
      </c>
      <c r="J816" s="14" t="s">
        <v>4133</v>
      </c>
    </row>
    <row r="817" spans="1:10" x14ac:dyDescent="0.2">
      <c r="A817" s="107" t="s">
        <v>1</v>
      </c>
      <c r="B817" s="33" t="s">
        <v>1316</v>
      </c>
      <c r="C817" s="33" t="s">
        <v>4120</v>
      </c>
      <c r="D817" s="17" t="s">
        <v>13</v>
      </c>
      <c r="E817" s="30" t="s">
        <v>4121</v>
      </c>
      <c r="F817" s="47">
        <v>8</v>
      </c>
      <c r="G817" s="12" t="s">
        <v>4134</v>
      </c>
      <c r="H817" s="12" t="s">
        <v>4135</v>
      </c>
      <c r="I817" s="13" t="s">
        <v>331</v>
      </c>
      <c r="J817" s="14" t="s">
        <v>4136</v>
      </c>
    </row>
    <row r="818" spans="1:10" x14ac:dyDescent="0.2">
      <c r="A818" s="107" t="s">
        <v>1</v>
      </c>
      <c r="B818" s="33" t="s">
        <v>1316</v>
      </c>
      <c r="C818" s="33" t="s">
        <v>4120</v>
      </c>
      <c r="D818" s="17" t="s">
        <v>13</v>
      </c>
      <c r="E818" s="30" t="s">
        <v>4121</v>
      </c>
      <c r="F818" s="43">
        <v>9</v>
      </c>
      <c r="G818" s="12" t="s">
        <v>4137</v>
      </c>
      <c r="H818" s="12" t="s">
        <v>772</v>
      </c>
      <c r="I818" s="13" t="s">
        <v>18</v>
      </c>
      <c r="J818" s="14" t="s">
        <v>4138</v>
      </c>
    </row>
    <row r="819" spans="1:10" x14ac:dyDescent="0.2">
      <c r="A819" s="107" t="s">
        <v>3109</v>
      </c>
      <c r="B819" s="33" t="s">
        <v>1316</v>
      </c>
      <c r="C819" s="33" t="s">
        <v>4120</v>
      </c>
      <c r="D819" s="17" t="s">
        <v>13</v>
      </c>
      <c r="E819" s="30" t="s">
        <v>4121</v>
      </c>
      <c r="F819" s="43">
        <v>9</v>
      </c>
      <c r="G819" s="12" t="s">
        <v>4139</v>
      </c>
      <c r="H819" s="12" t="s">
        <v>449</v>
      </c>
      <c r="I819" s="13" t="s">
        <v>3119</v>
      </c>
      <c r="J819" s="14" t="s">
        <v>4140</v>
      </c>
    </row>
    <row r="820" spans="1:10" x14ac:dyDescent="0.2">
      <c r="A820" s="107" t="s">
        <v>3109</v>
      </c>
      <c r="B820" s="33" t="s">
        <v>1316</v>
      </c>
      <c r="C820" s="33" t="s">
        <v>4120</v>
      </c>
      <c r="D820" s="17" t="s">
        <v>13</v>
      </c>
      <c r="E820" s="30" t="s">
        <v>4121</v>
      </c>
      <c r="F820" s="43">
        <v>10</v>
      </c>
      <c r="G820" s="12" t="s">
        <v>4141</v>
      </c>
      <c r="H820" s="12" t="s">
        <v>2715</v>
      </c>
      <c r="I820" s="13" t="s">
        <v>3119</v>
      </c>
      <c r="J820" s="14" t="s">
        <v>4142</v>
      </c>
    </row>
    <row r="821" spans="1:10" x14ac:dyDescent="0.2">
      <c r="A821" s="107" t="s">
        <v>1</v>
      </c>
      <c r="B821" s="33" t="s">
        <v>1316</v>
      </c>
      <c r="C821" s="33" t="s">
        <v>4120</v>
      </c>
      <c r="D821" s="17" t="s">
        <v>13</v>
      </c>
      <c r="E821" s="30" t="s">
        <v>4121</v>
      </c>
      <c r="F821" s="47">
        <v>11</v>
      </c>
      <c r="G821" s="12" t="s">
        <v>4143</v>
      </c>
      <c r="H821" s="12" t="s">
        <v>337</v>
      </c>
      <c r="I821" s="13" t="s">
        <v>331</v>
      </c>
      <c r="J821" s="14" t="s">
        <v>4144</v>
      </c>
    </row>
    <row r="822" spans="1:10" x14ac:dyDescent="0.2">
      <c r="A822" s="107" t="s">
        <v>1</v>
      </c>
      <c r="B822" s="33" t="s">
        <v>1316</v>
      </c>
      <c r="C822" s="33" t="s">
        <v>4120</v>
      </c>
      <c r="D822" s="17" t="s">
        <v>13</v>
      </c>
      <c r="E822" s="30" t="s">
        <v>4121</v>
      </c>
      <c r="F822" s="47">
        <v>11</v>
      </c>
      <c r="G822" s="12" t="s">
        <v>2580</v>
      </c>
      <c r="H822" s="12" t="s">
        <v>4145</v>
      </c>
      <c r="I822" s="13" t="s">
        <v>25</v>
      </c>
      <c r="J822" s="14" t="s">
        <v>4146</v>
      </c>
    </row>
    <row r="823" spans="1:10" x14ac:dyDescent="0.2">
      <c r="A823" s="107" t="s">
        <v>1</v>
      </c>
      <c r="B823" s="33" t="s">
        <v>1316</v>
      </c>
      <c r="C823" s="33" t="s">
        <v>4120</v>
      </c>
      <c r="D823" s="17" t="s">
        <v>13</v>
      </c>
      <c r="E823" s="30" t="s">
        <v>4121</v>
      </c>
      <c r="F823" s="43">
        <v>13</v>
      </c>
      <c r="G823" s="12" t="s">
        <v>4147</v>
      </c>
      <c r="H823" s="12" t="s">
        <v>337</v>
      </c>
      <c r="I823" s="13" t="s">
        <v>230</v>
      </c>
      <c r="J823" s="14" t="s">
        <v>4148</v>
      </c>
    </row>
    <row r="824" spans="1:10" x14ac:dyDescent="0.2">
      <c r="A824" s="107" t="s">
        <v>1</v>
      </c>
      <c r="B824" s="33" t="s">
        <v>1316</v>
      </c>
      <c r="C824" s="33" t="s">
        <v>4120</v>
      </c>
      <c r="D824" s="17" t="s">
        <v>13</v>
      </c>
      <c r="E824" s="30" t="s">
        <v>4121</v>
      </c>
      <c r="F824" s="43">
        <v>14</v>
      </c>
      <c r="G824" s="12" t="s">
        <v>4149</v>
      </c>
      <c r="H824" s="12" t="s">
        <v>4150</v>
      </c>
      <c r="I824" s="13" t="s">
        <v>132</v>
      </c>
      <c r="J824" s="14" t="s">
        <v>4151</v>
      </c>
    </row>
    <row r="825" spans="1:10" x14ac:dyDescent="0.2">
      <c r="A825" s="107" t="s">
        <v>1</v>
      </c>
      <c r="B825" s="33" t="s">
        <v>1316</v>
      </c>
      <c r="C825" s="33" t="s">
        <v>4120</v>
      </c>
      <c r="D825" s="17" t="s">
        <v>13</v>
      </c>
      <c r="E825" s="30" t="s">
        <v>4121</v>
      </c>
      <c r="F825" s="43">
        <v>15</v>
      </c>
      <c r="G825" s="12" t="s">
        <v>4152</v>
      </c>
      <c r="H825" s="12" t="s">
        <v>327</v>
      </c>
      <c r="I825" s="13" t="s">
        <v>2043</v>
      </c>
      <c r="J825" s="14" t="s">
        <v>4153</v>
      </c>
    </row>
    <row r="826" spans="1:10" x14ac:dyDescent="0.2">
      <c r="A826" s="107" t="s">
        <v>1</v>
      </c>
      <c r="B826" s="33" t="s">
        <v>1316</v>
      </c>
      <c r="C826" s="33" t="s">
        <v>4120</v>
      </c>
      <c r="D826" s="17" t="s">
        <v>13</v>
      </c>
      <c r="E826" s="30" t="s">
        <v>4121</v>
      </c>
      <c r="F826" s="43">
        <v>16</v>
      </c>
      <c r="G826" s="12" t="s">
        <v>2580</v>
      </c>
      <c r="H826" s="12" t="s">
        <v>3917</v>
      </c>
      <c r="I826" s="13" t="s">
        <v>25</v>
      </c>
      <c r="J826" s="14" t="s">
        <v>3918</v>
      </c>
    </row>
    <row r="827" spans="1:10" x14ac:dyDescent="0.2">
      <c r="A827" s="107" t="s">
        <v>1</v>
      </c>
      <c r="B827" s="33" t="s">
        <v>1316</v>
      </c>
      <c r="C827" s="33" t="s">
        <v>4120</v>
      </c>
      <c r="D827" s="17" t="s">
        <v>13</v>
      </c>
      <c r="E827" s="30" t="s">
        <v>4154</v>
      </c>
      <c r="F827" s="57">
        <v>1</v>
      </c>
      <c r="G827" s="12" t="s">
        <v>4155</v>
      </c>
      <c r="H827" s="12" t="s">
        <v>555</v>
      </c>
      <c r="I827" s="13" t="s">
        <v>132</v>
      </c>
      <c r="J827" s="14" t="s">
        <v>4156</v>
      </c>
    </row>
    <row r="828" spans="1:10" x14ac:dyDescent="0.2">
      <c r="A828" s="107" t="s">
        <v>1</v>
      </c>
      <c r="B828" s="33" t="s">
        <v>1316</v>
      </c>
      <c r="C828" s="33" t="s">
        <v>4120</v>
      </c>
      <c r="D828" s="17" t="s">
        <v>13</v>
      </c>
      <c r="E828" s="30" t="s">
        <v>4154</v>
      </c>
      <c r="F828" s="57">
        <v>1</v>
      </c>
      <c r="G828" s="12" t="s">
        <v>4157</v>
      </c>
      <c r="H828" s="12" t="s">
        <v>4158</v>
      </c>
      <c r="I828" s="13" t="s">
        <v>31</v>
      </c>
      <c r="J828" s="14" t="s">
        <v>4159</v>
      </c>
    </row>
    <row r="829" spans="1:10" x14ac:dyDescent="0.2">
      <c r="A829" s="107" t="s">
        <v>1</v>
      </c>
      <c r="B829" s="33" t="s">
        <v>1316</v>
      </c>
      <c r="C829" s="33" t="s">
        <v>4120</v>
      </c>
      <c r="D829" s="17" t="s">
        <v>13</v>
      </c>
      <c r="E829" s="30" t="s">
        <v>4154</v>
      </c>
      <c r="F829" s="43">
        <v>3</v>
      </c>
      <c r="G829" s="12" t="s">
        <v>4160</v>
      </c>
      <c r="H829" s="12" t="s">
        <v>175</v>
      </c>
      <c r="I829" s="13" t="s">
        <v>2043</v>
      </c>
      <c r="J829" s="14" t="s">
        <v>4161</v>
      </c>
    </row>
    <row r="830" spans="1:10" x14ac:dyDescent="0.2">
      <c r="A830" s="107" t="s">
        <v>3109</v>
      </c>
      <c r="B830" s="33" t="s">
        <v>1316</v>
      </c>
      <c r="C830" s="33" t="s">
        <v>4120</v>
      </c>
      <c r="D830" s="17" t="s">
        <v>13</v>
      </c>
      <c r="E830" s="30" t="s">
        <v>4154</v>
      </c>
      <c r="F830" s="47">
        <v>3</v>
      </c>
      <c r="G830" s="12" t="s">
        <v>4162</v>
      </c>
      <c r="H830" s="12" t="s">
        <v>219</v>
      </c>
      <c r="I830" s="13" t="s">
        <v>3119</v>
      </c>
      <c r="J830" s="14" t="s">
        <v>4163</v>
      </c>
    </row>
    <row r="831" spans="1:10" x14ac:dyDescent="0.2">
      <c r="A831" s="107" t="s">
        <v>1</v>
      </c>
      <c r="B831" s="33" t="s">
        <v>1316</v>
      </c>
      <c r="C831" s="33" t="s">
        <v>4120</v>
      </c>
      <c r="D831" s="17" t="s">
        <v>13</v>
      </c>
      <c r="E831" s="30" t="s">
        <v>4154</v>
      </c>
      <c r="F831" s="43">
        <v>5</v>
      </c>
      <c r="G831" s="12" t="s">
        <v>4164</v>
      </c>
      <c r="H831" s="12" t="s">
        <v>4165</v>
      </c>
      <c r="I831" s="13" t="s">
        <v>164</v>
      </c>
      <c r="J831" s="14" t="s">
        <v>4166</v>
      </c>
    </row>
    <row r="832" spans="1:10" x14ac:dyDescent="0.2">
      <c r="A832" s="107" t="s">
        <v>1</v>
      </c>
      <c r="B832" s="33" t="s">
        <v>1316</v>
      </c>
      <c r="C832" s="33" t="s">
        <v>4120</v>
      </c>
      <c r="D832" s="17" t="s">
        <v>13</v>
      </c>
      <c r="E832" s="30" t="s">
        <v>4154</v>
      </c>
      <c r="F832" s="47">
        <v>5</v>
      </c>
      <c r="G832" s="12" t="s">
        <v>4167</v>
      </c>
      <c r="H832" s="12" t="s">
        <v>378</v>
      </c>
      <c r="I832" s="13" t="s">
        <v>4168</v>
      </c>
      <c r="J832" s="14" t="s">
        <v>4169</v>
      </c>
    </row>
    <row r="833" spans="1:10" x14ac:dyDescent="0.2">
      <c r="A833" s="107" t="s">
        <v>1</v>
      </c>
      <c r="B833" s="33" t="s">
        <v>1316</v>
      </c>
      <c r="C833" s="33" t="s">
        <v>4120</v>
      </c>
      <c r="D833" s="17" t="s">
        <v>13</v>
      </c>
      <c r="E833" s="30" t="s">
        <v>4170</v>
      </c>
      <c r="F833" s="225">
        <v>1</v>
      </c>
      <c r="G833" s="12" t="s">
        <v>4171</v>
      </c>
      <c r="H833" s="12" t="s">
        <v>4172</v>
      </c>
      <c r="I833" s="13" t="s">
        <v>164</v>
      </c>
      <c r="J833" s="14" t="s">
        <v>4173</v>
      </c>
    </row>
    <row r="834" spans="1:10" x14ac:dyDescent="0.2">
      <c r="A834" s="107" t="s">
        <v>1</v>
      </c>
      <c r="B834" s="33" t="s">
        <v>1316</v>
      </c>
      <c r="C834" s="33" t="s">
        <v>4120</v>
      </c>
      <c r="D834" s="17" t="s">
        <v>13</v>
      </c>
      <c r="E834" s="30" t="s">
        <v>4170</v>
      </c>
      <c r="F834" s="43">
        <v>2</v>
      </c>
      <c r="G834" s="12" t="s">
        <v>4174</v>
      </c>
      <c r="H834" s="12" t="s">
        <v>549</v>
      </c>
      <c r="I834" s="13" t="s">
        <v>439</v>
      </c>
      <c r="J834" s="14" t="s">
        <v>4175</v>
      </c>
    </row>
    <row r="835" spans="1:10" x14ac:dyDescent="0.2">
      <c r="A835" s="107" t="s">
        <v>1</v>
      </c>
      <c r="B835" s="33" t="s">
        <v>1316</v>
      </c>
      <c r="C835" s="33" t="s">
        <v>4120</v>
      </c>
      <c r="D835" s="17" t="s">
        <v>13</v>
      </c>
      <c r="E835" s="30" t="s">
        <v>4170</v>
      </c>
      <c r="F835" s="43">
        <v>3</v>
      </c>
      <c r="G835" s="12" t="s">
        <v>4176</v>
      </c>
      <c r="H835" s="12" t="s">
        <v>365</v>
      </c>
      <c r="I835" s="13" t="s">
        <v>220</v>
      </c>
      <c r="J835" s="14" t="s">
        <v>4177</v>
      </c>
    </row>
    <row r="836" spans="1:10" x14ac:dyDescent="0.2">
      <c r="A836" s="107" t="s">
        <v>1</v>
      </c>
      <c r="B836" s="33" t="s">
        <v>1316</v>
      </c>
      <c r="C836" s="33" t="s">
        <v>4120</v>
      </c>
      <c r="D836" s="17" t="s">
        <v>13</v>
      </c>
      <c r="E836" s="30" t="s">
        <v>4170</v>
      </c>
      <c r="F836" s="43">
        <v>4</v>
      </c>
      <c r="G836" s="12" t="s">
        <v>4178</v>
      </c>
      <c r="H836" s="12" t="s">
        <v>2062</v>
      </c>
      <c r="I836" s="13" t="s">
        <v>331</v>
      </c>
      <c r="J836" s="14" t="s">
        <v>4179</v>
      </c>
    </row>
    <row r="837" spans="1:10" x14ac:dyDescent="0.2">
      <c r="A837" s="107" t="s">
        <v>1</v>
      </c>
      <c r="B837" s="33" t="s">
        <v>1316</v>
      </c>
      <c r="C837" s="33" t="s">
        <v>4120</v>
      </c>
      <c r="D837" s="17" t="s">
        <v>13</v>
      </c>
      <c r="E837" s="30" t="s">
        <v>4170</v>
      </c>
      <c r="F837" s="43">
        <v>4</v>
      </c>
      <c r="G837" s="12" t="s">
        <v>4180</v>
      </c>
      <c r="H837" s="12" t="s">
        <v>766</v>
      </c>
      <c r="I837" s="13" t="s">
        <v>164</v>
      </c>
      <c r="J837" s="14" t="s">
        <v>4181</v>
      </c>
    </row>
    <row r="838" spans="1:10" x14ac:dyDescent="0.2">
      <c r="A838" s="107" t="s">
        <v>1</v>
      </c>
      <c r="B838" s="33" t="s">
        <v>1316</v>
      </c>
      <c r="C838" s="33" t="s">
        <v>4120</v>
      </c>
      <c r="D838" s="17" t="s">
        <v>13</v>
      </c>
      <c r="E838" s="30" t="s">
        <v>4170</v>
      </c>
      <c r="F838" s="43">
        <v>6</v>
      </c>
      <c r="G838" s="12" t="s">
        <v>4182</v>
      </c>
      <c r="H838" s="12" t="s">
        <v>4183</v>
      </c>
      <c r="I838" s="13" t="s">
        <v>331</v>
      </c>
      <c r="J838" s="14" t="s">
        <v>4184</v>
      </c>
    </row>
    <row r="839" spans="1:10" x14ac:dyDescent="0.2">
      <c r="A839" s="107" t="s">
        <v>1</v>
      </c>
      <c r="B839" s="33" t="s">
        <v>1316</v>
      </c>
      <c r="C839" s="33" t="s">
        <v>4120</v>
      </c>
      <c r="D839" s="17" t="s">
        <v>13</v>
      </c>
      <c r="E839" s="30" t="s">
        <v>4170</v>
      </c>
      <c r="F839" s="43">
        <v>7</v>
      </c>
      <c r="G839" s="12" t="s">
        <v>4185</v>
      </c>
      <c r="H839" s="12" t="s">
        <v>1149</v>
      </c>
      <c r="I839" s="13" t="s">
        <v>331</v>
      </c>
      <c r="J839" s="14" t="s">
        <v>4186</v>
      </c>
    </row>
    <row r="840" spans="1:10" x14ac:dyDescent="0.2">
      <c r="A840" s="107" t="s">
        <v>1</v>
      </c>
      <c r="B840" s="33" t="s">
        <v>1316</v>
      </c>
      <c r="C840" s="33" t="s">
        <v>4120</v>
      </c>
      <c r="D840" s="17" t="s">
        <v>13</v>
      </c>
      <c r="E840" s="30" t="s">
        <v>4170</v>
      </c>
      <c r="F840" s="43">
        <v>7</v>
      </c>
      <c r="G840" s="12" t="s">
        <v>4187</v>
      </c>
      <c r="H840" s="12" t="s">
        <v>823</v>
      </c>
      <c r="I840" s="13" t="s">
        <v>164</v>
      </c>
      <c r="J840" s="14" t="s">
        <v>4188</v>
      </c>
    </row>
    <row r="841" spans="1:10" x14ac:dyDescent="0.2">
      <c r="A841" s="107" t="s">
        <v>1</v>
      </c>
      <c r="B841" s="33" t="s">
        <v>1316</v>
      </c>
      <c r="C841" s="33" t="s">
        <v>4120</v>
      </c>
      <c r="D841" s="17" t="s">
        <v>13</v>
      </c>
      <c r="E841" s="30" t="s">
        <v>4170</v>
      </c>
      <c r="F841" s="43">
        <v>9</v>
      </c>
      <c r="G841" s="12" t="s">
        <v>4189</v>
      </c>
      <c r="H841" s="12" t="s">
        <v>1358</v>
      </c>
      <c r="I841" s="13" t="s">
        <v>331</v>
      </c>
      <c r="J841" s="14" t="s">
        <v>4190</v>
      </c>
    </row>
    <row r="842" spans="1:10" x14ac:dyDescent="0.2">
      <c r="A842" s="107" t="s">
        <v>1</v>
      </c>
      <c r="B842" s="33" t="s">
        <v>1316</v>
      </c>
      <c r="C842" s="33" t="s">
        <v>4120</v>
      </c>
      <c r="D842" s="17" t="s">
        <v>13</v>
      </c>
      <c r="E842" s="30" t="s">
        <v>4170</v>
      </c>
      <c r="F842" s="43">
        <v>10</v>
      </c>
      <c r="G842" s="12" t="s">
        <v>4191</v>
      </c>
      <c r="H842" s="12" t="s">
        <v>823</v>
      </c>
      <c r="I842" s="13" t="s">
        <v>331</v>
      </c>
      <c r="J842" s="14" t="s">
        <v>4192</v>
      </c>
    </row>
    <row r="843" spans="1:10" x14ac:dyDescent="0.2">
      <c r="A843" s="107" t="s">
        <v>1</v>
      </c>
      <c r="B843" s="33" t="s">
        <v>1316</v>
      </c>
      <c r="C843" s="33" t="s">
        <v>4120</v>
      </c>
      <c r="D843" s="17" t="s">
        <v>13</v>
      </c>
      <c r="E843" s="30" t="s">
        <v>4170</v>
      </c>
      <c r="F843" s="43">
        <v>11</v>
      </c>
      <c r="G843" s="12" t="s">
        <v>4193</v>
      </c>
      <c r="H843" s="12" t="s">
        <v>199</v>
      </c>
      <c r="I843" s="13" t="s">
        <v>331</v>
      </c>
      <c r="J843" s="14" t="s">
        <v>4194</v>
      </c>
    </row>
    <row r="844" spans="1:10" x14ac:dyDescent="0.2">
      <c r="A844" s="107" t="s">
        <v>3109</v>
      </c>
      <c r="B844" s="33" t="s">
        <v>1316</v>
      </c>
      <c r="C844" s="33" t="s">
        <v>4120</v>
      </c>
      <c r="D844" s="17" t="s">
        <v>13</v>
      </c>
      <c r="E844" s="30" t="s">
        <v>4170</v>
      </c>
      <c r="F844" s="43">
        <v>12</v>
      </c>
      <c r="G844" s="12" t="s">
        <v>4195</v>
      </c>
      <c r="H844" s="12" t="s">
        <v>549</v>
      </c>
      <c r="I844" s="13" t="s">
        <v>3119</v>
      </c>
      <c r="J844" s="14" t="s">
        <v>4196</v>
      </c>
    </row>
    <row r="845" spans="1:10" x14ac:dyDescent="0.2">
      <c r="A845" s="107" t="s">
        <v>3109</v>
      </c>
      <c r="B845" s="33" t="s">
        <v>1316</v>
      </c>
      <c r="C845" s="33" t="s">
        <v>4120</v>
      </c>
      <c r="D845" s="17" t="s">
        <v>13</v>
      </c>
      <c r="E845" s="30" t="s">
        <v>4170</v>
      </c>
      <c r="F845" s="47">
        <v>13</v>
      </c>
      <c r="G845" s="12" t="s">
        <v>4197</v>
      </c>
      <c r="H845" s="12" t="s">
        <v>392</v>
      </c>
      <c r="I845" s="13" t="s">
        <v>3119</v>
      </c>
      <c r="J845" s="14" t="s">
        <v>4198</v>
      </c>
    </row>
    <row r="846" spans="1:10" x14ac:dyDescent="0.2">
      <c r="A846" s="107" t="s">
        <v>1</v>
      </c>
      <c r="B846" s="33" t="s">
        <v>1316</v>
      </c>
      <c r="C846" s="33" t="s">
        <v>4120</v>
      </c>
      <c r="D846" s="17" t="s">
        <v>13</v>
      </c>
      <c r="E846" s="30" t="s">
        <v>4170</v>
      </c>
      <c r="F846" s="43">
        <v>14</v>
      </c>
      <c r="G846" s="12" t="s">
        <v>4199</v>
      </c>
      <c r="H846" s="12" t="s">
        <v>1806</v>
      </c>
      <c r="I846" s="13" t="s">
        <v>164</v>
      </c>
      <c r="J846" s="14" t="s">
        <v>4200</v>
      </c>
    </row>
    <row r="847" spans="1:10" x14ac:dyDescent="0.2">
      <c r="A847" s="107" t="s">
        <v>1</v>
      </c>
      <c r="B847" s="33" t="s">
        <v>1316</v>
      </c>
      <c r="C847" s="33" t="s">
        <v>4120</v>
      </c>
      <c r="D847" s="17" t="s">
        <v>13</v>
      </c>
      <c r="E847" s="30" t="s">
        <v>4170</v>
      </c>
      <c r="F847" s="43">
        <v>15</v>
      </c>
      <c r="G847" s="12" t="s">
        <v>1679</v>
      </c>
      <c r="H847" s="12" t="s">
        <v>2321</v>
      </c>
      <c r="I847" s="13" t="s">
        <v>220</v>
      </c>
      <c r="J847" s="14" t="s">
        <v>2322</v>
      </c>
    </row>
    <row r="848" spans="1:10" x14ac:dyDescent="0.2">
      <c r="A848" s="107" t="s">
        <v>3109</v>
      </c>
      <c r="B848" s="376" t="s">
        <v>1316</v>
      </c>
      <c r="C848" s="336" t="s">
        <v>4120</v>
      </c>
      <c r="D848" s="346" t="s">
        <v>13</v>
      </c>
      <c r="E848" s="351" t="s">
        <v>4201</v>
      </c>
      <c r="F848" s="354">
        <v>1</v>
      </c>
      <c r="G848" s="12" t="s">
        <v>4141</v>
      </c>
      <c r="H848" s="12" t="s">
        <v>2715</v>
      </c>
      <c r="I848" s="13" t="s">
        <v>3119</v>
      </c>
      <c r="J848" s="14" t="s">
        <v>4142</v>
      </c>
    </row>
    <row r="849" spans="1:10" x14ac:dyDescent="0.2">
      <c r="A849" s="107" t="s">
        <v>3109</v>
      </c>
      <c r="B849" s="376"/>
      <c r="C849" s="336"/>
      <c r="D849" s="346"/>
      <c r="E849" s="351"/>
      <c r="F849" s="354"/>
      <c r="G849" s="12" t="s">
        <v>4129</v>
      </c>
      <c r="H849" s="12" t="s">
        <v>334</v>
      </c>
      <c r="I849" s="13" t="s">
        <v>3446</v>
      </c>
      <c r="J849" s="14" t="s">
        <v>4130</v>
      </c>
    </row>
    <row r="850" spans="1:10" x14ac:dyDescent="0.2">
      <c r="A850" s="107" t="s">
        <v>3109</v>
      </c>
      <c r="B850" s="376"/>
      <c r="C850" s="336"/>
      <c r="D850" s="346"/>
      <c r="E850" s="351"/>
      <c r="F850" s="354"/>
      <c r="G850" s="12" t="s">
        <v>4139</v>
      </c>
      <c r="H850" s="12" t="s">
        <v>449</v>
      </c>
      <c r="I850" s="13" t="s">
        <v>3119</v>
      </c>
      <c r="J850" s="14" t="s">
        <v>4140</v>
      </c>
    </row>
    <row r="851" spans="1:10" x14ac:dyDescent="0.2">
      <c r="A851" s="107" t="s">
        <v>1</v>
      </c>
      <c r="B851" s="376" t="s">
        <v>1316</v>
      </c>
      <c r="C851" s="336" t="s">
        <v>4120</v>
      </c>
      <c r="D851" s="346" t="s">
        <v>13</v>
      </c>
      <c r="E851" s="351" t="s">
        <v>4201</v>
      </c>
      <c r="F851" s="429">
        <v>2</v>
      </c>
      <c r="G851" s="12" t="s">
        <v>4160</v>
      </c>
      <c r="H851" s="12" t="s">
        <v>175</v>
      </c>
      <c r="I851" s="13" t="s">
        <v>2043</v>
      </c>
      <c r="J851" s="14" t="s">
        <v>4161</v>
      </c>
    </row>
    <row r="852" spans="1:10" x14ac:dyDescent="0.2">
      <c r="A852" s="107" t="s">
        <v>1</v>
      </c>
      <c r="B852" s="376"/>
      <c r="C852" s="336"/>
      <c r="D852" s="346"/>
      <c r="E852" s="351"/>
      <c r="F852" s="429"/>
      <c r="G852" s="12" t="s">
        <v>4152</v>
      </c>
      <c r="H852" s="12" t="s">
        <v>327</v>
      </c>
      <c r="I852" s="13" t="s">
        <v>2043</v>
      </c>
      <c r="J852" s="14" t="s">
        <v>4153</v>
      </c>
    </row>
    <row r="853" spans="1:10" x14ac:dyDescent="0.2">
      <c r="A853" s="11" t="s">
        <v>1</v>
      </c>
      <c r="B853" s="376"/>
      <c r="C853" s="336"/>
      <c r="D853" s="346"/>
      <c r="E853" s="351"/>
      <c r="F853" s="429"/>
      <c r="G853" s="12" t="s">
        <v>4167</v>
      </c>
      <c r="H853" s="12" t="s">
        <v>378</v>
      </c>
      <c r="I853" s="13" t="s">
        <v>2043</v>
      </c>
      <c r="J853" s="14" t="s">
        <v>4169</v>
      </c>
    </row>
    <row r="854" spans="1:10" x14ac:dyDescent="0.2">
      <c r="A854" s="107" t="s">
        <v>1</v>
      </c>
      <c r="B854" s="376"/>
      <c r="C854" s="336"/>
      <c r="D854" s="346"/>
      <c r="E854" s="351"/>
      <c r="F854" s="429"/>
      <c r="G854" s="12" t="s">
        <v>4124</v>
      </c>
      <c r="H854" s="12" t="s">
        <v>378</v>
      </c>
      <c r="I854" s="13" t="s">
        <v>2043</v>
      </c>
      <c r="J854" s="14" t="s">
        <v>4125</v>
      </c>
    </row>
    <row r="855" spans="1:10" x14ac:dyDescent="0.2">
      <c r="A855" s="107" t="s">
        <v>1</v>
      </c>
      <c r="B855" s="376" t="s">
        <v>1316</v>
      </c>
      <c r="C855" s="336" t="s">
        <v>4120</v>
      </c>
      <c r="D855" s="346" t="s">
        <v>13</v>
      </c>
      <c r="E855" s="351" t="s">
        <v>4201</v>
      </c>
      <c r="F855" s="429">
        <v>3</v>
      </c>
      <c r="G855" s="12" t="s">
        <v>4147</v>
      </c>
      <c r="H855" s="12" t="s">
        <v>337</v>
      </c>
      <c r="I855" s="13" t="s">
        <v>230</v>
      </c>
      <c r="J855" s="14" t="s">
        <v>4148</v>
      </c>
    </row>
    <row r="856" spans="1:10" x14ac:dyDescent="0.2">
      <c r="A856" s="107" t="s">
        <v>1</v>
      </c>
      <c r="B856" s="376"/>
      <c r="C856" s="336"/>
      <c r="D856" s="346"/>
      <c r="E856" s="351"/>
      <c r="F856" s="429"/>
      <c r="G856" s="12" t="s">
        <v>4126</v>
      </c>
      <c r="H856" s="12" t="s">
        <v>4127</v>
      </c>
      <c r="I856" s="13" t="s">
        <v>57</v>
      </c>
      <c r="J856" s="14" t="s">
        <v>4128</v>
      </c>
    </row>
    <row r="857" spans="1:10" x14ac:dyDescent="0.2">
      <c r="A857" s="107" t="s">
        <v>1</v>
      </c>
      <c r="B857" s="376"/>
      <c r="C857" s="336"/>
      <c r="D857" s="346"/>
      <c r="E857" s="351"/>
      <c r="F857" s="429"/>
      <c r="G857" s="12" t="s">
        <v>4149</v>
      </c>
      <c r="H857" s="12" t="s">
        <v>4150</v>
      </c>
      <c r="I857" s="13" t="s">
        <v>132</v>
      </c>
      <c r="J857" s="14" t="s">
        <v>4151</v>
      </c>
    </row>
    <row r="858" spans="1:10" x14ac:dyDescent="0.2">
      <c r="A858" s="11" t="s">
        <v>1</v>
      </c>
      <c r="B858" s="376" t="s">
        <v>1316</v>
      </c>
      <c r="C858" s="336" t="s">
        <v>4120</v>
      </c>
      <c r="D858" s="346" t="s">
        <v>13</v>
      </c>
      <c r="E858" s="351" t="s">
        <v>4202</v>
      </c>
      <c r="F858" s="354">
        <v>1</v>
      </c>
      <c r="G858" s="12" t="s">
        <v>4180</v>
      </c>
      <c r="H858" s="12" t="s">
        <v>766</v>
      </c>
      <c r="I858" s="13" t="s">
        <v>164</v>
      </c>
      <c r="J858" s="14" t="s">
        <v>4181</v>
      </c>
    </row>
    <row r="859" spans="1:10" x14ac:dyDescent="0.2">
      <c r="A859" s="11" t="s">
        <v>1</v>
      </c>
      <c r="B859" s="376"/>
      <c r="C859" s="336"/>
      <c r="D859" s="346"/>
      <c r="E859" s="351"/>
      <c r="F859" s="354"/>
      <c r="G859" s="12" t="s">
        <v>4199</v>
      </c>
      <c r="H859" s="12" t="s">
        <v>1806</v>
      </c>
      <c r="I859" s="13" t="s">
        <v>164</v>
      </c>
      <c r="J859" s="14" t="s">
        <v>4200</v>
      </c>
    </row>
    <row r="860" spans="1:10" x14ac:dyDescent="0.2">
      <c r="A860" s="11" t="s">
        <v>1</v>
      </c>
      <c r="B860" s="376"/>
      <c r="C860" s="336"/>
      <c r="D860" s="346"/>
      <c r="E860" s="351"/>
      <c r="F860" s="354"/>
      <c r="G860" s="12" t="s">
        <v>4187</v>
      </c>
      <c r="H860" s="12" t="s">
        <v>823</v>
      </c>
      <c r="I860" s="13" t="s">
        <v>164</v>
      </c>
      <c r="J860" s="14" t="s">
        <v>4188</v>
      </c>
    </row>
    <row r="861" spans="1:10" x14ac:dyDescent="0.2">
      <c r="A861" s="11" t="s">
        <v>1</v>
      </c>
      <c r="B861" s="376"/>
      <c r="C861" s="336"/>
      <c r="D861" s="346"/>
      <c r="E861" s="351"/>
      <c r="F861" s="354"/>
      <c r="G861" s="12" t="s">
        <v>4164</v>
      </c>
      <c r="H861" s="12" t="s">
        <v>4165</v>
      </c>
      <c r="I861" s="13" t="s">
        <v>164</v>
      </c>
      <c r="J861" s="14" t="s">
        <v>4166</v>
      </c>
    </row>
    <row r="862" spans="1:10" x14ac:dyDescent="0.2">
      <c r="A862" s="107" t="s">
        <v>1</v>
      </c>
      <c r="B862" s="376" t="s">
        <v>1316</v>
      </c>
      <c r="C862" s="336" t="s">
        <v>4120</v>
      </c>
      <c r="D862" s="346" t="s">
        <v>13</v>
      </c>
      <c r="E862" s="351" t="s">
        <v>4202</v>
      </c>
      <c r="F862" s="429">
        <v>2</v>
      </c>
      <c r="G862" s="12" t="s">
        <v>4176</v>
      </c>
      <c r="H862" s="12" t="s">
        <v>365</v>
      </c>
      <c r="I862" s="13" t="s">
        <v>220</v>
      </c>
      <c r="J862" s="14" t="s">
        <v>4177</v>
      </c>
    </row>
    <row r="863" spans="1:10" x14ac:dyDescent="0.2">
      <c r="A863" s="107" t="s">
        <v>1</v>
      </c>
      <c r="B863" s="376"/>
      <c r="C863" s="336"/>
      <c r="D863" s="346"/>
      <c r="E863" s="351"/>
      <c r="F863" s="429"/>
      <c r="G863" s="12" t="s">
        <v>4174</v>
      </c>
      <c r="H863" s="12" t="s">
        <v>549</v>
      </c>
      <c r="I863" s="13" t="s">
        <v>439</v>
      </c>
      <c r="J863" s="14" t="s">
        <v>4175</v>
      </c>
    </row>
    <row r="864" spans="1:10" x14ac:dyDescent="0.2">
      <c r="A864" s="107" t="s">
        <v>1</v>
      </c>
      <c r="B864" s="376"/>
      <c r="C864" s="336"/>
      <c r="D864" s="346"/>
      <c r="E864" s="351"/>
      <c r="F864" s="429"/>
      <c r="G864" s="12" t="s">
        <v>1679</v>
      </c>
      <c r="H864" s="12" t="s">
        <v>2321</v>
      </c>
      <c r="I864" s="13" t="s">
        <v>220</v>
      </c>
      <c r="J864" s="14" t="s">
        <v>2322</v>
      </c>
    </row>
    <row r="865" spans="1:10" x14ac:dyDescent="0.2">
      <c r="A865" s="107" t="s">
        <v>1</v>
      </c>
      <c r="B865" s="376" t="s">
        <v>1316</v>
      </c>
      <c r="C865" s="336" t="s">
        <v>4120</v>
      </c>
      <c r="D865" s="346" t="s">
        <v>13</v>
      </c>
      <c r="E865" s="351" t="s">
        <v>4202</v>
      </c>
      <c r="F865" s="429">
        <v>3</v>
      </c>
      <c r="G865" s="12" t="s">
        <v>4182</v>
      </c>
      <c r="H865" s="12" t="s">
        <v>4183</v>
      </c>
      <c r="I865" s="13" t="s">
        <v>331</v>
      </c>
      <c r="J865" s="14" t="s">
        <v>4184</v>
      </c>
    </row>
    <row r="866" spans="1:10" x14ac:dyDescent="0.2">
      <c r="A866" s="107" t="s">
        <v>1</v>
      </c>
      <c r="B866" s="376"/>
      <c r="C866" s="336"/>
      <c r="D866" s="346"/>
      <c r="E866" s="351"/>
      <c r="F866" s="429"/>
      <c r="G866" s="12" t="s">
        <v>4185</v>
      </c>
      <c r="H866" s="12" t="s">
        <v>1149</v>
      </c>
      <c r="I866" s="13" t="s">
        <v>331</v>
      </c>
      <c r="J866" s="14" t="s">
        <v>4186</v>
      </c>
    </row>
    <row r="867" spans="1:10" x14ac:dyDescent="0.2">
      <c r="A867" s="107" t="s">
        <v>1</v>
      </c>
      <c r="B867" s="376"/>
      <c r="C867" s="336"/>
      <c r="D867" s="346"/>
      <c r="E867" s="351"/>
      <c r="F867" s="429"/>
      <c r="G867" s="12" t="s">
        <v>4189</v>
      </c>
      <c r="H867" s="12" t="s">
        <v>1358</v>
      </c>
      <c r="I867" s="13" t="s">
        <v>331</v>
      </c>
      <c r="J867" s="14" t="s">
        <v>4190</v>
      </c>
    </row>
    <row r="868" spans="1:10" x14ac:dyDescent="0.2">
      <c r="A868" s="107" t="s">
        <v>1</v>
      </c>
      <c r="B868" s="376" t="s">
        <v>1316</v>
      </c>
      <c r="C868" s="336" t="s">
        <v>4120</v>
      </c>
      <c r="D868" s="346" t="s">
        <v>13</v>
      </c>
      <c r="E868" s="351" t="s">
        <v>4202</v>
      </c>
      <c r="F868" s="429">
        <v>4</v>
      </c>
      <c r="G868" s="12" t="s">
        <v>4193</v>
      </c>
      <c r="H868" s="12" t="s">
        <v>199</v>
      </c>
      <c r="I868" s="13" t="s">
        <v>331</v>
      </c>
      <c r="J868" s="14" t="s">
        <v>4194</v>
      </c>
    </row>
    <row r="869" spans="1:10" x14ac:dyDescent="0.2">
      <c r="A869" s="107" t="s">
        <v>1</v>
      </c>
      <c r="B869" s="376"/>
      <c r="C869" s="336"/>
      <c r="D869" s="346"/>
      <c r="E869" s="351"/>
      <c r="F869" s="429"/>
      <c r="G869" s="12" t="s">
        <v>4178</v>
      </c>
      <c r="H869" s="12" t="s">
        <v>2062</v>
      </c>
      <c r="I869" s="13" t="s">
        <v>331</v>
      </c>
      <c r="J869" s="14" t="s">
        <v>4179</v>
      </c>
    </row>
    <row r="870" spans="1:10" x14ac:dyDescent="0.2">
      <c r="A870" s="107" t="s">
        <v>1</v>
      </c>
      <c r="B870" s="376"/>
      <c r="C870" s="336"/>
      <c r="D870" s="346"/>
      <c r="E870" s="351"/>
      <c r="F870" s="429"/>
      <c r="G870" s="12" t="s">
        <v>4191</v>
      </c>
      <c r="H870" s="12" t="s">
        <v>823</v>
      </c>
      <c r="I870" s="13" t="s">
        <v>331</v>
      </c>
      <c r="J870" s="14" t="s">
        <v>4192</v>
      </c>
    </row>
    <row r="871" spans="1:10" x14ac:dyDescent="0.2">
      <c r="A871" s="107" t="s">
        <v>1</v>
      </c>
      <c r="B871" s="33" t="s">
        <v>1316</v>
      </c>
      <c r="C871" s="33" t="s">
        <v>4120</v>
      </c>
      <c r="D871" s="20" t="s">
        <v>14</v>
      </c>
      <c r="E871" s="30" t="s">
        <v>4121</v>
      </c>
      <c r="F871" s="21">
        <v>1</v>
      </c>
      <c r="G871" s="15" t="s">
        <v>4203</v>
      </c>
      <c r="H871" s="15" t="s">
        <v>4204</v>
      </c>
      <c r="I871" s="13" t="s">
        <v>331</v>
      </c>
      <c r="J871" s="14" t="s">
        <v>4205</v>
      </c>
    </row>
    <row r="872" spans="1:10" x14ac:dyDescent="0.2">
      <c r="A872" s="107" t="s">
        <v>1</v>
      </c>
      <c r="B872" s="33" t="s">
        <v>1316</v>
      </c>
      <c r="C872" s="33" t="s">
        <v>4120</v>
      </c>
      <c r="D872" s="20" t="s">
        <v>14</v>
      </c>
      <c r="E872" s="30" t="s">
        <v>4121</v>
      </c>
      <c r="F872" s="48">
        <v>2</v>
      </c>
      <c r="G872" s="15" t="s">
        <v>4206</v>
      </c>
      <c r="H872" s="15" t="s">
        <v>4207</v>
      </c>
      <c r="I872" s="13" t="s">
        <v>18</v>
      </c>
      <c r="J872" s="14" t="s">
        <v>4208</v>
      </c>
    </row>
    <row r="873" spans="1:10" x14ac:dyDescent="0.2">
      <c r="A873" s="107" t="s">
        <v>1</v>
      </c>
      <c r="B873" s="33" t="s">
        <v>1316</v>
      </c>
      <c r="C873" s="33" t="s">
        <v>4120</v>
      </c>
      <c r="D873" s="20" t="s">
        <v>14</v>
      </c>
      <c r="E873" s="30" t="s">
        <v>4121</v>
      </c>
      <c r="F873" s="48">
        <v>3</v>
      </c>
      <c r="G873" s="15" t="s">
        <v>1800</v>
      </c>
      <c r="H873" s="15" t="s">
        <v>696</v>
      </c>
      <c r="I873" s="13" t="s">
        <v>132</v>
      </c>
      <c r="J873" s="14" t="s">
        <v>4209</v>
      </c>
    </row>
    <row r="874" spans="1:10" x14ac:dyDescent="0.2">
      <c r="A874" s="107" t="s">
        <v>1</v>
      </c>
      <c r="B874" s="33" t="s">
        <v>1316</v>
      </c>
      <c r="C874" s="33" t="s">
        <v>4120</v>
      </c>
      <c r="D874" s="20" t="s">
        <v>14</v>
      </c>
      <c r="E874" s="30" t="s">
        <v>4121</v>
      </c>
      <c r="F874" s="48">
        <v>4</v>
      </c>
      <c r="G874" s="15" t="s">
        <v>4210</v>
      </c>
      <c r="H874" s="15" t="s">
        <v>4211</v>
      </c>
      <c r="I874" s="13" t="s">
        <v>18</v>
      </c>
      <c r="J874" s="14" t="s">
        <v>4212</v>
      </c>
    </row>
    <row r="875" spans="1:10" x14ac:dyDescent="0.2">
      <c r="A875" s="107" t="s">
        <v>1</v>
      </c>
      <c r="B875" s="33" t="s">
        <v>1316</v>
      </c>
      <c r="C875" s="33" t="s">
        <v>4120</v>
      </c>
      <c r="D875" s="20" t="s">
        <v>14</v>
      </c>
      <c r="E875" s="30" t="s">
        <v>4121</v>
      </c>
      <c r="F875" s="48">
        <v>4</v>
      </c>
      <c r="G875" s="15" t="s">
        <v>2843</v>
      </c>
      <c r="H875" s="15" t="s">
        <v>2844</v>
      </c>
      <c r="I875" s="13" t="s">
        <v>25</v>
      </c>
      <c r="J875" s="14" t="s">
        <v>2845</v>
      </c>
    </row>
    <row r="876" spans="1:10" x14ac:dyDescent="0.2">
      <c r="A876" s="107" t="s">
        <v>1</v>
      </c>
      <c r="B876" s="33" t="s">
        <v>1316</v>
      </c>
      <c r="C876" s="33" t="s">
        <v>4120</v>
      </c>
      <c r="D876" s="20" t="s">
        <v>14</v>
      </c>
      <c r="E876" s="30" t="s">
        <v>4154</v>
      </c>
      <c r="F876" s="21">
        <v>1</v>
      </c>
      <c r="G876" s="15" t="s">
        <v>4213</v>
      </c>
      <c r="H876" s="15" t="s">
        <v>4214</v>
      </c>
      <c r="I876" s="13" t="s">
        <v>164</v>
      </c>
      <c r="J876" s="14" t="s">
        <v>4215</v>
      </c>
    </row>
    <row r="877" spans="1:10" x14ac:dyDescent="0.2">
      <c r="A877" s="107" t="s">
        <v>1</v>
      </c>
      <c r="B877" s="33" t="s">
        <v>1316</v>
      </c>
      <c r="C877" s="33" t="s">
        <v>4120</v>
      </c>
      <c r="D877" s="20" t="s">
        <v>14</v>
      </c>
      <c r="E877" s="30" t="s">
        <v>4154</v>
      </c>
      <c r="F877" s="48">
        <v>2</v>
      </c>
      <c r="G877" s="15" t="s">
        <v>4216</v>
      </c>
      <c r="H877" s="15" t="s">
        <v>261</v>
      </c>
      <c r="I877" s="13" t="s">
        <v>25</v>
      </c>
      <c r="J877" s="14" t="s">
        <v>4217</v>
      </c>
    </row>
    <row r="878" spans="1:10" x14ac:dyDescent="0.2">
      <c r="A878" s="107" t="s">
        <v>1</v>
      </c>
      <c r="B878" s="33" t="s">
        <v>1316</v>
      </c>
      <c r="C878" s="33" t="s">
        <v>4120</v>
      </c>
      <c r="D878" s="20" t="s">
        <v>14</v>
      </c>
      <c r="E878" s="30" t="s">
        <v>4154</v>
      </c>
      <c r="F878" s="48">
        <v>3</v>
      </c>
      <c r="G878" s="15" t="s">
        <v>4218</v>
      </c>
      <c r="H878" s="15" t="s">
        <v>3272</v>
      </c>
      <c r="I878" s="13" t="s">
        <v>2043</v>
      </c>
      <c r="J878" s="14" t="s">
        <v>4219</v>
      </c>
    </row>
    <row r="879" spans="1:10" x14ac:dyDescent="0.2">
      <c r="A879" s="107" t="s">
        <v>1</v>
      </c>
      <c r="B879" s="33" t="s">
        <v>1316</v>
      </c>
      <c r="C879" s="33" t="s">
        <v>4120</v>
      </c>
      <c r="D879" s="20" t="s">
        <v>14</v>
      </c>
      <c r="E879" s="30" t="s">
        <v>4154</v>
      </c>
      <c r="F879" s="48">
        <v>4</v>
      </c>
      <c r="G879" s="15" t="s">
        <v>4220</v>
      </c>
      <c r="H879" s="15" t="s">
        <v>4221</v>
      </c>
      <c r="I879" s="13" t="s">
        <v>1069</v>
      </c>
      <c r="J879" s="14" t="s">
        <v>4222</v>
      </c>
    </row>
    <row r="880" spans="1:10" x14ac:dyDescent="0.2">
      <c r="A880" s="107" t="s">
        <v>1</v>
      </c>
      <c r="B880" s="33" t="s">
        <v>1316</v>
      </c>
      <c r="C880" s="33" t="s">
        <v>4120</v>
      </c>
      <c r="D880" s="20" t="s">
        <v>14</v>
      </c>
      <c r="E880" s="30" t="s">
        <v>4170</v>
      </c>
      <c r="F880" s="21">
        <v>1</v>
      </c>
      <c r="G880" s="15" t="s">
        <v>4223</v>
      </c>
      <c r="H880" s="15" t="s">
        <v>493</v>
      </c>
      <c r="I880" s="13" t="s">
        <v>331</v>
      </c>
      <c r="J880" s="14" t="s">
        <v>4224</v>
      </c>
    </row>
    <row r="881" spans="1:10" x14ac:dyDescent="0.2">
      <c r="A881" s="107" t="s">
        <v>1</v>
      </c>
      <c r="B881" s="33" t="s">
        <v>1316</v>
      </c>
      <c r="C881" s="33" t="s">
        <v>4120</v>
      </c>
      <c r="D881" s="20" t="s">
        <v>14</v>
      </c>
      <c r="E881" s="30" t="s">
        <v>4170</v>
      </c>
      <c r="F881" s="48">
        <v>2</v>
      </c>
      <c r="G881" s="15" t="s">
        <v>1800</v>
      </c>
      <c r="H881" s="15" t="s">
        <v>761</v>
      </c>
      <c r="I881" s="13" t="s">
        <v>331</v>
      </c>
      <c r="J881" s="14" t="s">
        <v>4225</v>
      </c>
    </row>
    <row r="882" spans="1:10" x14ac:dyDescent="0.2">
      <c r="A882" s="107" t="s">
        <v>1</v>
      </c>
      <c r="B882" s="33" t="s">
        <v>1316</v>
      </c>
      <c r="C882" s="33" t="s">
        <v>4120</v>
      </c>
      <c r="D882" s="20" t="s">
        <v>14</v>
      </c>
      <c r="E882" s="30" t="s">
        <v>4170</v>
      </c>
      <c r="F882" s="48">
        <v>3</v>
      </c>
      <c r="G882" s="15" t="s">
        <v>4226</v>
      </c>
      <c r="H882" s="15" t="s">
        <v>4227</v>
      </c>
      <c r="I882" s="13" t="s">
        <v>331</v>
      </c>
      <c r="J882" s="14" t="s">
        <v>4228</v>
      </c>
    </row>
    <row r="883" spans="1:10" x14ac:dyDescent="0.2">
      <c r="A883" s="107" t="s">
        <v>1</v>
      </c>
      <c r="B883" s="33" t="s">
        <v>1316</v>
      </c>
      <c r="C883" s="33" t="s">
        <v>4120</v>
      </c>
      <c r="D883" s="20" t="s">
        <v>14</v>
      </c>
      <c r="E883" s="30" t="s">
        <v>4170</v>
      </c>
      <c r="F883" s="48">
        <v>4</v>
      </c>
      <c r="G883" s="15" t="s">
        <v>4229</v>
      </c>
      <c r="H883" s="15" t="s">
        <v>4230</v>
      </c>
      <c r="I883" s="13" t="s">
        <v>331</v>
      </c>
      <c r="J883" s="14" t="s">
        <v>4231</v>
      </c>
    </row>
    <row r="884" spans="1:10" x14ac:dyDescent="0.2">
      <c r="A884" s="107" t="s">
        <v>3109</v>
      </c>
      <c r="B884" s="33" t="s">
        <v>1316</v>
      </c>
      <c r="C884" s="33" t="s">
        <v>4120</v>
      </c>
      <c r="D884" s="20" t="s">
        <v>14</v>
      </c>
      <c r="E884" s="30" t="s">
        <v>4170</v>
      </c>
      <c r="F884" s="48">
        <v>5</v>
      </c>
      <c r="G884" s="15" t="s">
        <v>4232</v>
      </c>
      <c r="H884" s="15" t="s">
        <v>493</v>
      </c>
      <c r="I884" s="13" t="s">
        <v>3119</v>
      </c>
      <c r="J884" s="14" t="s">
        <v>4233</v>
      </c>
    </row>
    <row r="885" spans="1:10" x14ac:dyDescent="0.2">
      <c r="A885" s="107" t="s">
        <v>3109</v>
      </c>
      <c r="B885" s="33" t="s">
        <v>1316</v>
      </c>
      <c r="C885" s="33" t="s">
        <v>4120</v>
      </c>
      <c r="D885" s="20" t="s">
        <v>14</v>
      </c>
      <c r="E885" s="30" t="s">
        <v>4170</v>
      </c>
      <c r="F885" s="48">
        <v>5</v>
      </c>
      <c r="G885" s="15" t="s">
        <v>4234</v>
      </c>
      <c r="H885" s="15" t="s">
        <v>662</v>
      </c>
      <c r="I885" s="13" t="s">
        <v>2809</v>
      </c>
      <c r="J885" s="14" t="s">
        <v>4235</v>
      </c>
    </row>
    <row r="886" spans="1:10" x14ac:dyDescent="0.2">
      <c r="A886" s="107" t="s">
        <v>1</v>
      </c>
      <c r="B886" s="33" t="s">
        <v>1316</v>
      </c>
      <c r="C886" s="33" t="s">
        <v>4120</v>
      </c>
      <c r="D886" s="20" t="s">
        <v>14</v>
      </c>
      <c r="E886" s="30" t="s">
        <v>4170</v>
      </c>
      <c r="F886" s="48">
        <v>7</v>
      </c>
      <c r="G886" s="15" t="s">
        <v>4236</v>
      </c>
      <c r="H886" s="15" t="s">
        <v>1523</v>
      </c>
      <c r="I886" s="13" t="s">
        <v>331</v>
      </c>
      <c r="J886" s="14" t="s">
        <v>4237</v>
      </c>
    </row>
    <row r="887" spans="1:10" x14ac:dyDescent="0.2">
      <c r="A887" s="107" t="s">
        <v>1</v>
      </c>
      <c r="B887" s="376" t="s">
        <v>1316</v>
      </c>
      <c r="C887" s="336" t="s">
        <v>4120</v>
      </c>
      <c r="D887" s="342" t="s">
        <v>14</v>
      </c>
      <c r="E887" s="351" t="s">
        <v>4201</v>
      </c>
      <c r="F887" s="428">
        <v>1</v>
      </c>
      <c r="G887" s="15" t="s">
        <v>4206</v>
      </c>
      <c r="H887" s="15" t="s">
        <v>4207</v>
      </c>
      <c r="I887" s="13" t="s">
        <v>18</v>
      </c>
      <c r="J887" s="14" t="s">
        <v>4208</v>
      </c>
    </row>
    <row r="888" spans="1:10" x14ac:dyDescent="0.2">
      <c r="A888" s="107" t="s">
        <v>1</v>
      </c>
      <c r="B888" s="376"/>
      <c r="C888" s="336"/>
      <c r="D888" s="342"/>
      <c r="E888" s="351"/>
      <c r="F888" s="428"/>
      <c r="G888" s="15" t="s">
        <v>4210</v>
      </c>
      <c r="H888" s="15" t="s">
        <v>4211</v>
      </c>
      <c r="I888" s="13" t="s">
        <v>18</v>
      </c>
      <c r="J888" s="14" t="s">
        <v>4212</v>
      </c>
    </row>
    <row r="889" spans="1:10" x14ac:dyDescent="0.2">
      <c r="A889" s="107" t="s">
        <v>1</v>
      </c>
      <c r="B889" s="376"/>
      <c r="C889" s="336"/>
      <c r="D889" s="342"/>
      <c r="E889" s="351"/>
      <c r="F889" s="428"/>
      <c r="G889" s="15" t="s">
        <v>4232</v>
      </c>
      <c r="H889" s="15" t="s">
        <v>34</v>
      </c>
      <c r="I889" s="13" t="s">
        <v>220</v>
      </c>
      <c r="J889" s="14" t="s">
        <v>4238</v>
      </c>
    </row>
    <row r="890" spans="1:10" x14ac:dyDescent="0.2">
      <c r="A890" s="107" t="s">
        <v>1</v>
      </c>
      <c r="B890" s="376" t="s">
        <v>1316</v>
      </c>
      <c r="C890" s="336" t="s">
        <v>4120</v>
      </c>
      <c r="D890" s="342" t="s">
        <v>14</v>
      </c>
      <c r="E890" s="351" t="s">
        <v>4239</v>
      </c>
      <c r="F890" s="428">
        <v>1</v>
      </c>
      <c r="G890" s="15" t="s">
        <v>4223</v>
      </c>
      <c r="H890" s="15" t="s">
        <v>493</v>
      </c>
      <c r="I890" s="13" t="s">
        <v>331</v>
      </c>
      <c r="J890" s="14" t="s">
        <v>4224</v>
      </c>
    </row>
    <row r="891" spans="1:10" x14ac:dyDescent="0.2">
      <c r="A891" s="107" t="s">
        <v>1</v>
      </c>
      <c r="B891" s="376"/>
      <c r="C891" s="336"/>
      <c r="D891" s="342"/>
      <c r="E891" s="351"/>
      <c r="F891" s="428"/>
      <c r="G891" s="15" t="s">
        <v>4226</v>
      </c>
      <c r="H891" s="15" t="s">
        <v>4227</v>
      </c>
      <c r="I891" s="13" t="s">
        <v>331</v>
      </c>
      <c r="J891" s="14" t="s">
        <v>4228</v>
      </c>
    </row>
    <row r="892" spans="1:10" x14ac:dyDescent="0.2">
      <c r="A892" s="107" t="s">
        <v>1</v>
      </c>
      <c r="B892" s="376"/>
      <c r="C892" s="336"/>
      <c r="D892" s="342"/>
      <c r="E892" s="351"/>
      <c r="F892" s="428"/>
      <c r="G892" s="15" t="s">
        <v>1800</v>
      </c>
      <c r="H892" s="15" t="s">
        <v>761</v>
      </c>
      <c r="I892" s="13" t="s">
        <v>331</v>
      </c>
      <c r="J892" s="14" t="s">
        <v>4225</v>
      </c>
    </row>
    <row r="893" spans="1:10" x14ac:dyDescent="0.2">
      <c r="A893" s="107" t="s">
        <v>1</v>
      </c>
      <c r="B893" s="376"/>
      <c r="C893" s="336"/>
      <c r="D893" s="342"/>
      <c r="E893" s="339"/>
      <c r="F893" s="428"/>
      <c r="G893" s="15" t="s">
        <v>4229</v>
      </c>
      <c r="H893" s="15" t="s">
        <v>4230</v>
      </c>
      <c r="I893" s="13" t="s">
        <v>331</v>
      </c>
      <c r="J893" s="14" t="s">
        <v>4231</v>
      </c>
    </row>
    <row r="894" spans="1:10" x14ac:dyDescent="0.2">
      <c r="A894" s="11" t="s">
        <v>2509</v>
      </c>
      <c r="B894" s="33" t="s">
        <v>1316</v>
      </c>
      <c r="C894" s="23" t="s">
        <v>463</v>
      </c>
      <c r="D894" s="24" t="s">
        <v>13</v>
      </c>
      <c r="E894" s="75" t="s">
        <v>1255</v>
      </c>
      <c r="F894" s="26" t="s">
        <v>471</v>
      </c>
      <c r="G894" s="12" t="s">
        <v>4240</v>
      </c>
      <c r="H894" s="12" t="s">
        <v>235</v>
      </c>
      <c r="I894" s="13" t="s">
        <v>3269</v>
      </c>
      <c r="J894" s="14" t="s">
        <v>4241</v>
      </c>
    </row>
    <row r="895" spans="1:10" x14ac:dyDescent="0.2">
      <c r="A895" s="11" t="s">
        <v>2509</v>
      </c>
      <c r="B895" s="33" t="s">
        <v>1316</v>
      </c>
      <c r="C895" s="23" t="s">
        <v>463</v>
      </c>
      <c r="D895" s="24" t="s">
        <v>13</v>
      </c>
      <c r="E895" s="75" t="s">
        <v>1255</v>
      </c>
      <c r="F895" s="26" t="s">
        <v>471</v>
      </c>
      <c r="G895" s="12" t="s">
        <v>4242</v>
      </c>
      <c r="H895" s="12" t="s">
        <v>255</v>
      </c>
      <c r="I895" s="13" t="s">
        <v>4243</v>
      </c>
      <c r="J895" s="14" t="s">
        <v>4244</v>
      </c>
    </row>
    <row r="896" spans="1:10" x14ac:dyDescent="0.2">
      <c r="A896" s="11" t="s">
        <v>1</v>
      </c>
      <c r="B896" s="33" t="s">
        <v>1316</v>
      </c>
      <c r="C896" s="23" t="s">
        <v>463</v>
      </c>
      <c r="D896" s="24" t="s">
        <v>13</v>
      </c>
      <c r="E896" s="75" t="s">
        <v>1255</v>
      </c>
      <c r="F896" s="26" t="s">
        <v>471</v>
      </c>
      <c r="G896" s="12" t="s">
        <v>4245</v>
      </c>
      <c r="H896" s="12" t="s">
        <v>596</v>
      </c>
      <c r="I896" s="13" t="s">
        <v>495</v>
      </c>
      <c r="J896" s="14" t="s">
        <v>4246</v>
      </c>
    </row>
    <row r="897" spans="1:10" x14ac:dyDescent="0.2">
      <c r="A897" s="11" t="s">
        <v>1</v>
      </c>
      <c r="B897" s="33" t="s">
        <v>1316</v>
      </c>
      <c r="C897" s="23" t="s">
        <v>463</v>
      </c>
      <c r="D897" s="76" t="s">
        <v>14</v>
      </c>
      <c r="E897" s="75" t="s">
        <v>1255</v>
      </c>
      <c r="F897" s="124" t="s">
        <v>465</v>
      </c>
      <c r="G897" s="15" t="s">
        <v>4247</v>
      </c>
      <c r="H897" s="15" t="s">
        <v>94</v>
      </c>
      <c r="I897" s="13" t="s">
        <v>3023</v>
      </c>
      <c r="J897" s="14" t="s">
        <v>4248</v>
      </c>
    </row>
    <row r="898" spans="1:10" x14ac:dyDescent="0.2">
      <c r="A898" s="11" t="s">
        <v>1</v>
      </c>
      <c r="B898" s="33" t="s">
        <v>1316</v>
      </c>
      <c r="C898" s="23" t="s">
        <v>463</v>
      </c>
      <c r="D898" s="76" t="s">
        <v>14</v>
      </c>
      <c r="E898" s="75" t="s">
        <v>1255</v>
      </c>
      <c r="F898" s="124" t="s">
        <v>465</v>
      </c>
      <c r="G898" s="15" t="s">
        <v>501</v>
      </c>
      <c r="H898" s="15" t="s">
        <v>502</v>
      </c>
      <c r="I898" s="13" t="s">
        <v>495</v>
      </c>
      <c r="J898" s="14" t="s">
        <v>503</v>
      </c>
    </row>
    <row r="899" spans="1:10" x14ac:dyDescent="0.2">
      <c r="A899" s="11" t="s">
        <v>3109</v>
      </c>
      <c r="B899" s="33" t="s">
        <v>1316</v>
      </c>
      <c r="C899" s="53" t="s">
        <v>1200</v>
      </c>
      <c r="D899" s="39" t="s">
        <v>13</v>
      </c>
      <c r="E899" s="52" t="s">
        <v>1255</v>
      </c>
      <c r="F899" s="26">
        <v>1</v>
      </c>
      <c r="G899" s="12" t="s">
        <v>4249</v>
      </c>
      <c r="H899" s="12" t="s">
        <v>4250</v>
      </c>
      <c r="I899" s="13" t="s">
        <v>18</v>
      </c>
      <c r="J899" s="14" t="s">
        <v>4251</v>
      </c>
    </row>
    <row r="900" spans="1:10" x14ac:dyDescent="0.2">
      <c r="A900" s="11" t="s">
        <v>1</v>
      </c>
      <c r="B900" s="33" t="s">
        <v>1316</v>
      </c>
      <c r="C900" s="53" t="s">
        <v>1200</v>
      </c>
      <c r="D900" s="39" t="s">
        <v>13</v>
      </c>
      <c r="E900" s="52" t="s">
        <v>1255</v>
      </c>
      <c r="F900" s="26">
        <v>4</v>
      </c>
      <c r="G900" s="12" t="s">
        <v>4252</v>
      </c>
      <c r="H900" s="12" t="s">
        <v>535</v>
      </c>
      <c r="I900" s="13" t="s">
        <v>614</v>
      </c>
      <c r="J900" s="14" t="s">
        <v>4253</v>
      </c>
    </row>
    <row r="901" spans="1:10" x14ac:dyDescent="0.2">
      <c r="A901" s="11" t="s">
        <v>3109</v>
      </c>
      <c r="B901" s="33" t="s">
        <v>1316</v>
      </c>
      <c r="C901" s="53" t="s">
        <v>1200</v>
      </c>
      <c r="D901" s="39" t="s">
        <v>13</v>
      </c>
      <c r="E901" s="52" t="s">
        <v>1255</v>
      </c>
      <c r="F901" s="26">
        <v>8</v>
      </c>
      <c r="G901" s="12" t="s">
        <v>4254</v>
      </c>
      <c r="H901" s="12" t="s">
        <v>202</v>
      </c>
      <c r="I901" s="13" t="s">
        <v>439</v>
      </c>
      <c r="J901" s="14" t="s">
        <v>4255</v>
      </c>
    </row>
    <row r="902" spans="1:10" x14ac:dyDescent="0.2">
      <c r="A902" s="11" t="s">
        <v>3109</v>
      </c>
      <c r="B902" s="33" t="s">
        <v>1316</v>
      </c>
      <c r="C902" s="53" t="s">
        <v>1200</v>
      </c>
      <c r="D902" s="39" t="s">
        <v>13</v>
      </c>
      <c r="E902" s="52" t="s">
        <v>1255</v>
      </c>
      <c r="F902" s="26">
        <v>9</v>
      </c>
      <c r="G902" s="12" t="s">
        <v>4256</v>
      </c>
      <c r="H902" s="12" t="s">
        <v>494</v>
      </c>
      <c r="I902" s="13" t="s">
        <v>220</v>
      </c>
      <c r="J902" s="14" t="s">
        <v>4257</v>
      </c>
    </row>
    <row r="903" spans="1:10" x14ac:dyDescent="0.2">
      <c r="A903" s="11" t="s">
        <v>1</v>
      </c>
      <c r="B903" s="33" t="s">
        <v>1316</v>
      </c>
      <c r="C903" s="53" t="s">
        <v>1200</v>
      </c>
      <c r="D903" s="39" t="s">
        <v>13</v>
      </c>
      <c r="E903" s="52" t="s">
        <v>1255</v>
      </c>
      <c r="F903" s="26">
        <v>10</v>
      </c>
      <c r="G903" s="12" t="s">
        <v>4258</v>
      </c>
      <c r="H903" s="12" t="s">
        <v>3940</v>
      </c>
      <c r="I903" s="13" t="s">
        <v>132</v>
      </c>
      <c r="J903" s="14" t="s">
        <v>4259</v>
      </c>
    </row>
    <row r="904" spans="1:10" x14ac:dyDescent="0.2">
      <c r="A904" s="11" t="s">
        <v>3109</v>
      </c>
      <c r="B904" s="33" t="s">
        <v>1316</v>
      </c>
      <c r="C904" s="53" t="s">
        <v>1200</v>
      </c>
      <c r="D904" s="39" t="s">
        <v>13</v>
      </c>
      <c r="E904" s="52" t="s">
        <v>1255</v>
      </c>
      <c r="F904" s="26">
        <v>11</v>
      </c>
      <c r="G904" s="12" t="s">
        <v>4260</v>
      </c>
      <c r="H904" s="12" t="s">
        <v>20</v>
      </c>
      <c r="I904" s="13" t="s">
        <v>439</v>
      </c>
      <c r="J904" s="14" t="s">
        <v>4261</v>
      </c>
    </row>
    <row r="905" spans="1:10" x14ac:dyDescent="0.2">
      <c r="A905" s="11" t="s">
        <v>1</v>
      </c>
      <c r="B905" s="33" t="s">
        <v>1316</v>
      </c>
      <c r="C905" s="53" t="s">
        <v>1200</v>
      </c>
      <c r="D905" s="39" t="s">
        <v>13</v>
      </c>
      <c r="E905" s="52" t="s">
        <v>1255</v>
      </c>
      <c r="F905" s="26">
        <v>12</v>
      </c>
      <c r="G905" s="12" t="s">
        <v>4262</v>
      </c>
      <c r="H905" s="12" t="s">
        <v>226</v>
      </c>
      <c r="I905" s="13" t="s">
        <v>220</v>
      </c>
      <c r="J905" s="14" t="s">
        <v>4263</v>
      </c>
    </row>
    <row r="906" spans="1:10" x14ac:dyDescent="0.2">
      <c r="A906" s="11" t="s">
        <v>1</v>
      </c>
      <c r="B906" s="33" t="s">
        <v>1316</v>
      </c>
      <c r="C906" s="53" t="s">
        <v>1200</v>
      </c>
      <c r="D906" s="39" t="s">
        <v>13</v>
      </c>
      <c r="E906" s="52" t="s">
        <v>1255</v>
      </c>
      <c r="F906" s="26">
        <v>14</v>
      </c>
      <c r="G906" s="12" t="s">
        <v>4264</v>
      </c>
      <c r="H906" s="12" t="s">
        <v>509</v>
      </c>
      <c r="I906" s="13" t="s">
        <v>230</v>
      </c>
      <c r="J906" s="14" t="s">
        <v>4265</v>
      </c>
    </row>
    <row r="907" spans="1:10" x14ac:dyDescent="0.2">
      <c r="A907" s="11" t="s">
        <v>1</v>
      </c>
      <c r="B907" s="33" t="s">
        <v>1316</v>
      </c>
      <c r="C907" s="53" t="s">
        <v>1200</v>
      </c>
      <c r="D907" s="39" t="s">
        <v>13</v>
      </c>
      <c r="E907" s="52" t="s">
        <v>1255</v>
      </c>
      <c r="F907" s="26">
        <v>17</v>
      </c>
      <c r="G907" s="12" t="s">
        <v>4266</v>
      </c>
      <c r="H907" s="12" t="s">
        <v>569</v>
      </c>
      <c r="I907" s="13" t="s">
        <v>132</v>
      </c>
      <c r="J907" s="14" t="s">
        <v>4267</v>
      </c>
    </row>
    <row r="908" spans="1:10" x14ac:dyDescent="0.2">
      <c r="A908" s="11" t="s">
        <v>1</v>
      </c>
      <c r="B908" s="33" t="s">
        <v>1316</v>
      </c>
      <c r="C908" s="53" t="s">
        <v>1200</v>
      </c>
      <c r="D908" s="39" t="s">
        <v>13</v>
      </c>
      <c r="E908" s="52" t="s">
        <v>1255</v>
      </c>
      <c r="F908" s="26">
        <v>18</v>
      </c>
      <c r="G908" s="12" t="s">
        <v>4268</v>
      </c>
      <c r="H908" s="12" t="s">
        <v>726</v>
      </c>
      <c r="I908" s="13" t="s">
        <v>132</v>
      </c>
      <c r="J908" s="14" t="s">
        <v>4269</v>
      </c>
    </row>
    <row r="909" spans="1:10" x14ac:dyDescent="0.2">
      <c r="A909" s="11" t="s">
        <v>1</v>
      </c>
      <c r="B909" s="33" t="s">
        <v>1316</v>
      </c>
      <c r="C909" s="53" t="s">
        <v>1200</v>
      </c>
      <c r="D909" s="39" t="s">
        <v>13</v>
      </c>
      <c r="E909" s="52" t="s">
        <v>1255</v>
      </c>
      <c r="F909" s="26">
        <v>19</v>
      </c>
      <c r="G909" s="12" t="s">
        <v>4270</v>
      </c>
      <c r="H909" s="12" t="s">
        <v>235</v>
      </c>
      <c r="I909" s="13" t="s">
        <v>220</v>
      </c>
      <c r="J909" s="14" t="s">
        <v>4271</v>
      </c>
    </row>
    <row r="910" spans="1:10" x14ac:dyDescent="0.2">
      <c r="A910" s="11" t="s">
        <v>1</v>
      </c>
      <c r="B910" s="33" t="s">
        <v>1316</v>
      </c>
      <c r="C910" s="53" t="s">
        <v>1200</v>
      </c>
      <c r="D910" s="39" t="s">
        <v>13</v>
      </c>
      <c r="E910" s="52" t="s">
        <v>1255</v>
      </c>
      <c r="F910" s="26">
        <v>20</v>
      </c>
      <c r="G910" s="12" t="s">
        <v>4272</v>
      </c>
      <c r="H910" s="12" t="s">
        <v>576</v>
      </c>
      <c r="I910" s="13" t="s">
        <v>132</v>
      </c>
      <c r="J910" s="14" t="s">
        <v>4273</v>
      </c>
    </row>
    <row r="911" spans="1:10" x14ac:dyDescent="0.2">
      <c r="A911" s="11" t="s">
        <v>1</v>
      </c>
      <c r="B911" s="33" t="s">
        <v>1316</v>
      </c>
      <c r="C911" s="53" t="s">
        <v>1200</v>
      </c>
      <c r="D911" s="39" t="s">
        <v>13</v>
      </c>
      <c r="E911" s="52" t="s">
        <v>1255</v>
      </c>
      <c r="F911" s="26">
        <v>22</v>
      </c>
      <c r="G911" s="12" t="s">
        <v>4274</v>
      </c>
      <c r="H911" s="12" t="s">
        <v>1734</v>
      </c>
      <c r="I911" s="13" t="s">
        <v>132</v>
      </c>
      <c r="J911" s="14" t="s">
        <v>4275</v>
      </c>
    </row>
    <row r="912" spans="1:10" x14ac:dyDescent="0.2">
      <c r="A912" s="11" t="s">
        <v>1</v>
      </c>
      <c r="B912" s="33" t="s">
        <v>1316</v>
      </c>
      <c r="C912" s="53" t="s">
        <v>1200</v>
      </c>
      <c r="D912" s="39" t="s">
        <v>13</v>
      </c>
      <c r="E912" s="52" t="s">
        <v>1255</v>
      </c>
      <c r="F912" s="26">
        <v>23</v>
      </c>
      <c r="G912" s="12" t="s">
        <v>4276</v>
      </c>
      <c r="H912" s="12" t="s">
        <v>1892</v>
      </c>
      <c r="I912" s="13" t="s">
        <v>132</v>
      </c>
      <c r="J912" s="14" t="s">
        <v>4277</v>
      </c>
    </row>
    <row r="913" spans="1:10" x14ac:dyDescent="0.2">
      <c r="A913" s="11" t="s">
        <v>1</v>
      </c>
      <c r="B913" s="423" t="s">
        <v>1316</v>
      </c>
      <c r="C913" s="423" t="s">
        <v>1200</v>
      </c>
      <c r="D913" s="426" t="s">
        <v>13</v>
      </c>
      <c r="E913" s="427" t="s">
        <v>4278</v>
      </c>
      <c r="F913" s="292">
        <v>1</v>
      </c>
      <c r="H913" s="12"/>
      <c r="I913" s="13" t="s">
        <v>4279</v>
      </c>
      <c r="J913" s="14"/>
    </row>
    <row r="914" spans="1:10" ht="14.25" customHeight="1" x14ac:dyDescent="0.2">
      <c r="A914" s="11" t="s">
        <v>3109</v>
      </c>
      <c r="B914" s="423"/>
      <c r="C914" s="423"/>
      <c r="D914" s="426"/>
      <c r="E914" s="427"/>
      <c r="F914" s="26">
        <v>2</v>
      </c>
      <c r="H914" s="12"/>
      <c r="I914" s="13" t="s">
        <v>4280</v>
      </c>
      <c r="J914" s="14"/>
    </row>
    <row r="915" spans="1:10" ht="14.25" customHeight="1" x14ac:dyDescent="0.2">
      <c r="A915" s="11" t="s">
        <v>3109</v>
      </c>
      <c r="B915" s="423"/>
      <c r="C915" s="423"/>
      <c r="D915" s="426"/>
      <c r="E915" s="427"/>
      <c r="F915" s="26">
        <v>3</v>
      </c>
      <c r="H915" s="12"/>
      <c r="I915" s="13" t="s">
        <v>2820</v>
      </c>
      <c r="J915" s="14"/>
    </row>
    <row r="916" spans="1:10" ht="14.25" customHeight="1" x14ac:dyDescent="0.2">
      <c r="A916" s="11" t="s">
        <v>4281</v>
      </c>
      <c r="B916" s="423"/>
      <c r="C916" s="423"/>
      <c r="D916" s="426"/>
      <c r="E916" s="427"/>
      <c r="F916" s="26">
        <v>4</v>
      </c>
      <c r="H916" s="12"/>
      <c r="I916" s="13" t="s">
        <v>4282</v>
      </c>
      <c r="J916" s="14"/>
    </row>
    <row r="917" spans="1:10" x14ac:dyDescent="0.2">
      <c r="A917" s="11" t="s">
        <v>1</v>
      </c>
      <c r="B917" s="33" t="s">
        <v>1316</v>
      </c>
      <c r="C917" s="53" t="s">
        <v>1200</v>
      </c>
      <c r="D917" s="74" t="s">
        <v>14</v>
      </c>
      <c r="E917" s="52" t="s">
        <v>1255</v>
      </c>
      <c r="F917" s="21">
        <v>1</v>
      </c>
      <c r="G917" s="15" t="s">
        <v>1202</v>
      </c>
      <c r="H917" s="15" t="s">
        <v>1203</v>
      </c>
      <c r="I917" s="13" t="s">
        <v>1159</v>
      </c>
      <c r="J917" s="14" t="s">
        <v>4283</v>
      </c>
    </row>
    <row r="918" spans="1:10" x14ac:dyDescent="0.2">
      <c r="A918" s="11" t="s">
        <v>3109</v>
      </c>
      <c r="B918" s="33" t="s">
        <v>1316</v>
      </c>
      <c r="C918" s="53" t="s">
        <v>1200</v>
      </c>
      <c r="D918" s="74" t="s">
        <v>14</v>
      </c>
      <c r="E918" s="52" t="s">
        <v>1255</v>
      </c>
      <c r="F918" s="28">
        <v>2</v>
      </c>
      <c r="G918" s="15" t="s">
        <v>4284</v>
      </c>
      <c r="H918" s="15" t="s">
        <v>2561</v>
      </c>
      <c r="I918" s="13" t="s">
        <v>2820</v>
      </c>
      <c r="J918" s="14" t="s">
        <v>4285</v>
      </c>
    </row>
    <row r="919" spans="1:10" x14ac:dyDescent="0.2">
      <c r="A919" s="11" t="s">
        <v>3109</v>
      </c>
      <c r="B919" s="33" t="s">
        <v>1316</v>
      </c>
      <c r="C919" s="53" t="s">
        <v>1200</v>
      </c>
      <c r="D919" s="74" t="s">
        <v>14</v>
      </c>
      <c r="E919" s="52" t="s">
        <v>1255</v>
      </c>
      <c r="F919" s="28">
        <v>3</v>
      </c>
      <c r="G919" s="15" t="s">
        <v>4286</v>
      </c>
      <c r="H919" s="15" t="s">
        <v>291</v>
      </c>
      <c r="I919" s="13" t="s">
        <v>2820</v>
      </c>
      <c r="J919" s="14" t="s">
        <v>4287</v>
      </c>
    </row>
    <row r="920" spans="1:10" x14ac:dyDescent="0.2">
      <c r="A920" s="11" t="s">
        <v>3109</v>
      </c>
      <c r="B920" s="33" t="s">
        <v>1316</v>
      </c>
      <c r="C920" s="53" t="s">
        <v>1200</v>
      </c>
      <c r="D920" s="74" t="s">
        <v>14</v>
      </c>
      <c r="E920" s="52" t="s">
        <v>1255</v>
      </c>
      <c r="F920" s="28">
        <v>4</v>
      </c>
      <c r="G920" s="15" t="s">
        <v>4288</v>
      </c>
      <c r="H920" s="15" t="s">
        <v>4289</v>
      </c>
      <c r="I920" s="13" t="s">
        <v>2809</v>
      </c>
      <c r="J920" s="14" t="s">
        <v>4290</v>
      </c>
    </row>
    <row r="921" spans="1:10" x14ac:dyDescent="0.2">
      <c r="A921" s="11" t="s">
        <v>3109</v>
      </c>
      <c r="B921" s="33" t="s">
        <v>1316</v>
      </c>
      <c r="C921" s="53" t="s">
        <v>1200</v>
      </c>
      <c r="D921" s="74" t="s">
        <v>14</v>
      </c>
      <c r="E921" s="52" t="s">
        <v>1255</v>
      </c>
      <c r="F921" s="28">
        <v>5</v>
      </c>
      <c r="G921" s="15" t="s">
        <v>4291</v>
      </c>
      <c r="H921" s="15" t="s">
        <v>620</v>
      </c>
      <c r="I921" s="13" t="s">
        <v>2820</v>
      </c>
      <c r="J921" s="14" t="s">
        <v>4292</v>
      </c>
    </row>
    <row r="922" spans="1:10" x14ac:dyDescent="0.2">
      <c r="A922" s="11" t="s">
        <v>1</v>
      </c>
      <c r="B922" s="33" t="s">
        <v>1316</v>
      </c>
      <c r="C922" s="53" t="s">
        <v>1200</v>
      </c>
      <c r="D922" s="74" t="s">
        <v>14</v>
      </c>
      <c r="E922" s="52" t="s">
        <v>1255</v>
      </c>
      <c r="F922" s="28">
        <v>6</v>
      </c>
      <c r="G922" s="15" t="s">
        <v>4293</v>
      </c>
      <c r="H922" s="15" t="s">
        <v>2431</v>
      </c>
      <c r="I922" s="13" t="s">
        <v>25</v>
      </c>
      <c r="J922" s="14" t="s">
        <v>4294</v>
      </c>
    </row>
    <row r="923" spans="1:10" x14ac:dyDescent="0.2">
      <c r="A923" s="11" t="s">
        <v>1</v>
      </c>
      <c r="B923" s="33" t="s">
        <v>1316</v>
      </c>
      <c r="C923" s="53" t="s">
        <v>1200</v>
      </c>
      <c r="D923" s="74" t="s">
        <v>14</v>
      </c>
      <c r="E923" s="52" t="s">
        <v>1255</v>
      </c>
      <c r="F923" s="28">
        <v>7</v>
      </c>
      <c r="G923" s="15" t="s">
        <v>4295</v>
      </c>
      <c r="H923" s="15" t="s">
        <v>433</v>
      </c>
      <c r="I923" s="13" t="s">
        <v>132</v>
      </c>
      <c r="J923" s="14" t="s">
        <v>4296</v>
      </c>
    </row>
    <row r="924" spans="1:10" x14ac:dyDescent="0.2">
      <c r="A924" s="11" t="s">
        <v>1</v>
      </c>
      <c r="B924" s="33" t="s">
        <v>1316</v>
      </c>
      <c r="C924" s="53" t="s">
        <v>1200</v>
      </c>
      <c r="D924" s="74" t="s">
        <v>14</v>
      </c>
      <c r="E924" s="52" t="s">
        <v>1255</v>
      </c>
      <c r="F924" s="28">
        <v>8</v>
      </c>
      <c r="G924" s="15" t="s">
        <v>4297</v>
      </c>
      <c r="H924" s="15" t="s">
        <v>924</v>
      </c>
      <c r="I924" s="13" t="s">
        <v>132</v>
      </c>
      <c r="J924" s="14" t="s">
        <v>4298</v>
      </c>
    </row>
    <row r="925" spans="1:10" x14ac:dyDescent="0.2">
      <c r="A925" s="11" t="s">
        <v>3109</v>
      </c>
      <c r="B925" s="33" t="s">
        <v>1316</v>
      </c>
      <c r="C925" s="53" t="s">
        <v>1200</v>
      </c>
      <c r="D925" s="74" t="s">
        <v>14</v>
      </c>
      <c r="E925" s="52" t="s">
        <v>1255</v>
      </c>
      <c r="F925" s="28">
        <v>9</v>
      </c>
      <c r="G925" s="15" t="s">
        <v>4299</v>
      </c>
      <c r="H925" s="15" t="s">
        <v>4300</v>
      </c>
      <c r="I925" s="13" t="s">
        <v>2820</v>
      </c>
      <c r="J925" s="14" t="s">
        <v>4301</v>
      </c>
    </row>
    <row r="926" spans="1:10" x14ac:dyDescent="0.2">
      <c r="A926" s="11" t="s">
        <v>3109</v>
      </c>
      <c r="B926" s="33" t="s">
        <v>1316</v>
      </c>
      <c r="C926" s="53" t="s">
        <v>1200</v>
      </c>
      <c r="D926" s="74" t="s">
        <v>14</v>
      </c>
      <c r="E926" s="52" t="s">
        <v>1255</v>
      </c>
      <c r="F926" s="28">
        <v>10</v>
      </c>
      <c r="G926" s="15" t="s">
        <v>4302</v>
      </c>
      <c r="H926" s="15" t="s">
        <v>1407</v>
      </c>
      <c r="I926" s="13" t="s">
        <v>2809</v>
      </c>
      <c r="J926" s="14" t="s">
        <v>4303</v>
      </c>
    </row>
    <row r="927" spans="1:10" x14ac:dyDescent="0.2">
      <c r="A927" s="11" t="s">
        <v>3109</v>
      </c>
      <c r="B927" s="33" t="s">
        <v>1316</v>
      </c>
      <c r="C927" s="53" t="s">
        <v>1200</v>
      </c>
      <c r="D927" s="74" t="s">
        <v>14</v>
      </c>
      <c r="E927" s="52" t="s">
        <v>1255</v>
      </c>
      <c r="F927" s="28">
        <v>11</v>
      </c>
      <c r="G927" s="15" t="s">
        <v>4304</v>
      </c>
      <c r="H927" s="15" t="s">
        <v>4305</v>
      </c>
      <c r="I927" s="13" t="s">
        <v>2820</v>
      </c>
      <c r="J927" s="14" t="s">
        <v>4306</v>
      </c>
    </row>
    <row r="928" spans="1:10" x14ac:dyDescent="0.2">
      <c r="A928" s="11" t="s">
        <v>3109</v>
      </c>
      <c r="B928" s="33" t="s">
        <v>1316</v>
      </c>
      <c r="C928" s="53" t="s">
        <v>1200</v>
      </c>
      <c r="D928" s="74" t="s">
        <v>14</v>
      </c>
      <c r="E928" s="52" t="s">
        <v>1255</v>
      </c>
      <c r="F928" s="28">
        <v>12</v>
      </c>
      <c r="G928" s="15" t="s">
        <v>3229</v>
      </c>
      <c r="H928" s="15" t="s">
        <v>2431</v>
      </c>
      <c r="I928" s="13" t="s">
        <v>2820</v>
      </c>
      <c r="J928" s="14" t="s">
        <v>4307</v>
      </c>
    </row>
    <row r="929" spans="1:10" x14ac:dyDescent="0.2">
      <c r="A929" s="11" t="s">
        <v>3109</v>
      </c>
      <c r="B929" s="33" t="s">
        <v>1316</v>
      </c>
      <c r="C929" s="53" t="s">
        <v>1200</v>
      </c>
      <c r="D929" s="74" t="s">
        <v>14</v>
      </c>
      <c r="E929" s="52" t="s">
        <v>1255</v>
      </c>
      <c r="F929" s="28">
        <v>13</v>
      </c>
      <c r="G929" s="15" t="s">
        <v>4308</v>
      </c>
      <c r="H929" s="15" t="s">
        <v>693</v>
      </c>
      <c r="I929" s="13" t="s">
        <v>2820</v>
      </c>
      <c r="J929" s="14" t="s">
        <v>4309</v>
      </c>
    </row>
    <row r="930" spans="1:10" x14ac:dyDescent="0.2">
      <c r="A930" s="11" t="s">
        <v>3109</v>
      </c>
      <c r="B930" s="33" t="s">
        <v>1316</v>
      </c>
      <c r="C930" s="53" t="s">
        <v>1200</v>
      </c>
      <c r="D930" s="74" t="s">
        <v>14</v>
      </c>
      <c r="E930" s="52" t="s">
        <v>1255</v>
      </c>
      <c r="F930" s="28">
        <v>14</v>
      </c>
      <c r="G930" s="15" t="s">
        <v>4310</v>
      </c>
      <c r="H930" s="15" t="s">
        <v>3871</v>
      </c>
      <c r="I930" s="13" t="s">
        <v>2820</v>
      </c>
      <c r="J930" s="14" t="s">
        <v>4311</v>
      </c>
    </row>
    <row r="931" spans="1:10" x14ac:dyDescent="0.2">
      <c r="A931" s="11" t="s">
        <v>1</v>
      </c>
      <c r="B931" s="33" t="s">
        <v>1316</v>
      </c>
      <c r="C931" s="53" t="s">
        <v>1200</v>
      </c>
      <c r="D931" s="74" t="s">
        <v>14</v>
      </c>
      <c r="E931" s="52" t="s">
        <v>1255</v>
      </c>
      <c r="F931" s="28">
        <v>15</v>
      </c>
      <c r="G931" s="15" t="s">
        <v>4312</v>
      </c>
      <c r="H931" s="15" t="s">
        <v>223</v>
      </c>
      <c r="I931" s="13" t="s">
        <v>132</v>
      </c>
      <c r="J931" s="14" t="s">
        <v>4313</v>
      </c>
    </row>
    <row r="932" spans="1:10" x14ac:dyDescent="0.2">
      <c r="A932" s="11" t="s">
        <v>1</v>
      </c>
      <c r="B932" s="33" t="s">
        <v>1316</v>
      </c>
      <c r="C932" s="53" t="s">
        <v>1200</v>
      </c>
      <c r="D932" s="74" t="s">
        <v>14</v>
      </c>
      <c r="E932" s="52" t="s">
        <v>1255</v>
      </c>
      <c r="F932" s="28">
        <v>16</v>
      </c>
      <c r="G932" s="15" t="s">
        <v>4314</v>
      </c>
      <c r="H932" s="15" t="s">
        <v>1455</v>
      </c>
      <c r="I932" s="13" t="s">
        <v>614</v>
      </c>
      <c r="J932" s="14" t="s">
        <v>4315</v>
      </c>
    </row>
    <row r="933" spans="1:10" x14ac:dyDescent="0.2">
      <c r="A933" s="11" t="s">
        <v>1</v>
      </c>
      <c r="B933" s="33" t="s">
        <v>1316</v>
      </c>
      <c r="C933" s="53" t="s">
        <v>1200</v>
      </c>
      <c r="D933" s="74" t="s">
        <v>14</v>
      </c>
      <c r="E933" s="52" t="s">
        <v>1255</v>
      </c>
      <c r="F933" s="28">
        <v>17</v>
      </c>
      <c r="G933" s="15" t="s">
        <v>4316</v>
      </c>
      <c r="H933" s="15" t="s">
        <v>401</v>
      </c>
      <c r="I933" s="13" t="s">
        <v>132</v>
      </c>
      <c r="J933" s="14" t="s">
        <v>4317</v>
      </c>
    </row>
    <row r="934" spans="1:10" x14ac:dyDescent="0.2">
      <c r="A934" s="11" t="s">
        <v>3109</v>
      </c>
      <c r="B934" s="33" t="s">
        <v>1316</v>
      </c>
      <c r="C934" s="53" t="s">
        <v>1200</v>
      </c>
      <c r="D934" s="74" t="s">
        <v>14</v>
      </c>
      <c r="E934" s="52" t="s">
        <v>1255</v>
      </c>
      <c r="F934" s="28">
        <v>18</v>
      </c>
      <c r="G934" s="15" t="s">
        <v>4318</v>
      </c>
      <c r="H934" s="15" t="s">
        <v>34</v>
      </c>
      <c r="I934" s="13" t="s">
        <v>2820</v>
      </c>
      <c r="J934" s="14" t="s">
        <v>4319</v>
      </c>
    </row>
    <row r="935" spans="1:10" x14ac:dyDescent="0.2">
      <c r="A935" s="11" t="s">
        <v>1</v>
      </c>
      <c r="B935" s="33" t="s">
        <v>1316</v>
      </c>
      <c r="C935" s="53" t="s">
        <v>1200</v>
      </c>
      <c r="D935" s="74" t="s">
        <v>14</v>
      </c>
      <c r="E935" s="52" t="s">
        <v>1255</v>
      </c>
      <c r="F935" s="28">
        <v>19</v>
      </c>
      <c r="G935" s="15" t="s">
        <v>1205</v>
      </c>
      <c r="H935" s="15" t="s">
        <v>1206</v>
      </c>
      <c r="I935" s="13" t="s">
        <v>1159</v>
      </c>
      <c r="J935" s="14" t="s">
        <v>4320</v>
      </c>
    </row>
    <row r="936" spans="1:10" x14ac:dyDescent="0.2">
      <c r="A936" s="11" t="s">
        <v>1</v>
      </c>
      <c r="B936" s="33" t="s">
        <v>1316</v>
      </c>
      <c r="C936" s="53" t="s">
        <v>1200</v>
      </c>
      <c r="D936" s="74" t="s">
        <v>14</v>
      </c>
      <c r="E936" s="52" t="s">
        <v>1255</v>
      </c>
      <c r="F936" s="28">
        <v>20</v>
      </c>
      <c r="G936" s="15" t="s">
        <v>446</v>
      </c>
      <c r="H936" s="15" t="s">
        <v>3332</v>
      </c>
      <c r="I936" s="13" t="s">
        <v>1159</v>
      </c>
      <c r="J936" s="14" t="s">
        <v>4321</v>
      </c>
    </row>
    <row r="937" spans="1:10" x14ac:dyDescent="0.2">
      <c r="A937" s="11" t="s">
        <v>3109</v>
      </c>
      <c r="B937" s="33" t="s">
        <v>1316</v>
      </c>
      <c r="C937" s="53" t="s">
        <v>1200</v>
      </c>
      <c r="D937" s="74" t="s">
        <v>14</v>
      </c>
      <c r="E937" s="52" t="s">
        <v>1255</v>
      </c>
      <c r="F937" s="28">
        <v>21</v>
      </c>
      <c r="G937" s="15" t="s">
        <v>4322</v>
      </c>
      <c r="H937" s="15" t="s">
        <v>4323</v>
      </c>
      <c r="I937" s="13" t="s">
        <v>2809</v>
      </c>
      <c r="J937" s="14" t="s">
        <v>4324</v>
      </c>
    </row>
    <row r="938" spans="1:10" x14ac:dyDescent="0.2">
      <c r="A938" s="11" t="s">
        <v>1</v>
      </c>
      <c r="B938" s="33" t="s">
        <v>1316</v>
      </c>
      <c r="C938" s="53" t="s">
        <v>1200</v>
      </c>
      <c r="D938" s="74" t="s">
        <v>14</v>
      </c>
      <c r="E938" s="52" t="s">
        <v>1255</v>
      </c>
      <c r="F938" s="28">
        <v>22</v>
      </c>
      <c r="G938" s="15" t="s">
        <v>4325</v>
      </c>
      <c r="H938" s="15" t="s">
        <v>672</v>
      </c>
      <c r="I938" s="13" t="s">
        <v>220</v>
      </c>
      <c r="J938" s="14" t="s">
        <v>4326</v>
      </c>
    </row>
    <row r="939" spans="1:10" x14ac:dyDescent="0.2">
      <c r="A939" s="11" t="s">
        <v>1</v>
      </c>
      <c r="B939" s="33" t="s">
        <v>1316</v>
      </c>
      <c r="C939" s="53" t="s">
        <v>1200</v>
      </c>
      <c r="D939" s="74" t="s">
        <v>14</v>
      </c>
      <c r="E939" s="52" t="s">
        <v>1255</v>
      </c>
      <c r="F939" s="28">
        <v>23</v>
      </c>
      <c r="G939" s="15" t="s">
        <v>4327</v>
      </c>
      <c r="H939" s="15" t="s">
        <v>261</v>
      </c>
      <c r="I939" s="13" t="s">
        <v>25</v>
      </c>
      <c r="J939" s="14" t="s">
        <v>4328</v>
      </c>
    </row>
    <row r="940" spans="1:10" x14ac:dyDescent="0.2">
      <c r="A940" s="11" t="s">
        <v>1</v>
      </c>
      <c r="B940" s="33" t="s">
        <v>1316</v>
      </c>
      <c r="C940" s="53" t="s">
        <v>1200</v>
      </c>
      <c r="D940" s="74" t="s">
        <v>14</v>
      </c>
      <c r="E940" s="52" t="s">
        <v>1255</v>
      </c>
      <c r="F940" s="28">
        <v>24</v>
      </c>
      <c r="G940" s="15" t="s">
        <v>4329</v>
      </c>
      <c r="H940" s="15" t="s">
        <v>66</v>
      </c>
      <c r="I940" s="13" t="s">
        <v>132</v>
      </c>
      <c r="J940" s="14" t="s">
        <v>4330</v>
      </c>
    </row>
    <row r="941" spans="1:10" x14ac:dyDescent="0.2">
      <c r="A941" s="11" t="s">
        <v>1</v>
      </c>
      <c r="B941" s="33" t="s">
        <v>1316</v>
      </c>
      <c r="C941" s="53" t="s">
        <v>1200</v>
      </c>
      <c r="D941" s="74" t="s">
        <v>14</v>
      </c>
      <c r="E941" s="52" t="s">
        <v>1255</v>
      </c>
      <c r="F941" s="28">
        <v>25</v>
      </c>
      <c r="G941" s="15" t="s">
        <v>1204</v>
      </c>
      <c r="H941" s="15" t="s">
        <v>17</v>
      </c>
      <c r="I941" s="13" t="s">
        <v>1159</v>
      </c>
      <c r="J941" s="14" t="s">
        <v>4331</v>
      </c>
    </row>
    <row r="942" spans="1:10" x14ac:dyDescent="0.2">
      <c r="A942" s="11" t="s">
        <v>1</v>
      </c>
      <c r="B942" s="33" t="s">
        <v>1316</v>
      </c>
      <c r="C942" s="53" t="s">
        <v>1200</v>
      </c>
      <c r="D942" s="74" t="s">
        <v>14</v>
      </c>
      <c r="E942" s="52" t="s">
        <v>1255</v>
      </c>
      <c r="F942" s="28">
        <v>26</v>
      </c>
      <c r="G942" s="15" t="s">
        <v>1341</v>
      </c>
      <c r="H942" s="15" t="s">
        <v>1455</v>
      </c>
      <c r="I942" s="13" t="s">
        <v>132</v>
      </c>
      <c r="J942" s="14" t="s">
        <v>4332</v>
      </c>
    </row>
    <row r="943" spans="1:10" x14ac:dyDescent="0.2">
      <c r="A943" s="11" t="s">
        <v>1</v>
      </c>
      <c r="B943" s="33" t="s">
        <v>1316</v>
      </c>
      <c r="C943" s="53" t="s">
        <v>1200</v>
      </c>
      <c r="D943" s="74" t="s">
        <v>14</v>
      </c>
      <c r="E943" s="52" t="s">
        <v>1255</v>
      </c>
      <c r="F943" s="28">
        <v>27</v>
      </c>
      <c r="G943" s="15" t="s">
        <v>4333</v>
      </c>
      <c r="H943" s="15" t="s">
        <v>347</v>
      </c>
      <c r="I943" s="13" t="s">
        <v>57</v>
      </c>
      <c r="J943" s="14" t="s">
        <v>4334</v>
      </c>
    </row>
    <row r="944" spans="1:10" x14ac:dyDescent="0.2">
      <c r="A944" s="11" t="s">
        <v>1</v>
      </c>
      <c r="B944" s="33" t="s">
        <v>1316</v>
      </c>
      <c r="C944" s="53" t="s">
        <v>1200</v>
      </c>
      <c r="D944" s="74" t="s">
        <v>14</v>
      </c>
      <c r="E944" s="52" t="s">
        <v>1255</v>
      </c>
      <c r="F944" s="28">
        <v>28</v>
      </c>
      <c r="G944" s="15" t="s">
        <v>4335</v>
      </c>
      <c r="H944" s="15" t="s">
        <v>625</v>
      </c>
      <c r="I944" s="13" t="s">
        <v>25</v>
      </c>
      <c r="J944" s="14" t="s">
        <v>4336</v>
      </c>
    </row>
    <row r="945" spans="1:10" x14ac:dyDescent="0.2">
      <c r="A945" s="11" t="s">
        <v>1</v>
      </c>
      <c r="B945" s="33" t="s">
        <v>1316</v>
      </c>
      <c r="C945" s="53" t="s">
        <v>1200</v>
      </c>
      <c r="D945" s="74" t="s">
        <v>14</v>
      </c>
      <c r="E945" s="52" t="s">
        <v>1255</v>
      </c>
      <c r="F945" s="28">
        <v>29</v>
      </c>
      <c r="G945" s="15" t="s">
        <v>4337</v>
      </c>
      <c r="H945" s="15" t="s">
        <v>4338</v>
      </c>
      <c r="I945" s="13" t="s">
        <v>614</v>
      </c>
      <c r="J945" s="14" t="s">
        <v>4339</v>
      </c>
    </row>
    <row r="946" spans="1:10" x14ac:dyDescent="0.2">
      <c r="A946" s="11" t="s">
        <v>1</v>
      </c>
      <c r="B946" s="33" t="s">
        <v>1316</v>
      </c>
      <c r="C946" s="53" t="s">
        <v>1200</v>
      </c>
      <c r="D946" s="74" t="s">
        <v>14</v>
      </c>
      <c r="E946" s="52" t="s">
        <v>1255</v>
      </c>
      <c r="F946" s="28">
        <v>30</v>
      </c>
      <c r="G946" s="15" t="s">
        <v>4340</v>
      </c>
      <c r="H946" s="15" t="s">
        <v>4341</v>
      </c>
      <c r="I946" s="13" t="s">
        <v>220</v>
      </c>
      <c r="J946" s="14" t="s">
        <v>4342</v>
      </c>
    </row>
    <row r="947" spans="1:10" x14ac:dyDescent="0.2">
      <c r="A947" s="11" t="s">
        <v>1</v>
      </c>
      <c r="B947" s="33" t="s">
        <v>1316</v>
      </c>
      <c r="C947" s="53" t="s">
        <v>1200</v>
      </c>
      <c r="D947" s="74" t="s">
        <v>14</v>
      </c>
      <c r="E947" s="52" t="s">
        <v>1255</v>
      </c>
      <c r="F947" s="28">
        <v>31</v>
      </c>
      <c r="G947" s="15" t="s">
        <v>119</v>
      </c>
      <c r="H947" s="15" t="s">
        <v>1210</v>
      </c>
      <c r="I947" s="13" t="s">
        <v>1159</v>
      </c>
      <c r="J947" s="14" t="s">
        <v>4343</v>
      </c>
    </row>
    <row r="948" spans="1:10" x14ac:dyDescent="0.2">
      <c r="A948" s="11" t="s">
        <v>1</v>
      </c>
      <c r="B948" s="33" t="s">
        <v>1316</v>
      </c>
      <c r="C948" s="53" t="s">
        <v>1200</v>
      </c>
      <c r="D948" s="74" t="s">
        <v>14</v>
      </c>
      <c r="E948" s="52" t="s">
        <v>1255</v>
      </c>
      <c r="F948" s="28">
        <v>32</v>
      </c>
      <c r="G948" s="15" t="s">
        <v>4344</v>
      </c>
      <c r="H948" s="15" t="s">
        <v>66</v>
      </c>
      <c r="I948" s="13" t="s">
        <v>25</v>
      </c>
      <c r="J948" s="14" t="s">
        <v>4345</v>
      </c>
    </row>
    <row r="949" spans="1:10" x14ac:dyDescent="0.2">
      <c r="A949" s="11" t="s">
        <v>1</v>
      </c>
      <c r="B949" s="33" t="s">
        <v>1316</v>
      </c>
      <c r="C949" s="53" t="s">
        <v>1200</v>
      </c>
      <c r="D949" s="74" t="s">
        <v>14</v>
      </c>
      <c r="E949" s="52" t="s">
        <v>1255</v>
      </c>
      <c r="F949" s="28">
        <v>33</v>
      </c>
      <c r="G949" s="15" t="s">
        <v>4346</v>
      </c>
      <c r="H949" s="15" t="s">
        <v>1121</v>
      </c>
      <c r="I949" s="13" t="s">
        <v>25</v>
      </c>
      <c r="J949" s="14" t="s">
        <v>4347</v>
      </c>
    </row>
    <row r="950" spans="1:10" x14ac:dyDescent="0.2">
      <c r="A950" s="11" t="s">
        <v>1</v>
      </c>
      <c r="B950" s="33" t="s">
        <v>1316</v>
      </c>
      <c r="C950" s="53" t="s">
        <v>1200</v>
      </c>
      <c r="D950" s="74" t="s">
        <v>14</v>
      </c>
      <c r="E950" s="52" t="s">
        <v>1255</v>
      </c>
      <c r="F950" s="28">
        <v>34</v>
      </c>
      <c r="G950" s="15" t="s">
        <v>4348</v>
      </c>
      <c r="H950" s="15" t="s">
        <v>3332</v>
      </c>
      <c r="I950" s="13" t="s">
        <v>439</v>
      </c>
      <c r="J950" s="14" t="s">
        <v>4349</v>
      </c>
    </row>
    <row r="951" spans="1:10" x14ac:dyDescent="0.2">
      <c r="A951" s="11" t="s">
        <v>1</v>
      </c>
      <c r="B951" s="33" t="s">
        <v>1316</v>
      </c>
      <c r="C951" s="53" t="s">
        <v>1200</v>
      </c>
      <c r="D951" s="74" t="s">
        <v>14</v>
      </c>
      <c r="E951" s="52" t="s">
        <v>1255</v>
      </c>
      <c r="F951" s="28">
        <v>35</v>
      </c>
      <c r="G951" s="15" t="s">
        <v>4350</v>
      </c>
      <c r="H951" s="15" t="s">
        <v>205</v>
      </c>
      <c r="I951" s="13" t="s">
        <v>132</v>
      </c>
      <c r="J951" s="14" t="s">
        <v>4351</v>
      </c>
    </row>
    <row r="952" spans="1:10" x14ac:dyDescent="0.2">
      <c r="A952" s="11" t="s">
        <v>1</v>
      </c>
      <c r="B952" s="33" t="s">
        <v>1316</v>
      </c>
      <c r="C952" s="53" t="s">
        <v>1200</v>
      </c>
      <c r="D952" s="74" t="s">
        <v>14</v>
      </c>
      <c r="E952" s="52" t="s">
        <v>1255</v>
      </c>
      <c r="F952" s="28">
        <v>36</v>
      </c>
      <c r="G952" s="15" t="s">
        <v>2177</v>
      </c>
      <c r="H952" s="15" t="s">
        <v>66</v>
      </c>
      <c r="I952" s="13" t="s">
        <v>132</v>
      </c>
      <c r="J952" s="14" t="s">
        <v>4352</v>
      </c>
    </row>
    <row r="953" spans="1:10" x14ac:dyDescent="0.2">
      <c r="A953" s="11" t="s">
        <v>1</v>
      </c>
      <c r="B953" s="33" t="s">
        <v>1316</v>
      </c>
      <c r="C953" s="53" t="s">
        <v>1200</v>
      </c>
      <c r="D953" s="74" t="s">
        <v>14</v>
      </c>
      <c r="E953" s="52" t="s">
        <v>1255</v>
      </c>
      <c r="F953" s="28">
        <v>37</v>
      </c>
      <c r="G953" s="15" t="s">
        <v>4353</v>
      </c>
      <c r="H953" s="15" t="s">
        <v>34</v>
      </c>
      <c r="I953" s="13" t="s">
        <v>132</v>
      </c>
      <c r="J953" s="14" t="s">
        <v>4354</v>
      </c>
    </row>
    <row r="954" spans="1:10" x14ac:dyDescent="0.2">
      <c r="A954" s="11" t="s">
        <v>1</v>
      </c>
      <c r="B954" s="33" t="s">
        <v>1316</v>
      </c>
      <c r="C954" s="53" t="s">
        <v>1200</v>
      </c>
      <c r="D954" s="74" t="s">
        <v>14</v>
      </c>
      <c r="E954" s="52" t="s">
        <v>1255</v>
      </c>
      <c r="F954" s="28">
        <v>38</v>
      </c>
      <c r="G954" s="15" t="s">
        <v>4355</v>
      </c>
      <c r="H954" s="15" t="s">
        <v>4356</v>
      </c>
      <c r="I954" s="13" t="s">
        <v>25</v>
      </c>
      <c r="J954" s="14" t="s">
        <v>4357</v>
      </c>
    </row>
    <row r="955" spans="1:10" x14ac:dyDescent="0.2">
      <c r="A955" s="11" t="s">
        <v>1</v>
      </c>
      <c r="B955" s="33" t="s">
        <v>1316</v>
      </c>
      <c r="C955" s="53" t="s">
        <v>1200</v>
      </c>
      <c r="D955" s="74" t="s">
        <v>14</v>
      </c>
      <c r="E955" s="52" t="s">
        <v>1255</v>
      </c>
      <c r="F955" s="28">
        <v>39</v>
      </c>
      <c r="G955" s="15" t="s">
        <v>4358</v>
      </c>
      <c r="H955" s="15" t="s">
        <v>316</v>
      </c>
      <c r="I955" s="13" t="s">
        <v>1159</v>
      </c>
      <c r="J955" s="14" t="s">
        <v>4359</v>
      </c>
    </row>
    <row r="956" spans="1:10" x14ac:dyDescent="0.2">
      <c r="A956" s="11" t="s">
        <v>1</v>
      </c>
      <c r="B956" s="33" t="s">
        <v>1316</v>
      </c>
      <c r="C956" s="53" t="s">
        <v>1200</v>
      </c>
      <c r="D956" s="74" t="s">
        <v>14</v>
      </c>
      <c r="E956" s="52" t="s">
        <v>1255</v>
      </c>
      <c r="F956" s="28">
        <v>40</v>
      </c>
      <c r="G956" s="15" t="s">
        <v>4360</v>
      </c>
      <c r="H956" s="15" t="s">
        <v>208</v>
      </c>
      <c r="I956" s="13" t="s">
        <v>132</v>
      </c>
      <c r="J956" s="14" t="s">
        <v>4361</v>
      </c>
    </row>
    <row r="957" spans="1:10" x14ac:dyDescent="0.2">
      <c r="A957" s="11" t="s">
        <v>1</v>
      </c>
      <c r="B957" s="33" t="s">
        <v>1316</v>
      </c>
      <c r="C957" s="53" t="s">
        <v>1200</v>
      </c>
      <c r="D957" s="74" t="s">
        <v>14</v>
      </c>
      <c r="E957" s="52" t="s">
        <v>1255</v>
      </c>
      <c r="F957" s="28">
        <v>41</v>
      </c>
      <c r="G957" s="15" t="s">
        <v>1209</v>
      </c>
      <c r="H957" s="15" t="s">
        <v>43</v>
      </c>
      <c r="I957" s="13" t="s">
        <v>1145</v>
      </c>
      <c r="J957" s="14" t="s">
        <v>4362</v>
      </c>
    </row>
    <row r="958" spans="1:10" x14ac:dyDescent="0.2">
      <c r="A958" s="11" t="s">
        <v>1</v>
      </c>
      <c r="B958" s="33" t="s">
        <v>1316</v>
      </c>
      <c r="C958" s="53" t="s">
        <v>1200</v>
      </c>
      <c r="D958" s="74" t="s">
        <v>14</v>
      </c>
      <c r="E958" s="52" t="s">
        <v>1255</v>
      </c>
      <c r="F958" s="28">
        <v>42</v>
      </c>
      <c r="G958" s="15" t="s">
        <v>4363</v>
      </c>
      <c r="H958" s="15" t="s">
        <v>4364</v>
      </c>
      <c r="I958" s="13" t="s">
        <v>25</v>
      </c>
      <c r="J958" s="14" t="s">
        <v>4365</v>
      </c>
    </row>
    <row r="959" spans="1:10" x14ac:dyDescent="0.2">
      <c r="A959" s="11" t="s">
        <v>1</v>
      </c>
      <c r="B959" s="33" t="s">
        <v>1316</v>
      </c>
      <c r="C959" s="53" t="s">
        <v>1200</v>
      </c>
      <c r="D959" s="74" t="s">
        <v>14</v>
      </c>
      <c r="E959" s="52" t="s">
        <v>1255</v>
      </c>
      <c r="F959" s="28">
        <v>43</v>
      </c>
      <c r="G959" s="15" t="s">
        <v>4366</v>
      </c>
      <c r="H959" s="15" t="s">
        <v>208</v>
      </c>
      <c r="I959" s="13" t="s">
        <v>132</v>
      </c>
      <c r="J959" s="14" t="s">
        <v>4367</v>
      </c>
    </row>
    <row r="960" spans="1:10" x14ac:dyDescent="0.2">
      <c r="A960" s="11" t="s">
        <v>1</v>
      </c>
      <c r="B960" s="423" t="s">
        <v>1316</v>
      </c>
      <c r="C960" s="424" t="s">
        <v>1200</v>
      </c>
      <c r="D960" s="425" t="s">
        <v>14</v>
      </c>
      <c r="E960" s="427" t="s">
        <v>4278</v>
      </c>
      <c r="F960" s="21">
        <v>1</v>
      </c>
      <c r="H960" s="15"/>
      <c r="I960" s="13" t="s">
        <v>4280</v>
      </c>
      <c r="J960" s="14"/>
    </row>
    <row r="961" spans="1:10" ht="14.25" customHeight="1" x14ac:dyDescent="0.2">
      <c r="A961" s="11" t="s">
        <v>3109</v>
      </c>
      <c r="B961" s="423"/>
      <c r="C961" s="424"/>
      <c r="D961" s="425"/>
      <c r="E961" s="427"/>
      <c r="F961" s="28">
        <v>2</v>
      </c>
      <c r="H961" s="15"/>
      <c r="I961" s="13" t="s">
        <v>4368</v>
      </c>
      <c r="J961" s="14"/>
    </row>
    <row r="962" spans="1:10" ht="14.25" customHeight="1" x14ac:dyDescent="0.2">
      <c r="A962" s="11" t="s">
        <v>3109</v>
      </c>
      <c r="B962" s="423"/>
      <c r="C962" s="424"/>
      <c r="D962" s="425"/>
      <c r="E962" s="427"/>
      <c r="F962" s="28">
        <v>3</v>
      </c>
      <c r="H962" s="15"/>
      <c r="I962" s="13" t="s">
        <v>4369</v>
      </c>
      <c r="J962" s="14"/>
    </row>
    <row r="963" spans="1:10" ht="14.25" customHeight="1" x14ac:dyDescent="0.2">
      <c r="A963" s="11" t="s">
        <v>3109</v>
      </c>
      <c r="B963" s="423"/>
      <c r="C963" s="424"/>
      <c r="D963" s="425"/>
      <c r="E963" s="427"/>
      <c r="F963" s="28">
        <v>4</v>
      </c>
      <c r="H963" s="15"/>
      <c r="I963" s="13" t="s">
        <v>4370</v>
      </c>
      <c r="J963" s="14"/>
    </row>
    <row r="964" spans="1:10" ht="14.25" customHeight="1" x14ac:dyDescent="0.2">
      <c r="A964" s="11" t="s">
        <v>1</v>
      </c>
      <c r="B964" s="423"/>
      <c r="C964" s="424"/>
      <c r="D964" s="425"/>
      <c r="E964" s="427"/>
      <c r="F964" s="28">
        <v>5</v>
      </c>
      <c r="H964" s="15"/>
      <c r="I964" s="13" t="s">
        <v>4371</v>
      </c>
      <c r="J964" s="14"/>
    </row>
    <row r="965" spans="1:10" ht="14.25" customHeight="1" x14ac:dyDescent="0.2">
      <c r="A965" s="11" t="s">
        <v>1</v>
      </c>
      <c r="B965" s="423"/>
      <c r="C965" s="424"/>
      <c r="D965" s="425"/>
      <c r="E965" s="427"/>
      <c r="F965" s="28">
        <v>6</v>
      </c>
      <c r="H965" s="15"/>
      <c r="I965" s="13" t="s">
        <v>4279</v>
      </c>
      <c r="J965" s="14"/>
    </row>
    <row r="966" spans="1:10" ht="14.25" customHeight="1" x14ac:dyDescent="0.2">
      <c r="A966" s="11" t="s">
        <v>1</v>
      </c>
      <c r="B966" s="423"/>
      <c r="C966" s="424"/>
      <c r="D966" s="425"/>
      <c r="E966" s="427"/>
      <c r="F966" s="28">
        <v>7</v>
      </c>
      <c r="H966" s="15"/>
      <c r="I966" s="13" t="s">
        <v>4372</v>
      </c>
      <c r="J966" s="14"/>
    </row>
    <row r="967" spans="1:10" ht="14.25" customHeight="1" x14ac:dyDescent="0.2">
      <c r="A967" s="11" t="s">
        <v>1</v>
      </c>
      <c r="B967" s="423"/>
      <c r="C967" s="424"/>
      <c r="D967" s="425"/>
      <c r="E967" s="427"/>
      <c r="F967" s="28">
        <v>8</v>
      </c>
      <c r="H967" s="15"/>
      <c r="I967" s="13" t="s">
        <v>4373</v>
      </c>
      <c r="J967" s="14"/>
    </row>
    <row r="968" spans="1:10" x14ac:dyDescent="0.2">
      <c r="A968" s="11" t="s">
        <v>1</v>
      </c>
      <c r="B968" s="33" t="s">
        <v>1420</v>
      </c>
      <c r="C968" s="33" t="s">
        <v>1265</v>
      </c>
      <c r="D968" s="39" t="s">
        <v>13</v>
      </c>
      <c r="E968" s="14" t="s">
        <v>2565</v>
      </c>
      <c r="F968" s="25">
        <v>1</v>
      </c>
      <c r="G968" s="12" t="s">
        <v>4374</v>
      </c>
      <c r="H968" s="12" t="s">
        <v>354</v>
      </c>
      <c r="I968" s="13" t="s">
        <v>2672</v>
      </c>
      <c r="J968" s="14" t="s">
        <v>4375</v>
      </c>
    </row>
    <row r="969" spans="1:10" x14ac:dyDescent="0.2">
      <c r="A969" s="11" t="s">
        <v>1</v>
      </c>
      <c r="B969" s="33" t="s">
        <v>1420</v>
      </c>
      <c r="C969" s="33" t="s">
        <v>1265</v>
      </c>
      <c r="D969" s="39" t="s">
        <v>13</v>
      </c>
      <c r="E969" s="14" t="s">
        <v>2565</v>
      </c>
      <c r="F969" s="26">
        <v>2</v>
      </c>
      <c r="G969" s="12" t="s">
        <v>4376</v>
      </c>
      <c r="H969" s="12" t="s">
        <v>1195</v>
      </c>
      <c r="I969" s="13" t="s">
        <v>25</v>
      </c>
      <c r="J969" s="14" t="s">
        <v>4377</v>
      </c>
    </row>
    <row r="970" spans="1:10" x14ac:dyDescent="0.2">
      <c r="A970" s="11" t="s">
        <v>1</v>
      </c>
      <c r="B970" s="33" t="s">
        <v>1420</v>
      </c>
      <c r="C970" s="33" t="s">
        <v>1265</v>
      </c>
      <c r="D970" s="39" t="s">
        <v>13</v>
      </c>
      <c r="E970" s="14" t="s">
        <v>2565</v>
      </c>
      <c r="F970" s="26">
        <v>3</v>
      </c>
      <c r="G970" s="12" t="s">
        <v>4378</v>
      </c>
      <c r="H970" s="12" t="s">
        <v>4379</v>
      </c>
      <c r="I970" s="13" t="s">
        <v>614</v>
      </c>
      <c r="J970" s="14" t="s">
        <v>4380</v>
      </c>
    </row>
    <row r="971" spans="1:10" x14ac:dyDescent="0.2">
      <c r="A971" s="11" t="s">
        <v>3109</v>
      </c>
      <c r="B971" s="33" t="s">
        <v>1420</v>
      </c>
      <c r="C971" s="33" t="s">
        <v>1265</v>
      </c>
      <c r="D971" s="39" t="s">
        <v>13</v>
      </c>
      <c r="E971" s="14" t="s">
        <v>2573</v>
      </c>
      <c r="F971" s="25">
        <v>1</v>
      </c>
      <c r="G971" s="12" t="s">
        <v>4381</v>
      </c>
      <c r="H971" s="12" t="s">
        <v>4382</v>
      </c>
      <c r="I971" s="13" t="s">
        <v>3119</v>
      </c>
      <c r="J971" s="14" t="s">
        <v>4383</v>
      </c>
    </row>
    <row r="972" spans="1:10" x14ac:dyDescent="0.2">
      <c r="A972" s="11" t="s">
        <v>1</v>
      </c>
      <c r="B972" s="33" t="s">
        <v>1420</v>
      </c>
      <c r="C972" s="33" t="s">
        <v>1265</v>
      </c>
      <c r="D972" s="39" t="s">
        <v>13</v>
      </c>
      <c r="E972" s="14" t="s">
        <v>4384</v>
      </c>
      <c r="F972" s="26">
        <v>2</v>
      </c>
      <c r="G972" s="12" t="s">
        <v>4385</v>
      </c>
      <c r="H972" s="12" t="s">
        <v>362</v>
      </c>
      <c r="I972" s="13" t="s">
        <v>18</v>
      </c>
      <c r="J972" s="14" t="s">
        <v>4386</v>
      </c>
    </row>
    <row r="973" spans="1:10" x14ac:dyDescent="0.2">
      <c r="A973" s="11" t="s">
        <v>3109</v>
      </c>
      <c r="B973" s="33" t="s">
        <v>1420</v>
      </c>
      <c r="C973" s="33" t="s">
        <v>1265</v>
      </c>
      <c r="D973" s="39" t="s">
        <v>13</v>
      </c>
      <c r="E973" s="14" t="s">
        <v>4384</v>
      </c>
      <c r="F973" s="26">
        <v>3</v>
      </c>
      <c r="G973" s="12" t="s">
        <v>4387</v>
      </c>
      <c r="H973" s="12" t="s">
        <v>337</v>
      </c>
      <c r="I973" s="13" t="s">
        <v>3119</v>
      </c>
      <c r="J973" s="14" t="s">
        <v>4388</v>
      </c>
    </row>
    <row r="974" spans="1:10" x14ac:dyDescent="0.2">
      <c r="A974" s="11" t="s">
        <v>2509</v>
      </c>
      <c r="B974" s="33" t="s">
        <v>1420</v>
      </c>
      <c r="C974" s="33" t="s">
        <v>1265</v>
      </c>
      <c r="D974" s="39" t="s">
        <v>13</v>
      </c>
      <c r="E974" s="14" t="s">
        <v>4384</v>
      </c>
      <c r="F974" s="26">
        <v>4</v>
      </c>
      <c r="G974" s="12" t="s">
        <v>4389</v>
      </c>
      <c r="H974" s="12" t="s">
        <v>4390</v>
      </c>
      <c r="I974" s="13" t="s">
        <v>4391</v>
      </c>
      <c r="J974" s="14" t="s">
        <v>4392</v>
      </c>
    </row>
    <row r="975" spans="1:10" x14ac:dyDescent="0.2">
      <c r="A975" s="11" t="s">
        <v>2509</v>
      </c>
      <c r="B975" s="33" t="s">
        <v>1420</v>
      </c>
      <c r="C975" s="33" t="s">
        <v>1265</v>
      </c>
      <c r="D975" s="39" t="s">
        <v>13</v>
      </c>
      <c r="E975" s="14" t="s">
        <v>2573</v>
      </c>
      <c r="F975" s="25">
        <v>1</v>
      </c>
      <c r="G975" s="12" t="s">
        <v>4393</v>
      </c>
      <c r="H975" s="12" t="s">
        <v>4394</v>
      </c>
      <c r="I975" s="13" t="s">
        <v>4395</v>
      </c>
      <c r="J975" s="14" t="s">
        <v>4396</v>
      </c>
    </row>
    <row r="976" spans="1:10" x14ac:dyDescent="0.2">
      <c r="A976" s="11" t="s">
        <v>1</v>
      </c>
      <c r="B976" s="33" t="s">
        <v>1420</v>
      </c>
      <c r="C976" s="33" t="s">
        <v>1265</v>
      </c>
      <c r="D976" s="39" t="s">
        <v>13</v>
      </c>
      <c r="E976" s="14" t="s">
        <v>2573</v>
      </c>
      <c r="F976" s="26">
        <v>2</v>
      </c>
      <c r="G976" s="12" t="s">
        <v>2473</v>
      </c>
      <c r="H976" s="12" t="s">
        <v>2062</v>
      </c>
      <c r="I976" s="13" t="s">
        <v>25</v>
      </c>
      <c r="J976" s="14" t="s">
        <v>4397</v>
      </c>
    </row>
    <row r="977" spans="1:10" x14ac:dyDescent="0.2">
      <c r="A977" s="11" t="s">
        <v>1</v>
      </c>
      <c r="B977" s="33" t="s">
        <v>1420</v>
      </c>
      <c r="C977" s="33" t="s">
        <v>1265</v>
      </c>
      <c r="D977" s="39" t="s">
        <v>13</v>
      </c>
      <c r="E977" s="14" t="s">
        <v>2573</v>
      </c>
      <c r="F977" s="26">
        <v>3</v>
      </c>
      <c r="G977" s="12" t="s">
        <v>4398</v>
      </c>
      <c r="H977" s="12" t="s">
        <v>378</v>
      </c>
      <c r="I977" s="13" t="s">
        <v>25</v>
      </c>
      <c r="J977" s="14" t="s">
        <v>4399</v>
      </c>
    </row>
    <row r="978" spans="1:10" x14ac:dyDescent="0.2">
      <c r="A978" s="11" t="s">
        <v>1</v>
      </c>
      <c r="B978" s="33" t="s">
        <v>1420</v>
      </c>
      <c r="C978" s="33" t="s">
        <v>1265</v>
      </c>
      <c r="D978" s="39" t="s">
        <v>13</v>
      </c>
      <c r="E978" s="14" t="s">
        <v>2573</v>
      </c>
      <c r="F978" s="26">
        <v>4</v>
      </c>
      <c r="G978" s="12" t="s">
        <v>4400</v>
      </c>
      <c r="H978" s="12" t="s">
        <v>4401</v>
      </c>
      <c r="I978" s="13" t="s">
        <v>132</v>
      </c>
      <c r="J978" s="14" t="s">
        <v>4402</v>
      </c>
    </row>
    <row r="979" spans="1:10" x14ac:dyDescent="0.2">
      <c r="A979" s="11" t="s">
        <v>1</v>
      </c>
      <c r="B979" s="33" t="s">
        <v>1420</v>
      </c>
      <c r="C979" s="33" t="s">
        <v>1265</v>
      </c>
      <c r="D979" s="39" t="s">
        <v>13</v>
      </c>
      <c r="E979" s="14" t="s">
        <v>2573</v>
      </c>
      <c r="F979" s="26">
        <v>5</v>
      </c>
      <c r="G979" s="12" t="s">
        <v>4403</v>
      </c>
      <c r="H979" s="12" t="s">
        <v>1237</v>
      </c>
      <c r="I979" s="13" t="s">
        <v>25</v>
      </c>
      <c r="J979" s="14" t="s">
        <v>4404</v>
      </c>
    </row>
    <row r="980" spans="1:10" x14ac:dyDescent="0.2">
      <c r="A980" s="11" t="s">
        <v>1</v>
      </c>
      <c r="B980" s="33" t="s">
        <v>1420</v>
      </c>
      <c r="C980" s="33" t="s">
        <v>1265</v>
      </c>
      <c r="D980" s="39" t="s">
        <v>13</v>
      </c>
      <c r="E980" s="14" t="s">
        <v>2573</v>
      </c>
      <c r="F980" s="26">
        <v>6</v>
      </c>
      <c r="G980" s="12" t="s">
        <v>4405</v>
      </c>
      <c r="H980" s="12" t="s">
        <v>143</v>
      </c>
      <c r="I980" s="13" t="s">
        <v>164</v>
      </c>
      <c r="J980" s="14" t="s">
        <v>4406</v>
      </c>
    </row>
    <row r="981" spans="1:10" x14ac:dyDescent="0.2">
      <c r="A981" s="11" t="s">
        <v>1</v>
      </c>
      <c r="B981" s="33" t="s">
        <v>1420</v>
      </c>
      <c r="C981" s="33" t="s">
        <v>1265</v>
      </c>
      <c r="D981" s="39" t="s">
        <v>13</v>
      </c>
      <c r="E981" s="14" t="s">
        <v>4407</v>
      </c>
      <c r="F981" s="25">
        <v>1</v>
      </c>
      <c r="G981" s="12" t="s">
        <v>4408</v>
      </c>
      <c r="H981" s="12" t="s">
        <v>4409</v>
      </c>
      <c r="I981" s="13" t="s">
        <v>220</v>
      </c>
      <c r="J981" s="14" t="s">
        <v>4410</v>
      </c>
    </row>
    <row r="982" spans="1:10" x14ac:dyDescent="0.2">
      <c r="A982" s="11" t="s">
        <v>1</v>
      </c>
      <c r="B982" s="33" t="s">
        <v>1420</v>
      </c>
      <c r="C982" s="33" t="s">
        <v>1265</v>
      </c>
      <c r="D982" s="39" t="s">
        <v>13</v>
      </c>
      <c r="E982" s="14" t="s">
        <v>4407</v>
      </c>
      <c r="F982" s="26">
        <v>2</v>
      </c>
      <c r="G982" s="12" t="s">
        <v>1267</v>
      </c>
      <c r="H982" s="12" t="s">
        <v>327</v>
      </c>
      <c r="I982" s="13" t="s">
        <v>1268</v>
      </c>
      <c r="J982" s="14" t="s">
        <v>1269</v>
      </c>
    </row>
    <row r="983" spans="1:10" x14ac:dyDescent="0.2">
      <c r="A983" s="11" t="s">
        <v>1</v>
      </c>
      <c r="B983" s="33" t="s">
        <v>1420</v>
      </c>
      <c r="C983" s="33" t="s">
        <v>1265</v>
      </c>
      <c r="D983" s="39" t="s">
        <v>13</v>
      </c>
      <c r="E983" s="14" t="s">
        <v>4407</v>
      </c>
      <c r="F983" s="26">
        <v>3</v>
      </c>
      <c r="G983" s="12" t="s">
        <v>2278</v>
      </c>
      <c r="H983" s="12" t="s">
        <v>4411</v>
      </c>
      <c r="I983" s="13" t="s">
        <v>132</v>
      </c>
      <c r="J983" s="14" t="s">
        <v>4412</v>
      </c>
    </row>
    <row r="984" spans="1:10" x14ac:dyDescent="0.2">
      <c r="A984" s="11" t="s">
        <v>2509</v>
      </c>
      <c r="B984" s="33" t="s">
        <v>1420</v>
      </c>
      <c r="C984" s="33" t="s">
        <v>1265</v>
      </c>
      <c r="D984" s="39" t="s">
        <v>13</v>
      </c>
      <c r="E984" s="14" t="s">
        <v>4407</v>
      </c>
      <c r="F984" s="26">
        <v>4</v>
      </c>
      <c r="G984" s="12" t="s">
        <v>4413</v>
      </c>
      <c r="H984" s="12" t="s">
        <v>4414</v>
      </c>
      <c r="I984" s="13" t="s">
        <v>4415</v>
      </c>
      <c r="J984" s="14" t="s">
        <v>4416</v>
      </c>
    </row>
    <row r="985" spans="1:10" x14ac:dyDescent="0.2">
      <c r="A985" s="11" t="s">
        <v>1</v>
      </c>
      <c r="B985" s="33" t="s">
        <v>1420</v>
      </c>
      <c r="C985" s="33" t="s">
        <v>1265</v>
      </c>
      <c r="D985" s="39" t="s">
        <v>13</v>
      </c>
      <c r="E985" s="14" t="s">
        <v>1266</v>
      </c>
      <c r="F985" s="25">
        <v>1</v>
      </c>
      <c r="G985" s="12" t="s">
        <v>4417</v>
      </c>
      <c r="H985" s="12" t="s">
        <v>4418</v>
      </c>
      <c r="I985" s="13" t="s">
        <v>18</v>
      </c>
      <c r="J985" s="14" t="s">
        <v>4419</v>
      </c>
    </row>
    <row r="986" spans="1:10" x14ac:dyDescent="0.2">
      <c r="A986" s="11" t="s">
        <v>1</v>
      </c>
      <c r="B986" s="33" t="s">
        <v>1420</v>
      </c>
      <c r="C986" s="33" t="s">
        <v>1265</v>
      </c>
      <c r="D986" s="39" t="s">
        <v>13</v>
      </c>
      <c r="E986" s="14" t="s">
        <v>1266</v>
      </c>
      <c r="F986" s="26">
        <v>2</v>
      </c>
      <c r="G986" s="12" t="s">
        <v>4420</v>
      </c>
      <c r="H986" s="12" t="s">
        <v>4421</v>
      </c>
      <c r="I986" s="13" t="s">
        <v>164</v>
      </c>
      <c r="J986" s="14" t="s">
        <v>4422</v>
      </c>
    </row>
    <row r="987" spans="1:10" x14ac:dyDescent="0.2">
      <c r="A987" s="11" t="s">
        <v>1</v>
      </c>
      <c r="B987" s="33" t="s">
        <v>1420</v>
      </c>
      <c r="C987" s="33" t="s">
        <v>1265</v>
      </c>
      <c r="D987" s="39" t="s">
        <v>13</v>
      </c>
      <c r="E987" s="14" t="s">
        <v>1266</v>
      </c>
      <c r="F987" s="26">
        <v>3</v>
      </c>
      <c r="G987" s="12" t="s">
        <v>4423</v>
      </c>
      <c r="H987" s="12" t="s">
        <v>226</v>
      </c>
      <c r="I987" s="13" t="s">
        <v>25</v>
      </c>
      <c r="J987" s="14" t="s">
        <v>4424</v>
      </c>
    </row>
    <row r="988" spans="1:10" x14ac:dyDescent="0.2">
      <c r="A988" s="11" t="s">
        <v>1</v>
      </c>
      <c r="B988" s="33" t="s">
        <v>1420</v>
      </c>
      <c r="C988" s="33" t="s">
        <v>1265</v>
      </c>
      <c r="D988" s="39" t="s">
        <v>13</v>
      </c>
      <c r="E988" s="14" t="s">
        <v>4425</v>
      </c>
      <c r="F988" s="25">
        <v>1</v>
      </c>
      <c r="G988" s="12" t="s">
        <v>4426</v>
      </c>
      <c r="H988" s="12" t="s">
        <v>4427</v>
      </c>
      <c r="I988" s="13" t="s">
        <v>25</v>
      </c>
      <c r="J988" s="14" t="s">
        <v>4428</v>
      </c>
    </row>
    <row r="989" spans="1:10" x14ac:dyDescent="0.2">
      <c r="A989" s="11" t="s">
        <v>3109</v>
      </c>
      <c r="B989" s="33" t="s">
        <v>1420</v>
      </c>
      <c r="C989" s="33" t="s">
        <v>1265</v>
      </c>
      <c r="D989" s="39" t="s">
        <v>13</v>
      </c>
      <c r="E989" s="14" t="s">
        <v>4425</v>
      </c>
      <c r="F989" s="26">
        <v>2</v>
      </c>
      <c r="G989" s="12" t="s">
        <v>4429</v>
      </c>
      <c r="H989" s="12" t="s">
        <v>4430</v>
      </c>
      <c r="I989" s="13" t="s">
        <v>2809</v>
      </c>
      <c r="J989" s="14" t="s">
        <v>4431</v>
      </c>
    </row>
    <row r="990" spans="1:10" x14ac:dyDescent="0.2">
      <c r="A990" s="11" t="s">
        <v>1</v>
      </c>
      <c r="B990" s="33" t="s">
        <v>1420</v>
      </c>
      <c r="C990" s="33" t="s">
        <v>1265</v>
      </c>
      <c r="D990" s="39" t="s">
        <v>13</v>
      </c>
      <c r="E990" s="14" t="s">
        <v>4425</v>
      </c>
      <c r="F990" s="26">
        <v>3</v>
      </c>
      <c r="G990" s="12" t="s">
        <v>4432</v>
      </c>
      <c r="H990" s="12" t="s">
        <v>4433</v>
      </c>
      <c r="I990" s="13" t="s">
        <v>220</v>
      </c>
      <c r="J990" s="14" t="s">
        <v>4434</v>
      </c>
    </row>
    <row r="991" spans="1:10" x14ac:dyDescent="0.2">
      <c r="A991" s="11" t="s">
        <v>1</v>
      </c>
      <c r="B991" s="33" t="s">
        <v>1420</v>
      </c>
      <c r="C991" s="33" t="s">
        <v>1265</v>
      </c>
      <c r="D991" s="39" t="s">
        <v>13</v>
      </c>
      <c r="E991" s="14" t="s">
        <v>4425</v>
      </c>
      <c r="F991" s="26">
        <v>4</v>
      </c>
      <c r="G991" s="12" t="s">
        <v>4435</v>
      </c>
      <c r="H991" s="12" t="s">
        <v>600</v>
      </c>
      <c r="I991" s="13" t="s">
        <v>25</v>
      </c>
      <c r="J991" s="14" t="s">
        <v>4436</v>
      </c>
    </row>
    <row r="992" spans="1:10" x14ac:dyDescent="0.2">
      <c r="A992" s="11" t="s">
        <v>3109</v>
      </c>
      <c r="B992" s="33" t="s">
        <v>1420</v>
      </c>
      <c r="C992" s="33" t="s">
        <v>1265</v>
      </c>
      <c r="D992" s="39" t="s">
        <v>13</v>
      </c>
      <c r="E992" s="14" t="s">
        <v>1440</v>
      </c>
      <c r="F992" s="25">
        <v>1</v>
      </c>
      <c r="G992" s="12" t="s">
        <v>4437</v>
      </c>
      <c r="H992" s="12" t="s">
        <v>956</v>
      </c>
      <c r="I992" s="13" t="s">
        <v>2820</v>
      </c>
      <c r="J992" s="14" t="s">
        <v>4438</v>
      </c>
    </row>
    <row r="993" spans="1:10" x14ac:dyDescent="0.2">
      <c r="A993" s="11" t="s">
        <v>2509</v>
      </c>
      <c r="B993" s="33" t="s">
        <v>1420</v>
      </c>
      <c r="C993" s="33" t="s">
        <v>1265</v>
      </c>
      <c r="D993" s="39" t="s">
        <v>13</v>
      </c>
      <c r="E993" s="14" t="s">
        <v>1440</v>
      </c>
      <c r="F993" s="26">
        <v>2</v>
      </c>
      <c r="G993" s="12" t="s">
        <v>4439</v>
      </c>
      <c r="H993" s="12" t="s">
        <v>4440</v>
      </c>
      <c r="I993" s="13" t="s">
        <v>4441</v>
      </c>
      <c r="J993" s="14" t="s">
        <v>4442</v>
      </c>
    </row>
    <row r="994" spans="1:10" x14ac:dyDescent="0.2">
      <c r="A994" s="11" t="s">
        <v>3109</v>
      </c>
      <c r="B994" s="33" t="s">
        <v>1420</v>
      </c>
      <c r="C994" s="33" t="s">
        <v>1265</v>
      </c>
      <c r="D994" s="39" t="s">
        <v>13</v>
      </c>
      <c r="E994" s="14" t="s">
        <v>1440</v>
      </c>
      <c r="F994" s="26">
        <v>3</v>
      </c>
      <c r="G994" s="12" t="s">
        <v>4443</v>
      </c>
      <c r="H994" s="12" t="s">
        <v>4444</v>
      </c>
      <c r="I994" s="13" t="s">
        <v>3119</v>
      </c>
      <c r="J994" s="14" t="s">
        <v>4445</v>
      </c>
    </row>
    <row r="995" spans="1:10" x14ac:dyDescent="0.2">
      <c r="A995" s="11" t="s">
        <v>3109</v>
      </c>
      <c r="B995" s="33" t="s">
        <v>1420</v>
      </c>
      <c r="C995" s="33" t="s">
        <v>1265</v>
      </c>
      <c r="D995" s="39" t="s">
        <v>13</v>
      </c>
      <c r="E995" s="14" t="s">
        <v>1440</v>
      </c>
      <c r="F995" s="26">
        <v>4</v>
      </c>
      <c r="G995" s="12" t="s">
        <v>1789</v>
      </c>
      <c r="H995" s="12" t="s">
        <v>226</v>
      </c>
      <c r="I995" s="13" t="s">
        <v>3119</v>
      </c>
      <c r="J995" s="14" t="s">
        <v>4446</v>
      </c>
    </row>
    <row r="996" spans="1:10" x14ac:dyDescent="0.2">
      <c r="A996" s="11" t="s">
        <v>1</v>
      </c>
      <c r="B996" s="33" t="s">
        <v>1420</v>
      </c>
      <c r="C996" s="33" t="s">
        <v>1265</v>
      </c>
      <c r="D996" s="39" t="s">
        <v>13</v>
      </c>
      <c r="E996" s="14" t="s">
        <v>1276</v>
      </c>
      <c r="F996" s="25">
        <v>1</v>
      </c>
      <c r="G996" s="12" t="s">
        <v>1217</v>
      </c>
      <c r="H996" s="12" t="s">
        <v>3707</v>
      </c>
      <c r="I996" s="13" t="s">
        <v>25</v>
      </c>
      <c r="J996" s="14" t="s">
        <v>4447</v>
      </c>
    </row>
    <row r="997" spans="1:10" x14ac:dyDescent="0.2">
      <c r="A997" s="11" t="s">
        <v>2509</v>
      </c>
      <c r="B997" s="33" t="s">
        <v>1420</v>
      </c>
      <c r="C997" s="33" t="s">
        <v>1265</v>
      </c>
      <c r="D997" s="39" t="s">
        <v>13</v>
      </c>
      <c r="E997" s="14" t="s">
        <v>1276</v>
      </c>
      <c r="F997" s="26">
        <v>2</v>
      </c>
      <c r="G997" s="12" t="s">
        <v>4448</v>
      </c>
      <c r="H997" s="12" t="s">
        <v>2655</v>
      </c>
      <c r="I997" s="13" t="s">
        <v>4391</v>
      </c>
      <c r="J997" s="14" t="s">
        <v>4449</v>
      </c>
    </row>
    <row r="998" spans="1:10" x14ac:dyDescent="0.2">
      <c r="A998" s="11" t="s">
        <v>3109</v>
      </c>
      <c r="B998" s="33" t="s">
        <v>1420</v>
      </c>
      <c r="C998" s="33" t="s">
        <v>1265</v>
      </c>
      <c r="D998" s="39" t="s">
        <v>13</v>
      </c>
      <c r="E998" s="14" t="s">
        <v>4450</v>
      </c>
      <c r="F998" s="25">
        <v>1</v>
      </c>
      <c r="G998" s="12" t="s">
        <v>4451</v>
      </c>
      <c r="H998" s="12" t="s">
        <v>4452</v>
      </c>
      <c r="I998" s="13" t="s">
        <v>2809</v>
      </c>
      <c r="J998" s="14" t="s">
        <v>4453</v>
      </c>
    </row>
    <row r="999" spans="1:10" x14ac:dyDescent="0.2">
      <c r="A999" s="11" t="s">
        <v>1</v>
      </c>
      <c r="B999" s="33" t="s">
        <v>1420</v>
      </c>
      <c r="C999" s="33" t="s">
        <v>1265</v>
      </c>
      <c r="D999" s="39" t="s">
        <v>13</v>
      </c>
      <c r="E999" s="14" t="s">
        <v>2677</v>
      </c>
      <c r="F999" s="25">
        <v>1</v>
      </c>
      <c r="G999" s="12" t="s">
        <v>3795</v>
      </c>
      <c r="H999" s="12" t="s">
        <v>3796</v>
      </c>
      <c r="I999" s="13" t="s">
        <v>220</v>
      </c>
      <c r="J999" s="14" t="s">
        <v>3797</v>
      </c>
    </row>
    <row r="1000" spans="1:10" x14ac:dyDescent="0.2">
      <c r="A1000" s="11" t="s">
        <v>1</v>
      </c>
      <c r="B1000" s="33" t="s">
        <v>1420</v>
      </c>
      <c r="C1000" s="33" t="s">
        <v>1265</v>
      </c>
      <c r="D1000" s="27" t="s">
        <v>14</v>
      </c>
      <c r="E1000" s="14" t="s">
        <v>1421</v>
      </c>
      <c r="F1000" s="21">
        <v>1</v>
      </c>
      <c r="G1000" s="15" t="s">
        <v>1270</v>
      </c>
      <c r="H1000" s="15" t="s">
        <v>17</v>
      </c>
      <c r="I1000" s="13" t="s">
        <v>1159</v>
      </c>
      <c r="J1000" s="14" t="s">
        <v>1271</v>
      </c>
    </row>
    <row r="1001" spans="1:10" x14ac:dyDescent="0.2">
      <c r="A1001" s="11" t="s">
        <v>1</v>
      </c>
      <c r="B1001" s="33" t="s">
        <v>1420</v>
      </c>
      <c r="C1001" s="33" t="s">
        <v>1265</v>
      </c>
      <c r="D1001" s="27" t="s">
        <v>14</v>
      </c>
      <c r="E1001" s="14" t="s">
        <v>1421</v>
      </c>
      <c r="F1001" s="28">
        <v>2</v>
      </c>
      <c r="G1001" s="15" t="s">
        <v>4454</v>
      </c>
      <c r="H1001" s="15" t="s">
        <v>4455</v>
      </c>
      <c r="I1001" s="13" t="s">
        <v>57</v>
      </c>
      <c r="J1001" s="14" t="s">
        <v>4456</v>
      </c>
    </row>
    <row r="1002" spans="1:10" x14ac:dyDescent="0.2">
      <c r="A1002" s="11" t="s">
        <v>3109</v>
      </c>
      <c r="B1002" s="33" t="s">
        <v>1420</v>
      </c>
      <c r="C1002" s="33" t="s">
        <v>1265</v>
      </c>
      <c r="D1002" s="27" t="s">
        <v>14</v>
      </c>
      <c r="E1002" s="14" t="s">
        <v>1421</v>
      </c>
      <c r="F1002" s="28">
        <v>3</v>
      </c>
      <c r="G1002" s="15" t="s">
        <v>4457</v>
      </c>
      <c r="H1002" s="15" t="s">
        <v>94</v>
      </c>
      <c r="I1002" s="13" t="s">
        <v>2809</v>
      </c>
      <c r="J1002" s="14" t="s">
        <v>4458</v>
      </c>
    </row>
    <row r="1003" spans="1:10" x14ac:dyDescent="0.2">
      <c r="A1003" s="11" t="s">
        <v>3109</v>
      </c>
      <c r="B1003" s="33" t="s">
        <v>1420</v>
      </c>
      <c r="C1003" s="33" t="s">
        <v>1265</v>
      </c>
      <c r="D1003" s="27" t="s">
        <v>14</v>
      </c>
      <c r="E1003" s="14" t="s">
        <v>1421</v>
      </c>
      <c r="F1003" s="21">
        <v>1</v>
      </c>
      <c r="G1003" s="15" t="s">
        <v>4459</v>
      </c>
      <c r="H1003" s="15" t="s">
        <v>4460</v>
      </c>
      <c r="I1003" s="13" t="s">
        <v>2809</v>
      </c>
      <c r="J1003" s="14" t="s">
        <v>4461</v>
      </c>
    </row>
    <row r="1004" spans="1:10" x14ac:dyDescent="0.2">
      <c r="A1004" s="11" t="s">
        <v>3109</v>
      </c>
      <c r="B1004" s="33" t="s">
        <v>1420</v>
      </c>
      <c r="C1004" s="33" t="s">
        <v>1265</v>
      </c>
      <c r="D1004" s="27" t="s">
        <v>14</v>
      </c>
      <c r="E1004" s="14" t="s">
        <v>1421</v>
      </c>
      <c r="F1004" s="28">
        <v>2</v>
      </c>
      <c r="G1004" s="15" t="s">
        <v>4462</v>
      </c>
      <c r="H1004" s="15" t="s">
        <v>4463</v>
      </c>
      <c r="I1004" s="13" t="s">
        <v>3446</v>
      </c>
      <c r="J1004" s="14" t="s">
        <v>4464</v>
      </c>
    </row>
    <row r="1005" spans="1:10" x14ac:dyDescent="0.2">
      <c r="A1005" s="11" t="s">
        <v>1</v>
      </c>
      <c r="B1005" s="33" t="s">
        <v>1420</v>
      </c>
      <c r="C1005" s="33" t="s">
        <v>1265</v>
      </c>
      <c r="D1005" s="27" t="s">
        <v>14</v>
      </c>
      <c r="E1005" s="14" t="s">
        <v>1421</v>
      </c>
      <c r="F1005" s="28">
        <v>3</v>
      </c>
      <c r="G1005" s="15" t="s">
        <v>1272</v>
      </c>
      <c r="H1005" s="15" t="s">
        <v>1273</v>
      </c>
      <c r="I1005" s="13" t="s">
        <v>1159</v>
      </c>
      <c r="J1005" s="14" t="s">
        <v>1274</v>
      </c>
    </row>
    <row r="1006" spans="1:10" x14ac:dyDescent="0.2">
      <c r="A1006" s="11" t="s">
        <v>1</v>
      </c>
      <c r="B1006" s="33" t="s">
        <v>1420</v>
      </c>
      <c r="C1006" s="33" t="s">
        <v>1265</v>
      </c>
      <c r="D1006" s="27" t="s">
        <v>14</v>
      </c>
      <c r="E1006" s="14" t="s">
        <v>1421</v>
      </c>
      <c r="F1006" s="28">
        <v>4</v>
      </c>
      <c r="G1006" s="15" t="s">
        <v>4465</v>
      </c>
      <c r="H1006" s="15" t="s">
        <v>4466</v>
      </c>
      <c r="I1006" s="13" t="s">
        <v>25</v>
      </c>
      <c r="J1006" s="14" t="s">
        <v>4467</v>
      </c>
    </row>
    <row r="1007" spans="1:10" x14ac:dyDescent="0.2">
      <c r="A1007" s="11" t="s">
        <v>1</v>
      </c>
      <c r="B1007" s="33" t="s">
        <v>1420</v>
      </c>
      <c r="C1007" s="33" t="s">
        <v>1265</v>
      </c>
      <c r="D1007" s="27" t="s">
        <v>14</v>
      </c>
      <c r="E1007" s="14" t="s">
        <v>2692</v>
      </c>
      <c r="F1007" s="21">
        <v>1</v>
      </c>
      <c r="G1007" s="15" t="s">
        <v>4468</v>
      </c>
      <c r="H1007" s="15" t="s">
        <v>1407</v>
      </c>
      <c r="I1007" s="13" t="s">
        <v>132</v>
      </c>
      <c r="J1007" s="14" t="s">
        <v>4469</v>
      </c>
    </row>
    <row r="1008" spans="1:10" x14ac:dyDescent="0.2">
      <c r="A1008" s="11" t="s">
        <v>1</v>
      </c>
      <c r="B1008" s="33" t="s">
        <v>1420</v>
      </c>
      <c r="C1008" s="33" t="s">
        <v>1265</v>
      </c>
      <c r="D1008" s="27" t="s">
        <v>14</v>
      </c>
      <c r="E1008" s="14" t="s">
        <v>2700</v>
      </c>
      <c r="F1008" s="21">
        <v>1</v>
      </c>
      <c r="G1008" s="15" t="s">
        <v>4470</v>
      </c>
      <c r="H1008" s="15" t="s">
        <v>2704</v>
      </c>
      <c r="I1008" s="13" t="s">
        <v>18</v>
      </c>
      <c r="J1008" s="14" t="s">
        <v>4471</v>
      </c>
    </row>
    <row r="1009" spans="1:10" x14ac:dyDescent="0.2">
      <c r="A1009" s="11" t="s">
        <v>3109</v>
      </c>
      <c r="B1009" s="33" t="s">
        <v>1420</v>
      </c>
      <c r="C1009" s="33" t="s">
        <v>1265</v>
      </c>
      <c r="D1009" s="27" t="s">
        <v>14</v>
      </c>
      <c r="E1009" s="14" t="s">
        <v>2700</v>
      </c>
      <c r="F1009" s="28">
        <v>2</v>
      </c>
      <c r="G1009" s="15" t="s">
        <v>4472</v>
      </c>
      <c r="H1009" s="15" t="s">
        <v>34</v>
      </c>
      <c r="I1009" s="13" t="s">
        <v>2820</v>
      </c>
      <c r="J1009" s="14" t="s">
        <v>4473</v>
      </c>
    </row>
    <row r="1010" spans="1:10" x14ac:dyDescent="0.2">
      <c r="A1010" s="112" t="s">
        <v>2509</v>
      </c>
      <c r="B1010" s="33" t="s">
        <v>1316</v>
      </c>
      <c r="C1010" s="33" t="s">
        <v>1223</v>
      </c>
      <c r="D1010" s="37" t="s">
        <v>13</v>
      </c>
      <c r="E1010" s="14" t="s">
        <v>4474</v>
      </c>
      <c r="F1010" s="25">
        <v>1</v>
      </c>
      <c r="G1010" s="182" t="s">
        <v>4475</v>
      </c>
      <c r="H1010" s="182" t="s">
        <v>3275</v>
      </c>
      <c r="I1010" s="183" t="s">
        <v>2511</v>
      </c>
      <c r="J1010" s="60" t="s">
        <v>4476</v>
      </c>
    </row>
    <row r="1011" spans="1:10" x14ac:dyDescent="0.2">
      <c r="A1011" s="112" t="s">
        <v>3109</v>
      </c>
      <c r="B1011" s="33" t="s">
        <v>1316</v>
      </c>
      <c r="C1011" s="33" t="s">
        <v>1223</v>
      </c>
      <c r="D1011" s="37" t="s">
        <v>13</v>
      </c>
      <c r="E1011" s="14" t="s">
        <v>4474</v>
      </c>
      <c r="F1011" s="26">
        <v>2</v>
      </c>
      <c r="G1011" s="182" t="s">
        <v>4477</v>
      </c>
      <c r="H1011" s="182" t="s">
        <v>219</v>
      </c>
      <c r="I1011" s="183" t="s">
        <v>3928</v>
      </c>
      <c r="J1011" s="60" t="s">
        <v>4478</v>
      </c>
    </row>
    <row r="1012" spans="1:10" x14ac:dyDescent="0.2">
      <c r="A1012" s="112" t="s">
        <v>3109</v>
      </c>
      <c r="B1012" s="33" t="s">
        <v>1316</v>
      </c>
      <c r="C1012" s="33" t="s">
        <v>1223</v>
      </c>
      <c r="D1012" s="37" t="s">
        <v>13</v>
      </c>
      <c r="E1012" s="14" t="s">
        <v>4474</v>
      </c>
      <c r="F1012" s="26">
        <v>2</v>
      </c>
      <c r="G1012" s="182" t="s">
        <v>4479</v>
      </c>
      <c r="H1012" s="182" t="s">
        <v>449</v>
      </c>
      <c r="I1012" s="183" t="s">
        <v>3446</v>
      </c>
      <c r="J1012" s="60" t="s">
        <v>4480</v>
      </c>
    </row>
    <row r="1013" spans="1:10" x14ac:dyDescent="0.2">
      <c r="A1013" s="112" t="s">
        <v>3109</v>
      </c>
      <c r="B1013" s="33" t="s">
        <v>1316</v>
      </c>
      <c r="C1013" s="33" t="s">
        <v>1223</v>
      </c>
      <c r="D1013" s="37" t="s">
        <v>13</v>
      </c>
      <c r="E1013" s="14" t="s">
        <v>4474</v>
      </c>
      <c r="F1013" s="26">
        <v>3</v>
      </c>
      <c r="G1013" s="182" t="s">
        <v>137</v>
      </c>
      <c r="H1013" s="182" t="s">
        <v>2301</v>
      </c>
      <c r="I1013" s="183" t="s">
        <v>2809</v>
      </c>
      <c r="J1013" s="60" t="s">
        <v>4481</v>
      </c>
    </row>
    <row r="1014" spans="1:10" x14ac:dyDescent="0.2">
      <c r="A1014" s="11" t="s">
        <v>1</v>
      </c>
      <c r="B1014" s="33" t="s">
        <v>1316</v>
      </c>
      <c r="C1014" s="33" t="s">
        <v>1223</v>
      </c>
      <c r="D1014" s="37" t="s">
        <v>13</v>
      </c>
      <c r="E1014" s="14" t="s">
        <v>2565</v>
      </c>
      <c r="F1014" s="25">
        <v>1</v>
      </c>
      <c r="G1014" s="182" t="s">
        <v>4482</v>
      </c>
      <c r="H1014" s="182" t="s">
        <v>3707</v>
      </c>
      <c r="I1014" s="183" t="s">
        <v>2809</v>
      </c>
      <c r="J1014" s="60" t="s">
        <v>4483</v>
      </c>
    </row>
    <row r="1015" spans="1:10" x14ac:dyDescent="0.2">
      <c r="A1015" s="112" t="s">
        <v>1</v>
      </c>
      <c r="B1015" s="33" t="s">
        <v>1316</v>
      </c>
      <c r="C1015" s="33" t="s">
        <v>1223</v>
      </c>
      <c r="D1015" s="37" t="s">
        <v>13</v>
      </c>
      <c r="E1015" s="14" t="s">
        <v>1226</v>
      </c>
      <c r="F1015" s="25">
        <v>1</v>
      </c>
      <c r="G1015" s="182" t="s">
        <v>1227</v>
      </c>
      <c r="H1015" s="182" t="s">
        <v>1228</v>
      </c>
      <c r="I1015" s="183" t="s">
        <v>1145</v>
      </c>
      <c r="J1015" s="60" t="s">
        <v>1229</v>
      </c>
    </row>
    <row r="1016" spans="1:10" x14ac:dyDescent="0.2">
      <c r="A1016" s="112" t="s">
        <v>3109</v>
      </c>
      <c r="B1016" s="33" t="s">
        <v>1316</v>
      </c>
      <c r="C1016" s="33" t="s">
        <v>1223</v>
      </c>
      <c r="D1016" s="37" t="s">
        <v>13</v>
      </c>
      <c r="E1016" s="14" t="s">
        <v>1226</v>
      </c>
      <c r="F1016" s="26">
        <v>2</v>
      </c>
      <c r="G1016" s="182" t="s">
        <v>4484</v>
      </c>
      <c r="H1016" s="182" t="s">
        <v>1348</v>
      </c>
      <c r="I1016" s="183" t="s">
        <v>2809</v>
      </c>
      <c r="J1016" s="60" t="s">
        <v>4485</v>
      </c>
    </row>
    <row r="1017" spans="1:10" x14ac:dyDescent="0.2">
      <c r="A1017" s="112" t="s">
        <v>1</v>
      </c>
      <c r="B1017" s="33" t="s">
        <v>1316</v>
      </c>
      <c r="C1017" s="33" t="s">
        <v>1223</v>
      </c>
      <c r="D1017" s="37" t="s">
        <v>13</v>
      </c>
      <c r="E1017" s="14" t="s">
        <v>1226</v>
      </c>
      <c r="F1017" s="26">
        <v>3</v>
      </c>
      <c r="G1017" s="182" t="s">
        <v>4486</v>
      </c>
      <c r="H1017" s="182" t="s">
        <v>1278</v>
      </c>
      <c r="I1017" s="183" t="s">
        <v>495</v>
      </c>
      <c r="J1017" s="60" t="s">
        <v>4487</v>
      </c>
    </row>
    <row r="1018" spans="1:10" x14ac:dyDescent="0.2">
      <c r="A1018" s="112" t="s">
        <v>3109</v>
      </c>
      <c r="B1018" s="33" t="s">
        <v>1316</v>
      </c>
      <c r="C1018" s="33" t="s">
        <v>1223</v>
      </c>
      <c r="D1018" s="37" t="s">
        <v>13</v>
      </c>
      <c r="E1018" s="14" t="s">
        <v>1226</v>
      </c>
      <c r="F1018" s="26">
        <v>3</v>
      </c>
      <c r="G1018" s="182" t="s">
        <v>4477</v>
      </c>
      <c r="H1018" s="182" t="s">
        <v>219</v>
      </c>
      <c r="I1018" s="183" t="s">
        <v>3928</v>
      </c>
      <c r="J1018" s="60" t="s">
        <v>4478</v>
      </c>
    </row>
    <row r="1019" spans="1:10" x14ac:dyDescent="0.2">
      <c r="A1019" s="112" t="s">
        <v>1</v>
      </c>
      <c r="B1019" s="33" t="s">
        <v>1316</v>
      </c>
      <c r="C1019" s="33" t="s">
        <v>1223</v>
      </c>
      <c r="D1019" s="37" t="s">
        <v>13</v>
      </c>
      <c r="E1019" s="14" t="s">
        <v>1226</v>
      </c>
      <c r="F1019" s="26">
        <v>4</v>
      </c>
      <c r="G1019" s="182" t="s">
        <v>4488</v>
      </c>
      <c r="H1019" s="182" t="s">
        <v>285</v>
      </c>
      <c r="I1019" s="183" t="s">
        <v>220</v>
      </c>
      <c r="J1019" s="60" t="s">
        <v>4489</v>
      </c>
    </row>
    <row r="1020" spans="1:10" x14ac:dyDescent="0.2">
      <c r="A1020" s="112" t="s">
        <v>1</v>
      </c>
      <c r="B1020" s="33" t="s">
        <v>1316</v>
      </c>
      <c r="C1020" s="33" t="s">
        <v>1223</v>
      </c>
      <c r="D1020" s="37" t="s">
        <v>13</v>
      </c>
      <c r="E1020" s="14" t="s">
        <v>4490</v>
      </c>
      <c r="F1020" s="25">
        <v>1</v>
      </c>
      <c r="G1020" s="182" t="s">
        <v>3577</v>
      </c>
      <c r="H1020" s="182" t="s">
        <v>2783</v>
      </c>
      <c r="I1020" s="183" t="s">
        <v>2672</v>
      </c>
      <c r="J1020" s="60" t="s">
        <v>3578</v>
      </c>
    </row>
    <row r="1021" spans="1:10" x14ac:dyDescent="0.2">
      <c r="A1021" s="112" t="s">
        <v>1</v>
      </c>
      <c r="B1021" s="33" t="s">
        <v>1316</v>
      </c>
      <c r="C1021" s="33" t="s">
        <v>1223</v>
      </c>
      <c r="D1021" s="37" t="s">
        <v>13</v>
      </c>
      <c r="E1021" s="14" t="s">
        <v>4490</v>
      </c>
      <c r="F1021" s="26">
        <v>2</v>
      </c>
      <c r="G1021" s="182" t="s">
        <v>4491</v>
      </c>
      <c r="H1021" s="182" t="s">
        <v>378</v>
      </c>
      <c r="I1021" s="183" t="s">
        <v>4492</v>
      </c>
      <c r="J1021" s="60" t="s">
        <v>4493</v>
      </c>
    </row>
    <row r="1022" spans="1:10" x14ac:dyDescent="0.2">
      <c r="A1022" s="112" t="s">
        <v>3109</v>
      </c>
      <c r="B1022" s="33" t="s">
        <v>1316</v>
      </c>
      <c r="C1022" s="33" t="s">
        <v>1223</v>
      </c>
      <c r="D1022" s="37" t="s">
        <v>13</v>
      </c>
      <c r="E1022" s="14" t="s">
        <v>4494</v>
      </c>
      <c r="F1022" s="25">
        <v>1</v>
      </c>
      <c r="G1022" s="182" t="s">
        <v>4495</v>
      </c>
      <c r="H1022" s="182" t="s">
        <v>4496</v>
      </c>
      <c r="I1022" s="183" t="s">
        <v>2809</v>
      </c>
      <c r="J1022" s="60" t="s">
        <v>4497</v>
      </c>
    </row>
    <row r="1023" spans="1:10" x14ac:dyDescent="0.2">
      <c r="A1023" s="112" t="s">
        <v>1</v>
      </c>
      <c r="B1023" s="33" t="s">
        <v>1316</v>
      </c>
      <c r="C1023" s="33" t="s">
        <v>1223</v>
      </c>
      <c r="D1023" s="37" t="s">
        <v>13</v>
      </c>
      <c r="E1023" s="14" t="s">
        <v>4494</v>
      </c>
      <c r="F1023" s="26">
        <v>2</v>
      </c>
      <c r="G1023" s="182" t="s">
        <v>4498</v>
      </c>
      <c r="H1023" s="182" t="s">
        <v>3903</v>
      </c>
      <c r="I1023" s="183" t="s">
        <v>495</v>
      </c>
      <c r="J1023" s="60" t="s">
        <v>4499</v>
      </c>
    </row>
    <row r="1024" spans="1:10" x14ac:dyDescent="0.2">
      <c r="A1024" s="112" t="s">
        <v>3109</v>
      </c>
      <c r="B1024" s="33" t="s">
        <v>1316</v>
      </c>
      <c r="C1024" s="33" t="s">
        <v>1223</v>
      </c>
      <c r="D1024" s="37" t="s">
        <v>13</v>
      </c>
      <c r="E1024" s="14" t="s">
        <v>4494</v>
      </c>
      <c r="F1024" s="26">
        <v>3</v>
      </c>
      <c r="G1024" s="182" t="s">
        <v>4479</v>
      </c>
      <c r="H1024" s="182" t="s">
        <v>449</v>
      </c>
      <c r="I1024" s="183" t="s">
        <v>3446</v>
      </c>
      <c r="J1024" s="60" t="s">
        <v>4480</v>
      </c>
    </row>
    <row r="1025" spans="1:10" x14ac:dyDescent="0.2">
      <c r="A1025" s="112" t="s">
        <v>3109</v>
      </c>
      <c r="B1025" s="33" t="s">
        <v>1316</v>
      </c>
      <c r="C1025" s="33" t="s">
        <v>1223</v>
      </c>
      <c r="D1025" s="37" t="s">
        <v>13</v>
      </c>
      <c r="E1025" s="14" t="s">
        <v>4494</v>
      </c>
      <c r="F1025" s="26">
        <v>3</v>
      </c>
      <c r="G1025" s="182" t="s">
        <v>137</v>
      </c>
      <c r="H1025" s="182" t="s">
        <v>2301</v>
      </c>
      <c r="I1025" s="183" t="s">
        <v>2809</v>
      </c>
      <c r="J1025" s="60" t="s">
        <v>4481</v>
      </c>
    </row>
    <row r="1026" spans="1:10" x14ac:dyDescent="0.2">
      <c r="A1026" s="112" t="s">
        <v>1</v>
      </c>
      <c r="B1026" s="33" t="s">
        <v>1316</v>
      </c>
      <c r="C1026" s="33" t="s">
        <v>1223</v>
      </c>
      <c r="D1026" s="37" t="s">
        <v>13</v>
      </c>
      <c r="E1026" s="14" t="s">
        <v>4494</v>
      </c>
      <c r="F1026" s="26">
        <v>4</v>
      </c>
      <c r="G1026" s="182" t="s">
        <v>807</v>
      </c>
      <c r="H1026" s="182" t="s">
        <v>808</v>
      </c>
      <c r="I1026" s="183" t="s">
        <v>57</v>
      </c>
      <c r="J1026" s="60" t="s">
        <v>809</v>
      </c>
    </row>
    <row r="1027" spans="1:10" x14ac:dyDescent="0.2">
      <c r="A1027" s="112" t="s">
        <v>3109</v>
      </c>
      <c r="B1027" s="33" t="s">
        <v>1316</v>
      </c>
      <c r="C1027" s="33" t="s">
        <v>1223</v>
      </c>
      <c r="D1027" s="37" t="s">
        <v>13</v>
      </c>
      <c r="E1027" s="14" t="s">
        <v>4500</v>
      </c>
      <c r="F1027" s="25">
        <v>1</v>
      </c>
      <c r="G1027" s="182" t="s">
        <v>4501</v>
      </c>
      <c r="H1027" s="182" t="s">
        <v>3780</v>
      </c>
      <c r="I1027" s="183" t="s">
        <v>2809</v>
      </c>
      <c r="J1027" s="60" t="s">
        <v>4502</v>
      </c>
    </row>
    <row r="1028" spans="1:10" x14ac:dyDescent="0.2">
      <c r="A1028" s="112" t="s">
        <v>1</v>
      </c>
      <c r="B1028" s="33" t="s">
        <v>1316</v>
      </c>
      <c r="C1028" s="33" t="s">
        <v>1223</v>
      </c>
      <c r="D1028" s="37" t="s">
        <v>13</v>
      </c>
      <c r="E1028" s="14" t="s">
        <v>4500</v>
      </c>
      <c r="F1028" s="26">
        <v>2</v>
      </c>
      <c r="G1028" s="182" t="s">
        <v>3733</v>
      </c>
      <c r="H1028" s="182" t="s">
        <v>3734</v>
      </c>
      <c r="I1028" s="183" t="s">
        <v>614</v>
      </c>
      <c r="J1028" s="60" t="s">
        <v>3735</v>
      </c>
    </row>
    <row r="1029" spans="1:10" x14ac:dyDescent="0.2">
      <c r="A1029" s="112" t="s">
        <v>3109</v>
      </c>
      <c r="B1029" s="33" t="s">
        <v>1316</v>
      </c>
      <c r="C1029" s="33" t="s">
        <v>1223</v>
      </c>
      <c r="D1029" s="37" t="s">
        <v>13</v>
      </c>
      <c r="E1029" s="14" t="s">
        <v>4500</v>
      </c>
      <c r="F1029" s="26">
        <v>3</v>
      </c>
      <c r="G1029" s="182" t="s">
        <v>4503</v>
      </c>
      <c r="H1029" s="182" t="s">
        <v>4504</v>
      </c>
      <c r="I1029" s="183" t="s">
        <v>2809</v>
      </c>
      <c r="J1029" s="60" t="s">
        <v>4505</v>
      </c>
    </row>
    <row r="1030" spans="1:10" x14ac:dyDescent="0.2">
      <c r="A1030" s="112" t="s">
        <v>3109</v>
      </c>
      <c r="B1030" s="33" t="s">
        <v>1316</v>
      </c>
      <c r="C1030" s="33" t="s">
        <v>1223</v>
      </c>
      <c r="D1030" s="37" t="s">
        <v>13</v>
      </c>
      <c r="E1030" s="14" t="s">
        <v>4506</v>
      </c>
      <c r="F1030" s="25">
        <v>1</v>
      </c>
      <c r="G1030" s="182" t="s">
        <v>4495</v>
      </c>
      <c r="H1030" s="182" t="s">
        <v>4496</v>
      </c>
      <c r="I1030" s="183" t="s">
        <v>2809</v>
      </c>
      <c r="J1030" s="60" t="s">
        <v>4497</v>
      </c>
    </row>
    <row r="1031" spans="1:10" x14ac:dyDescent="0.2">
      <c r="A1031" s="112" t="s">
        <v>1</v>
      </c>
      <c r="B1031" s="33" t="s">
        <v>1316</v>
      </c>
      <c r="C1031" s="33" t="s">
        <v>1223</v>
      </c>
      <c r="D1031" s="37" t="s">
        <v>13</v>
      </c>
      <c r="E1031" s="14" t="s">
        <v>4506</v>
      </c>
      <c r="F1031" s="26">
        <v>2</v>
      </c>
      <c r="G1031" s="182" t="s">
        <v>3577</v>
      </c>
      <c r="H1031" s="182" t="s">
        <v>2783</v>
      </c>
      <c r="I1031" s="183" t="s">
        <v>2672</v>
      </c>
      <c r="J1031" s="60" t="s">
        <v>3578</v>
      </c>
    </row>
    <row r="1032" spans="1:10" x14ac:dyDescent="0.2">
      <c r="A1032" s="112" t="s">
        <v>3109</v>
      </c>
      <c r="B1032" s="33" t="s">
        <v>1316</v>
      </c>
      <c r="C1032" s="33" t="s">
        <v>1223</v>
      </c>
      <c r="D1032" s="37" t="s">
        <v>13</v>
      </c>
      <c r="E1032" s="14" t="s">
        <v>4506</v>
      </c>
      <c r="F1032" s="26">
        <v>3</v>
      </c>
      <c r="G1032" s="182" t="s">
        <v>4477</v>
      </c>
      <c r="H1032" s="182" t="s">
        <v>219</v>
      </c>
      <c r="I1032" s="183" t="s">
        <v>3928</v>
      </c>
      <c r="J1032" s="60" t="s">
        <v>4478</v>
      </c>
    </row>
    <row r="1033" spans="1:10" x14ac:dyDescent="0.2">
      <c r="A1033" s="112" t="s">
        <v>1</v>
      </c>
      <c r="B1033" s="33" t="s">
        <v>1316</v>
      </c>
      <c r="C1033" s="33" t="s">
        <v>1223</v>
      </c>
      <c r="D1033" s="37" t="s">
        <v>13</v>
      </c>
      <c r="E1033" s="14" t="s">
        <v>4506</v>
      </c>
      <c r="F1033" s="26">
        <v>3</v>
      </c>
      <c r="G1033" s="182" t="s">
        <v>4491</v>
      </c>
      <c r="H1033" s="182" t="s">
        <v>378</v>
      </c>
      <c r="I1033" s="183" t="s">
        <v>4492</v>
      </c>
      <c r="J1033" s="60" t="s">
        <v>4493</v>
      </c>
    </row>
    <row r="1034" spans="1:10" x14ac:dyDescent="0.2">
      <c r="A1034" s="112" t="s">
        <v>1</v>
      </c>
      <c r="B1034" s="33" t="s">
        <v>1316</v>
      </c>
      <c r="C1034" s="33" t="s">
        <v>1223</v>
      </c>
      <c r="D1034" s="37" t="s">
        <v>13</v>
      </c>
      <c r="E1034" s="14" t="s">
        <v>4506</v>
      </c>
      <c r="F1034" s="26">
        <v>4</v>
      </c>
      <c r="G1034" s="182" t="s">
        <v>1227</v>
      </c>
      <c r="H1034" s="182" t="s">
        <v>1228</v>
      </c>
      <c r="I1034" s="183" t="s">
        <v>1145</v>
      </c>
      <c r="J1034" s="60" t="s">
        <v>1229</v>
      </c>
    </row>
    <row r="1035" spans="1:10" x14ac:dyDescent="0.2">
      <c r="A1035" s="112" t="s">
        <v>3109</v>
      </c>
      <c r="B1035" s="33" t="s">
        <v>1316</v>
      </c>
      <c r="C1035" s="33" t="s">
        <v>1223</v>
      </c>
      <c r="D1035" s="37" t="s">
        <v>13</v>
      </c>
      <c r="E1035" s="14" t="s">
        <v>4506</v>
      </c>
      <c r="F1035" s="26">
        <v>4</v>
      </c>
      <c r="G1035" s="182" t="s">
        <v>4484</v>
      </c>
      <c r="H1035" s="182" t="s">
        <v>1348</v>
      </c>
      <c r="I1035" s="183" t="s">
        <v>2809</v>
      </c>
      <c r="J1035" s="60" t="s">
        <v>4485</v>
      </c>
    </row>
    <row r="1036" spans="1:10" x14ac:dyDescent="0.2">
      <c r="A1036" s="112" t="s">
        <v>3109</v>
      </c>
      <c r="B1036" s="33" t="s">
        <v>1316</v>
      </c>
      <c r="C1036" s="33" t="s">
        <v>1223</v>
      </c>
      <c r="D1036" s="37" t="s">
        <v>13</v>
      </c>
      <c r="E1036" s="14" t="s">
        <v>4506</v>
      </c>
      <c r="F1036" s="26">
        <v>4</v>
      </c>
      <c r="G1036" s="182" t="s">
        <v>4501</v>
      </c>
      <c r="H1036" s="182" t="s">
        <v>3780</v>
      </c>
      <c r="I1036" s="183" t="s">
        <v>2809</v>
      </c>
      <c r="J1036" s="60" t="s">
        <v>4502</v>
      </c>
    </row>
    <row r="1037" spans="1:10" x14ac:dyDescent="0.2">
      <c r="A1037" s="112" t="s">
        <v>3109</v>
      </c>
      <c r="B1037" s="33" t="s">
        <v>1316</v>
      </c>
      <c r="C1037" s="33" t="s">
        <v>1223</v>
      </c>
      <c r="D1037" s="37" t="s">
        <v>13</v>
      </c>
      <c r="E1037" s="14" t="s">
        <v>4506</v>
      </c>
      <c r="F1037" s="26">
        <v>4</v>
      </c>
      <c r="G1037" s="182" t="s">
        <v>137</v>
      </c>
      <c r="H1037" s="182" t="s">
        <v>2301</v>
      </c>
      <c r="I1037" s="183" t="s">
        <v>2809</v>
      </c>
      <c r="J1037" s="60" t="s">
        <v>4481</v>
      </c>
    </row>
    <row r="1038" spans="1:10" x14ac:dyDescent="0.2">
      <c r="A1038" s="112" t="s">
        <v>1</v>
      </c>
      <c r="B1038" s="33" t="s">
        <v>1316</v>
      </c>
      <c r="C1038" s="33" t="s">
        <v>1223</v>
      </c>
      <c r="D1038" s="37" t="s">
        <v>13</v>
      </c>
      <c r="E1038" s="14" t="s">
        <v>4506</v>
      </c>
      <c r="F1038" s="26">
        <v>4</v>
      </c>
      <c r="G1038" s="182" t="s">
        <v>3733</v>
      </c>
      <c r="H1038" s="182" t="s">
        <v>3734</v>
      </c>
      <c r="I1038" s="183" t="s">
        <v>614</v>
      </c>
      <c r="J1038" s="60" t="s">
        <v>3735</v>
      </c>
    </row>
    <row r="1039" spans="1:10" x14ac:dyDescent="0.2">
      <c r="A1039" s="11" t="s">
        <v>3109</v>
      </c>
      <c r="B1039" s="336" t="s">
        <v>1316</v>
      </c>
      <c r="C1039" s="336" t="s">
        <v>1223</v>
      </c>
      <c r="D1039" s="352" t="s">
        <v>13</v>
      </c>
      <c r="E1039" s="339" t="s">
        <v>1331</v>
      </c>
      <c r="F1039" s="354">
        <v>1</v>
      </c>
      <c r="G1039" s="12"/>
      <c r="H1039" s="12"/>
      <c r="I1039" s="13"/>
      <c r="J1039" s="14"/>
    </row>
    <row r="1040" spans="1:10" x14ac:dyDescent="0.2">
      <c r="A1040" s="11" t="s">
        <v>3109</v>
      </c>
      <c r="B1040" s="336"/>
      <c r="C1040" s="336"/>
      <c r="D1040" s="352"/>
      <c r="E1040" s="339"/>
      <c r="F1040" s="354"/>
      <c r="G1040" s="12"/>
      <c r="H1040" s="12"/>
      <c r="I1040" s="13"/>
      <c r="J1040" s="14"/>
    </row>
    <row r="1041" spans="1:10" x14ac:dyDescent="0.2">
      <c r="A1041" s="11" t="s">
        <v>3109</v>
      </c>
      <c r="B1041" s="336"/>
      <c r="C1041" s="336"/>
      <c r="D1041" s="352"/>
      <c r="E1041" s="339"/>
      <c r="F1041" s="354"/>
      <c r="G1041" s="12"/>
      <c r="H1041" s="12"/>
      <c r="I1041" s="13"/>
      <c r="J1041" s="14"/>
    </row>
    <row r="1042" spans="1:10" x14ac:dyDescent="0.2">
      <c r="A1042" s="11" t="s">
        <v>3109</v>
      </c>
      <c r="B1042" s="336"/>
      <c r="C1042" s="336"/>
      <c r="D1042" s="352"/>
      <c r="E1042" s="339"/>
      <c r="F1042" s="354"/>
      <c r="G1042" s="12"/>
      <c r="H1042" s="12"/>
      <c r="I1042" s="13"/>
      <c r="J1042" s="14"/>
    </row>
    <row r="1043" spans="1:10" x14ac:dyDescent="0.2">
      <c r="A1043" s="11" t="s">
        <v>3109</v>
      </c>
      <c r="B1043" s="336"/>
      <c r="C1043" s="336"/>
      <c r="D1043" s="352"/>
      <c r="E1043" s="339"/>
      <c r="F1043" s="354"/>
      <c r="G1043" s="12"/>
      <c r="H1043" s="12"/>
      <c r="I1043" s="13"/>
      <c r="J1043" s="14"/>
    </row>
    <row r="1044" spans="1:10" x14ac:dyDescent="0.2">
      <c r="A1044" s="11" t="s">
        <v>1</v>
      </c>
      <c r="B1044" s="336" t="s">
        <v>1316</v>
      </c>
      <c r="C1044" s="336" t="s">
        <v>1223</v>
      </c>
      <c r="D1044" s="352" t="s">
        <v>13</v>
      </c>
      <c r="E1044" s="339" t="s">
        <v>1331</v>
      </c>
      <c r="F1044" s="353" t="s">
        <v>1373</v>
      </c>
      <c r="G1044" s="12"/>
      <c r="H1044" s="12"/>
      <c r="I1044" s="13"/>
      <c r="J1044" s="14"/>
    </row>
    <row r="1045" spans="1:10" x14ac:dyDescent="0.2">
      <c r="A1045" s="11" t="s">
        <v>1</v>
      </c>
      <c r="B1045" s="336"/>
      <c r="C1045" s="336"/>
      <c r="D1045" s="352"/>
      <c r="E1045" s="339"/>
      <c r="F1045" s="353"/>
      <c r="G1045" s="12"/>
      <c r="H1045" s="12"/>
      <c r="I1045" s="13"/>
      <c r="J1045" s="14"/>
    </row>
    <row r="1046" spans="1:10" x14ac:dyDescent="0.2">
      <c r="A1046" s="11" t="s">
        <v>1</v>
      </c>
      <c r="B1046" s="336"/>
      <c r="C1046" s="336"/>
      <c r="D1046" s="352"/>
      <c r="E1046" s="339"/>
      <c r="F1046" s="353"/>
      <c r="G1046" s="12"/>
      <c r="H1046" s="12"/>
      <c r="I1046" s="13"/>
      <c r="J1046" s="14"/>
    </row>
    <row r="1047" spans="1:10" x14ac:dyDescent="0.2">
      <c r="A1047" s="112" t="s">
        <v>3109</v>
      </c>
      <c r="B1047" s="33" t="s">
        <v>1316</v>
      </c>
      <c r="C1047" s="33" t="s">
        <v>1223</v>
      </c>
      <c r="D1047" s="38" t="s">
        <v>14</v>
      </c>
      <c r="E1047" s="14" t="s">
        <v>4474</v>
      </c>
      <c r="F1047" s="21">
        <v>1</v>
      </c>
      <c r="G1047" s="184" t="s">
        <v>4507</v>
      </c>
      <c r="H1047" s="184" t="s">
        <v>1043</v>
      </c>
      <c r="I1047" s="183" t="s">
        <v>2809</v>
      </c>
      <c r="J1047" s="60" t="s">
        <v>4508</v>
      </c>
    </row>
    <row r="1048" spans="1:10" x14ac:dyDescent="0.2">
      <c r="A1048" s="112" t="s">
        <v>1</v>
      </c>
      <c r="B1048" s="33" t="s">
        <v>1316</v>
      </c>
      <c r="C1048" s="33" t="s">
        <v>1223</v>
      </c>
      <c r="D1048" s="38" t="s">
        <v>14</v>
      </c>
      <c r="E1048" s="14" t="s">
        <v>4474</v>
      </c>
      <c r="F1048" s="28">
        <v>2</v>
      </c>
      <c r="G1048" s="184" t="s">
        <v>4509</v>
      </c>
      <c r="H1048" s="184" t="s">
        <v>865</v>
      </c>
      <c r="I1048" s="183" t="s">
        <v>132</v>
      </c>
      <c r="J1048" s="60" t="s">
        <v>4510</v>
      </c>
    </row>
    <row r="1049" spans="1:10" x14ac:dyDescent="0.2">
      <c r="A1049" s="112" t="s">
        <v>1</v>
      </c>
      <c r="B1049" s="33" t="s">
        <v>1316</v>
      </c>
      <c r="C1049" s="33" t="s">
        <v>1223</v>
      </c>
      <c r="D1049" s="38" t="s">
        <v>14</v>
      </c>
      <c r="E1049" s="14" t="s">
        <v>4474</v>
      </c>
      <c r="F1049" s="28">
        <v>3</v>
      </c>
      <c r="G1049" s="184" t="s">
        <v>4511</v>
      </c>
      <c r="H1049" s="184" t="s">
        <v>4512</v>
      </c>
      <c r="I1049" s="183" t="s">
        <v>57</v>
      </c>
      <c r="J1049" s="60" t="s">
        <v>4513</v>
      </c>
    </row>
    <row r="1050" spans="1:10" x14ac:dyDescent="0.2">
      <c r="A1050" s="112" t="s">
        <v>1</v>
      </c>
      <c r="B1050" s="33" t="s">
        <v>1316</v>
      </c>
      <c r="C1050" s="33" t="s">
        <v>1223</v>
      </c>
      <c r="D1050" s="38" t="s">
        <v>14</v>
      </c>
      <c r="E1050" s="14" t="s">
        <v>4474</v>
      </c>
      <c r="F1050" s="28">
        <v>3</v>
      </c>
      <c r="G1050" s="184" t="s">
        <v>4514</v>
      </c>
      <c r="H1050" s="184" t="s">
        <v>1549</v>
      </c>
      <c r="I1050" s="183" t="s">
        <v>495</v>
      </c>
      <c r="J1050" s="60" t="s">
        <v>4515</v>
      </c>
    </row>
    <row r="1051" spans="1:10" x14ac:dyDescent="0.2">
      <c r="A1051" s="112" t="s">
        <v>3109</v>
      </c>
      <c r="B1051" s="33" t="s">
        <v>1316</v>
      </c>
      <c r="C1051" s="33" t="s">
        <v>1223</v>
      </c>
      <c r="D1051" s="38" t="s">
        <v>14</v>
      </c>
      <c r="E1051" s="14" t="s">
        <v>4516</v>
      </c>
      <c r="F1051" s="21">
        <v>1</v>
      </c>
      <c r="G1051" s="184" t="s">
        <v>4517</v>
      </c>
      <c r="H1051" s="184" t="s">
        <v>82</v>
      </c>
      <c r="I1051" s="183" t="s">
        <v>4518</v>
      </c>
      <c r="J1051" s="60" t="s">
        <v>4519</v>
      </c>
    </row>
    <row r="1052" spans="1:10" x14ac:dyDescent="0.2">
      <c r="A1052" s="112" t="s">
        <v>1</v>
      </c>
      <c r="B1052" s="33" t="s">
        <v>1316</v>
      </c>
      <c r="C1052" s="33" t="s">
        <v>1223</v>
      </c>
      <c r="D1052" s="38" t="s">
        <v>14</v>
      </c>
      <c r="E1052" s="14" t="s">
        <v>4516</v>
      </c>
      <c r="F1052" s="28">
        <v>2</v>
      </c>
      <c r="G1052" s="184" t="s">
        <v>4520</v>
      </c>
      <c r="H1052" s="184" t="s">
        <v>1407</v>
      </c>
      <c r="I1052" s="183" t="s">
        <v>132</v>
      </c>
      <c r="J1052" s="60" t="s">
        <v>4521</v>
      </c>
    </row>
    <row r="1053" spans="1:10" x14ac:dyDescent="0.2">
      <c r="A1053" s="112" t="s">
        <v>3109</v>
      </c>
      <c r="B1053" s="33" t="s">
        <v>1316</v>
      </c>
      <c r="C1053" s="33" t="s">
        <v>1223</v>
      </c>
      <c r="D1053" s="38" t="s">
        <v>14</v>
      </c>
      <c r="E1053" s="14" t="s">
        <v>2544</v>
      </c>
      <c r="F1053" s="21">
        <v>1</v>
      </c>
      <c r="G1053" s="184" t="s">
        <v>4522</v>
      </c>
      <c r="H1053" s="184" t="s">
        <v>4523</v>
      </c>
      <c r="I1053" s="183" t="s">
        <v>2809</v>
      </c>
      <c r="J1053" s="60" t="s">
        <v>4524</v>
      </c>
    </row>
    <row r="1054" spans="1:10" x14ac:dyDescent="0.2">
      <c r="A1054" s="112" t="s">
        <v>3109</v>
      </c>
      <c r="B1054" s="33" t="s">
        <v>1316</v>
      </c>
      <c r="C1054" s="33" t="s">
        <v>1223</v>
      </c>
      <c r="D1054" s="38" t="s">
        <v>14</v>
      </c>
      <c r="E1054" s="14" t="s">
        <v>2544</v>
      </c>
      <c r="F1054" s="28">
        <v>2</v>
      </c>
      <c r="G1054" s="184" t="s">
        <v>4525</v>
      </c>
      <c r="H1054" s="184" t="s">
        <v>4526</v>
      </c>
      <c r="I1054" s="183" t="s">
        <v>3119</v>
      </c>
      <c r="J1054" s="60" t="s">
        <v>4527</v>
      </c>
    </row>
    <row r="1055" spans="1:10" x14ac:dyDescent="0.2">
      <c r="A1055" s="112" t="s">
        <v>1</v>
      </c>
      <c r="B1055" s="33" t="s">
        <v>1316</v>
      </c>
      <c r="C1055" s="33" t="s">
        <v>1223</v>
      </c>
      <c r="D1055" s="38" t="s">
        <v>14</v>
      </c>
      <c r="E1055" s="14" t="s">
        <v>1224</v>
      </c>
      <c r="F1055" s="21">
        <v>1</v>
      </c>
      <c r="G1055" s="184" t="s">
        <v>795</v>
      </c>
      <c r="H1055" s="184" t="s">
        <v>398</v>
      </c>
      <c r="I1055" s="183" t="s">
        <v>1145</v>
      </c>
      <c r="J1055" s="60" t="s">
        <v>1225</v>
      </c>
    </row>
    <row r="1056" spans="1:10" x14ac:dyDescent="0.2">
      <c r="A1056" s="112" t="s">
        <v>1</v>
      </c>
      <c r="B1056" s="33" t="s">
        <v>1316</v>
      </c>
      <c r="C1056" s="33" t="s">
        <v>1223</v>
      </c>
      <c r="D1056" s="38" t="s">
        <v>14</v>
      </c>
      <c r="E1056" s="14" t="s">
        <v>1224</v>
      </c>
      <c r="F1056" s="28">
        <v>2</v>
      </c>
      <c r="G1056" s="184" t="s">
        <v>3852</v>
      </c>
      <c r="H1056" s="184" t="s">
        <v>3853</v>
      </c>
      <c r="I1056" s="183" t="s">
        <v>132</v>
      </c>
      <c r="J1056" s="60" t="s">
        <v>3854</v>
      </c>
    </row>
    <row r="1057" spans="1:10" x14ac:dyDescent="0.2">
      <c r="A1057" s="112" t="s">
        <v>1</v>
      </c>
      <c r="B1057" s="33" t="s">
        <v>1316</v>
      </c>
      <c r="C1057" s="33" t="s">
        <v>1223</v>
      </c>
      <c r="D1057" s="38" t="s">
        <v>14</v>
      </c>
      <c r="E1057" s="14" t="s">
        <v>1224</v>
      </c>
      <c r="F1057" s="28">
        <v>3</v>
      </c>
      <c r="G1057" s="184" t="s">
        <v>1598</v>
      </c>
      <c r="H1057" s="184" t="s">
        <v>4528</v>
      </c>
      <c r="I1057" s="183" t="s">
        <v>614</v>
      </c>
      <c r="J1057" s="60" t="s">
        <v>4529</v>
      </c>
    </row>
    <row r="1058" spans="1:10" x14ac:dyDescent="0.2">
      <c r="A1058" s="112" t="s">
        <v>1</v>
      </c>
      <c r="B1058" s="33" t="s">
        <v>1316</v>
      </c>
      <c r="C1058" s="33" t="s">
        <v>1223</v>
      </c>
      <c r="D1058" s="38" t="s">
        <v>14</v>
      </c>
      <c r="E1058" s="14" t="s">
        <v>1224</v>
      </c>
      <c r="F1058" s="28">
        <v>4</v>
      </c>
      <c r="G1058" s="184" t="s">
        <v>4530</v>
      </c>
      <c r="H1058" s="184" t="s">
        <v>1523</v>
      </c>
      <c r="I1058" s="183" t="s">
        <v>495</v>
      </c>
      <c r="J1058" s="60" t="s">
        <v>4531</v>
      </c>
    </row>
    <row r="1059" spans="1:10" x14ac:dyDescent="0.2">
      <c r="A1059" s="112" t="s">
        <v>1</v>
      </c>
      <c r="B1059" s="33" t="s">
        <v>1316</v>
      </c>
      <c r="C1059" s="33" t="s">
        <v>1223</v>
      </c>
      <c r="D1059" s="38" t="s">
        <v>14</v>
      </c>
      <c r="E1059" s="14" t="s">
        <v>4532</v>
      </c>
      <c r="F1059" s="21">
        <v>1</v>
      </c>
      <c r="G1059" s="184" t="s">
        <v>3577</v>
      </c>
      <c r="H1059" s="184" t="s">
        <v>4533</v>
      </c>
      <c r="I1059" s="183" t="s">
        <v>2672</v>
      </c>
      <c r="J1059" s="60" t="s">
        <v>4534</v>
      </c>
    </row>
    <row r="1060" spans="1:10" x14ac:dyDescent="0.2">
      <c r="A1060" s="112" t="s">
        <v>1</v>
      </c>
      <c r="B1060" s="33" t="s">
        <v>1316</v>
      </c>
      <c r="C1060" s="33" t="s">
        <v>1223</v>
      </c>
      <c r="D1060" s="38" t="s">
        <v>14</v>
      </c>
      <c r="E1060" s="14" t="s">
        <v>4532</v>
      </c>
      <c r="F1060" s="28">
        <v>2</v>
      </c>
      <c r="G1060" s="184" t="s">
        <v>4535</v>
      </c>
      <c r="H1060" s="184" t="s">
        <v>261</v>
      </c>
      <c r="I1060" s="183" t="s">
        <v>18</v>
      </c>
      <c r="J1060" s="60" t="s">
        <v>4536</v>
      </c>
    </row>
    <row r="1061" spans="1:10" x14ac:dyDescent="0.2">
      <c r="A1061" s="112" t="s">
        <v>1</v>
      </c>
      <c r="B1061" s="33" t="s">
        <v>1316</v>
      </c>
      <c r="C1061" s="33" t="s">
        <v>1223</v>
      </c>
      <c r="D1061" s="38" t="s">
        <v>14</v>
      </c>
      <c r="E1061" s="14" t="s">
        <v>4532</v>
      </c>
      <c r="F1061" s="28">
        <v>3</v>
      </c>
      <c r="G1061" s="184" t="s">
        <v>4537</v>
      </c>
      <c r="H1061" s="184" t="s">
        <v>276</v>
      </c>
      <c r="I1061" s="183" t="s">
        <v>1182</v>
      </c>
      <c r="J1061" s="60" t="s">
        <v>4538</v>
      </c>
    </row>
    <row r="1062" spans="1:10" x14ac:dyDescent="0.2">
      <c r="A1062" s="112" t="s">
        <v>1</v>
      </c>
      <c r="B1062" s="33" t="s">
        <v>1316</v>
      </c>
      <c r="C1062" s="33" t="s">
        <v>1223</v>
      </c>
      <c r="D1062" s="38" t="s">
        <v>14</v>
      </c>
      <c r="E1062" s="14" t="s">
        <v>4532</v>
      </c>
      <c r="F1062" s="28">
        <v>3</v>
      </c>
      <c r="G1062" s="184" t="s">
        <v>4539</v>
      </c>
      <c r="H1062" s="184" t="s">
        <v>4540</v>
      </c>
      <c r="I1062" s="183" t="s">
        <v>220</v>
      </c>
      <c r="J1062" s="60" t="s">
        <v>4541</v>
      </c>
    </row>
    <row r="1063" spans="1:10" x14ac:dyDescent="0.2">
      <c r="A1063" s="11" t="s">
        <v>3109</v>
      </c>
      <c r="B1063" s="33" t="s">
        <v>1316</v>
      </c>
      <c r="C1063" s="33" t="s">
        <v>1223</v>
      </c>
      <c r="D1063" s="38" t="s">
        <v>14</v>
      </c>
      <c r="E1063" s="14" t="s">
        <v>4542</v>
      </c>
      <c r="F1063" s="21">
        <v>1</v>
      </c>
      <c r="G1063" s="184" t="s">
        <v>4543</v>
      </c>
      <c r="H1063" s="184" t="s">
        <v>1533</v>
      </c>
      <c r="I1063" s="183" t="s">
        <v>2809</v>
      </c>
      <c r="J1063" s="60" t="s">
        <v>4544</v>
      </c>
    </row>
    <row r="1064" spans="1:10" x14ac:dyDescent="0.2">
      <c r="A1064" s="112" t="s">
        <v>1</v>
      </c>
      <c r="B1064" s="33" t="s">
        <v>1316</v>
      </c>
      <c r="C1064" s="33" t="s">
        <v>1223</v>
      </c>
      <c r="D1064" s="38" t="s">
        <v>14</v>
      </c>
      <c r="E1064" s="14" t="s">
        <v>4506</v>
      </c>
      <c r="F1064" s="21">
        <v>1</v>
      </c>
      <c r="G1064" s="184" t="s">
        <v>4539</v>
      </c>
      <c r="H1064" s="184" t="s">
        <v>4540</v>
      </c>
      <c r="I1064" s="183" t="s">
        <v>220</v>
      </c>
      <c r="J1064" s="60" t="s">
        <v>4541</v>
      </c>
    </row>
    <row r="1065" spans="1:10" x14ac:dyDescent="0.2">
      <c r="A1065" s="112" t="s">
        <v>1</v>
      </c>
      <c r="B1065" s="33" t="s">
        <v>1316</v>
      </c>
      <c r="C1065" s="33" t="s">
        <v>1223</v>
      </c>
      <c r="D1065" s="38" t="s">
        <v>14</v>
      </c>
      <c r="E1065" s="14" t="s">
        <v>4506</v>
      </c>
      <c r="F1065" s="28">
        <v>2</v>
      </c>
      <c r="G1065" s="184" t="s">
        <v>795</v>
      </c>
      <c r="H1065" s="184" t="s">
        <v>398</v>
      </c>
      <c r="I1065" s="183" t="s">
        <v>1145</v>
      </c>
      <c r="J1065" s="60" t="s">
        <v>1225</v>
      </c>
    </row>
    <row r="1066" spans="1:10" x14ac:dyDescent="0.2">
      <c r="A1066" s="112" t="s">
        <v>1</v>
      </c>
      <c r="B1066" s="33" t="s">
        <v>1316</v>
      </c>
      <c r="C1066" s="33" t="s">
        <v>1223</v>
      </c>
      <c r="D1066" s="38" t="s">
        <v>14</v>
      </c>
      <c r="E1066" s="14" t="s">
        <v>4506</v>
      </c>
      <c r="F1066" s="28">
        <v>3</v>
      </c>
      <c r="G1066" s="184" t="s">
        <v>4537</v>
      </c>
      <c r="H1066" s="184" t="s">
        <v>276</v>
      </c>
      <c r="I1066" s="183" t="s">
        <v>1182</v>
      </c>
      <c r="J1066" s="60" t="s">
        <v>4538</v>
      </c>
    </row>
    <row r="1067" spans="1:10" x14ac:dyDescent="0.2">
      <c r="A1067" s="112" t="s">
        <v>1</v>
      </c>
      <c r="B1067" s="33" t="s">
        <v>1316</v>
      </c>
      <c r="C1067" s="33" t="s">
        <v>1223</v>
      </c>
      <c r="D1067" s="38" t="s">
        <v>14</v>
      </c>
      <c r="E1067" s="14" t="s">
        <v>4506</v>
      </c>
      <c r="F1067" s="28">
        <v>3</v>
      </c>
      <c r="G1067" s="184" t="s">
        <v>3577</v>
      </c>
      <c r="H1067" s="184" t="s">
        <v>4533</v>
      </c>
      <c r="I1067" s="183" t="s">
        <v>2672</v>
      </c>
      <c r="J1067" s="60" t="s">
        <v>4534</v>
      </c>
    </row>
    <row r="1068" spans="1:10" x14ac:dyDescent="0.2">
      <c r="A1068" s="112" t="s">
        <v>3109</v>
      </c>
      <c r="B1068" s="33" t="s">
        <v>1316</v>
      </c>
      <c r="C1068" s="33" t="s">
        <v>1223</v>
      </c>
      <c r="D1068" s="38" t="s">
        <v>14</v>
      </c>
      <c r="E1068" s="14" t="s">
        <v>4506</v>
      </c>
      <c r="F1068" s="28">
        <v>4</v>
      </c>
      <c r="G1068" s="184" t="s">
        <v>4525</v>
      </c>
      <c r="H1068" s="184" t="s">
        <v>4526</v>
      </c>
      <c r="I1068" s="183" t="s">
        <v>3119</v>
      </c>
      <c r="J1068" s="60" t="s">
        <v>4527</v>
      </c>
    </row>
    <row r="1069" spans="1:10" x14ac:dyDescent="0.2">
      <c r="A1069" s="112" t="s">
        <v>3109</v>
      </c>
      <c r="B1069" s="33" t="s">
        <v>1316</v>
      </c>
      <c r="C1069" s="33" t="s">
        <v>1223</v>
      </c>
      <c r="D1069" s="38" t="s">
        <v>14</v>
      </c>
      <c r="E1069" s="14" t="s">
        <v>4506</v>
      </c>
      <c r="F1069" s="28">
        <v>4</v>
      </c>
      <c r="G1069" s="184" t="s">
        <v>4543</v>
      </c>
      <c r="H1069" s="184" t="s">
        <v>1533</v>
      </c>
      <c r="I1069" s="183" t="s">
        <v>2809</v>
      </c>
      <c r="J1069" s="60" t="s">
        <v>4544</v>
      </c>
    </row>
    <row r="1070" spans="1:10" x14ac:dyDescent="0.2">
      <c r="A1070" s="112" t="s">
        <v>1</v>
      </c>
      <c r="B1070" s="336" t="s">
        <v>1316</v>
      </c>
      <c r="C1070" s="336" t="s">
        <v>1223</v>
      </c>
      <c r="D1070" s="338" t="s">
        <v>104</v>
      </c>
      <c r="E1070" s="339" t="s">
        <v>1331</v>
      </c>
      <c r="F1070" s="366">
        <v>1</v>
      </c>
      <c r="G1070" s="182" t="s">
        <v>3577</v>
      </c>
      <c r="H1070" s="182" t="s">
        <v>2783</v>
      </c>
      <c r="I1070" s="183" t="s">
        <v>2672</v>
      </c>
      <c r="J1070" s="60" t="s">
        <v>3578</v>
      </c>
    </row>
    <row r="1071" spans="1:10" x14ac:dyDescent="0.2">
      <c r="A1071" s="112" t="s">
        <v>1</v>
      </c>
      <c r="B1071" s="336"/>
      <c r="C1071" s="336"/>
      <c r="D1071" s="338"/>
      <c r="E1071" s="339"/>
      <c r="F1071" s="366"/>
      <c r="G1071" s="184" t="s">
        <v>1598</v>
      </c>
      <c r="H1071" s="184" t="s">
        <v>4528</v>
      </c>
      <c r="I1071" s="183" t="s">
        <v>614</v>
      </c>
      <c r="J1071" s="60" t="s">
        <v>4529</v>
      </c>
    </row>
    <row r="1072" spans="1:10" x14ac:dyDescent="0.2">
      <c r="A1072" s="112" t="s">
        <v>1</v>
      </c>
      <c r="B1072" s="336"/>
      <c r="C1072" s="336"/>
      <c r="D1072" s="338"/>
      <c r="E1072" s="339"/>
      <c r="F1072" s="366"/>
      <c r="G1072" s="182" t="s">
        <v>1227</v>
      </c>
      <c r="H1072" s="182" t="s">
        <v>1228</v>
      </c>
      <c r="I1072" s="183" t="s">
        <v>1145</v>
      </c>
      <c r="J1072" s="60" t="s">
        <v>1229</v>
      </c>
    </row>
    <row r="1073" spans="1:10" x14ac:dyDescent="0.2">
      <c r="A1073" s="112" t="s">
        <v>1</v>
      </c>
      <c r="B1073" s="336"/>
      <c r="C1073" s="336"/>
      <c r="D1073" s="338"/>
      <c r="E1073" s="339"/>
      <c r="F1073" s="366"/>
      <c r="G1073" s="182" t="s">
        <v>3577</v>
      </c>
      <c r="H1073" s="182" t="s">
        <v>4533</v>
      </c>
      <c r="I1073" s="183" t="s">
        <v>2672</v>
      </c>
      <c r="J1073" s="60" t="s">
        <v>4534</v>
      </c>
    </row>
    <row r="1074" spans="1:10" x14ac:dyDescent="0.2">
      <c r="A1074" s="112" t="s">
        <v>1</v>
      </c>
      <c r="B1074" s="336" t="s">
        <v>1316</v>
      </c>
      <c r="C1074" s="336" t="s">
        <v>1223</v>
      </c>
      <c r="D1074" s="338" t="s">
        <v>104</v>
      </c>
      <c r="E1074" s="339" t="s">
        <v>1331</v>
      </c>
      <c r="F1074" s="422">
        <v>2</v>
      </c>
      <c r="G1074" s="182" t="s">
        <v>4488</v>
      </c>
      <c r="H1074" s="182" t="s">
        <v>285</v>
      </c>
      <c r="I1074" s="183" t="s">
        <v>220</v>
      </c>
      <c r="J1074" s="60" t="s">
        <v>4489</v>
      </c>
    </row>
    <row r="1075" spans="1:10" x14ac:dyDescent="0.2">
      <c r="A1075" s="112" t="s">
        <v>1</v>
      </c>
      <c r="B1075" s="336"/>
      <c r="C1075" s="336"/>
      <c r="D1075" s="338"/>
      <c r="E1075" s="339"/>
      <c r="F1075" s="422"/>
      <c r="G1075" s="184" t="s">
        <v>4535</v>
      </c>
      <c r="H1075" s="184" t="s">
        <v>261</v>
      </c>
      <c r="I1075" s="183" t="s">
        <v>18</v>
      </c>
      <c r="J1075" s="60" t="s">
        <v>4536</v>
      </c>
    </row>
    <row r="1076" spans="1:10" x14ac:dyDescent="0.2">
      <c r="A1076" s="112" t="s">
        <v>1</v>
      </c>
      <c r="B1076" s="336"/>
      <c r="C1076" s="336"/>
      <c r="D1076" s="338"/>
      <c r="E1076" s="339"/>
      <c r="F1076" s="422"/>
      <c r="G1076" s="182" t="s">
        <v>3733</v>
      </c>
      <c r="H1076" s="182" t="s">
        <v>3734</v>
      </c>
      <c r="I1076" s="183" t="s">
        <v>614</v>
      </c>
      <c r="J1076" s="60" t="s">
        <v>3735</v>
      </c>
    </row>
    <row r="1077" spans="1:10" x14ac:dyDescent="0.2">
      <c r="A1077" s="112" t="s">
        <v>3109</v>
      </c>
      <c r="B1077" s="336" t="s">
        <v>1316</v>
      </c>
      <c r="C1077" s="336" t="s">
        <v>1223</v>
      </c>
      <c r="D1077" s="338" t="s">
        <v>104</v>
      </c>
      <c r="E1077" s="339" t="s">
        <v>1331</v>
      </c>
      <c r="F1077" s="422">
        <v>3</v>
      </c>
      <c r="G1077" s="182" t="s">
        <v>4479</v>
      </c>
      <c r="H1077" s="182" t="s">
        <v>449</v>
      </c>
      <c r="I1077" s="183" t="s">
        <v>3446</v>
      </c>
      <c r="J1077" s="60" t="s">
        <v>4480</v>
      </c>
    </row>
    <row r="1078" spans="1:10" x14ac:dyDescent="0.2">
      <c r="A1078" s="112" t="s">
        <v>3109</v>
      </c>
      <c r="B1078" s="336"/>
      <c r="C1078" s="336"/>
      <c r="D1078" s="338"/>
      <c r="E1078" s="339"/>
      <c r="F1078" s="422"/>
      <c r="G1078" s="184" t="s">
        <v>4525</v>
      </c>
      <c r="H1078" s="184" t="s">
        <v>4526</v>
      </c>
      <c r="I1078" s="183" t="s">
        <v>3119</v>
      </c>
      <c r="J1078" s="60" t="s">
        <v>4527</v>
      </c>
    </row>
    <row r="1079" spans="1:10" x14ac:dyDescent="0.2">
      <c r="A1079" s="112" t="s">
        <v>3109</v>
      </c>
      <c r="B1079" s="336"/>
      <c r="C1079" s="336"/>
      <c r="D1079" s="338"/>
      <c r="E1079" s="339"/>
      <c r="F1079" s="422"/>
      <c r="G1079" s="182" t="s">
        <v>4495</v>
      </c>
      <c r="H1079" s="182" t="s">
        <v>4496</v>
      </c>
      <c r="I1079" s="183" t="s">
        <v>2809</v>
      </c>
      <c r="J1079" s="60" t="s">
        <v>4497</v>
      </c>
    </row>
    <row r="1080" spans="1:10" x14ac:dyDescent="0.2">
      <c r="A1080" s="112" t="s">
        <v>3109</v>
      </c>
      <c r="B1080" s="336"/>
      <c r="C1080" s="336"/>
      <c r="D1080" s="338"/>
      <c r="E1080" s="339"/>
      <c r="F1080" s="422"/>
      <c r="G1080" s="184" t="s">
        <v>4482</v>
      </c>
      <c r="H1080" s="184" t="s">
        <v>3707</v>
      </c>
      <c r="I1080" s="183" t="s">
        <v>2809</v>
      </c>
      <c r="J1080" s="60" t="s">
        <v>4483</v>
      </c>
    </row>
    <row r="1081" spans="1:10" x14ac:dyDescent="0.2">
      <c r="A1081" s="112" t="s">
        <v>3109</v>
      </c>
      <c r="B1081" s="336" t="s">
        <v>1316</v>
      </c>
      <c r="C1081" s="336" t="s">
        <v>1223</v>
      </c>
      <c r="D1081" s="338" t="s">
        <v>104</v>
      </c>
      <c r="E1081" s="339" t="s">
        <v>1331</v>
      </c>
      <c r="F1081" s="422">
        <v>4</v>
      </c>
      <c r="G1081" s="182" t="s">
        <v>4477</v>
      </c>
      <c r="H1081" s="182" t="s">
        <v>219</v>
      </c>
      <c r="I1081" s="183" t="s">
        <v>3928</v>
      </c>
      <c r="J1081" s="60" t="s">
        <v>4478</v>
      </c>
    </row>
    <row r="1082" spans="1:10" x14ac:dyDescent="0.2">
      <c r="A1082" s="112" t="s">
        <v>3109</v>
      </c>
      <c r="B1082" s="336"/>
      <c r="C1082" s="336"/>
      <c r="D1082" s="338"/>
      <c r="E1082" s="339"/>
      <c r="F1082" s="422"/>
      <c r="G1082" s="184" t="s">
        <v>4543</v>
      </c>
      <c r="H1082" s="184" t="s">
        <v>1533</v>
      </c>
      <c r="I1082" s="183" t="s">
        <v>2809</v>
      </c>
      <c r="J1082" s="60" t="s">
        <v>4544</v>
      </c>
    </row>
    <row r="1083" spans="1:10" x14ac:dyDescent="0.2">
      <c r="A1083" s="112" t="s">
        <v>3109</v>
      </c>
      <c r="B1083" s="336"/>
      <c r="C1083" s="336"/>
      <c r="D1083" s="338"/>
      <c r="E1083" s="339"/>
      <c r="F1083" s="422"/>
      <c r="G1083" s="182" t="s">
        <v>137</v>
      </c>
      <c r="H1083" s="182" t="s">
        <v>2301</v>
      </c>
      <c r="I1083" s="183" t="s">
        <v>2809</v>
      </c>
      <c r="J1083" s="60" t="s">
        <v>4481</v>
      </c>
    </row>
    <row r="1084" spans="1:10" x14ac:dyDescent="0.2">
      <c r="A1084" s="112" t="s">
        <v>3109</v>
      </c>
      <c r="B1084" s="336"/>
      <c r="C1084" s="336"/>
      <c r="D1084" s="338"/>
      <c r="E1084" s="339"/>
      <c r="F1084" s="422"/>
      <c r="G1084" s="182" t="s">
        <v>4484</v>
      </c>
      <c r="H1084" s="182" t="s">
        <v>1348</v>
      </c>
      <c r="I1084" s="183" t="s">
        <v>2809</v>
      </c>
      <c r="J1084" s="60" t="s">
        <v>4485</v>
      </c>
    </row>
    <row r="1085" spans="1:10" x14ac:dyDescent="0.2">
      <c r="A1085" s="112" t="s">
        <v>1</v>
      </c>
      <c r="B1085" s="336" t="s">
        <v>1316</v>
      </c>
      <c r="C1085" s="336" t="s">
        <v>1223</v>
      </c>
      <c r="D1085" s="338" t="s">
        <v>104</v>
      </c>
      <c r="E1085" s="339" t="s">
        <v>1331</v>
      </c>
      <c r="F1085" s="422">
        <v>5</v>
      </c>
      <c r="G1085" s="184" t="s">
        <v>4530</v>
      </c>
      <c r="H1085" s="184" t="s">
        <v>1523</v>
      </c>
      <c r="I1085" s="183" t="s">
        <v>495</v>
      </c>
      <c r="J1085" s="60" t="s">
        <v>4531</v>
      </c>
    </row>
    <row r="1086" spans="1:10" ht="15" customHeight="1" x14ac:dyDescent="0.2">
      <c r="A1086" s="112" t="s">
        <v>1</v>
      </c>
      <c r="B1086" s="336"/>
      <c r="C1086" s="336"/>
      <c r="D1086" s="338"/>
      <c r="E1086" s="339"/>
      <c r="F1086" s="422"/>
      <c r="G1086" s="182" t="s">
        <v>4486</v>
      </c>
      <c r="H1086" s="182" t="s">
        <v>1278</v>
      </c>
      <c r="I1086" s="183" t="s">
        <v>495</v>
      </c>
      <c r="J1086" s="60" t="s">
        <v>4487</v>
      </c>
    </row>
    <row r="1087" spans="1:10" ht="15" customHeight="1" x14ac:dyDescent="0.2">
      <c r="A1087" s="112" t="s">
        <v>1</v>
      </c>
      <c r="B1087" s="336"/>
      <c r="C1087" s="336"/>
      <c r="D1087" s="338"/>
      <c r="E1087" s="339"/>
      <c r="F1087" s="422"/>
      <c r="G1087" s="182" t="s">
        <v>4498</v>
      </c>
      <c r="H1087" s="182" t="s">
        <v>3903</v>
      </c>
      <c r="I1087" s="183" t="s">
        <v>495</v>
      </c>
      <c r="J1087" s="60" t="s">
        <v>4499</v>
      </c>
    </row>
    <row r="1088" spans="1:10" x14ac:dyDescent="0.2">
      <c r="A1088" s="107" t="s">
        <v>2509</v>
      </c>
      <c r="B1088" s="33" t="s">
        <v>1337</v>
      </c>
      <c r="C1088" s="33" t="s">
        <v>1230</v>
      </c>
      <c r="D1088" s="37" t="s">
        <v>13</v>
      </c>
      <c r="E1088" s="14" t="s">
        <v>1338</v>
      </c>
      <c r="F1088" s="25" t="str">
        <f>"1"</f>
        <v>1</v>
      </c>
      <c r="G1088" s="12" t="s">
        <v>4545</v>
      </c>
      <c r="H1088" s="12" t="s">
        <v>354</v>
      </c>
      <c r="I1088" s="13" t="s">
        <v>4395</v>
      </c>
      <c r="J1088" s="14" t="s">
        <v>4546</v>
      </c>
    </row>
    <row r="1089" spans="1:10" x14ac:dyDescent="0.2">
      <c r="A1089" s="107" t="s">
        <v>1</v>
      </c>
      <c r="B1089" s="33" t="s">
        <v>1337</v>
      </c>
      <c r="C1089" s="33" t="s">
        <v>1230</v>
      </c>
      <c r="D1089" s="37" t="s">
        <v>13</v>
      </c>
      <c r="E1089" s="14" t="s">
        <v>1338</v>
      </c>
      <c r="F1089" s="26">
        <v>2</v>
      </c>
      <c r="G1089" s="12" t="s">
        <v>1339</v>
      </c>
      <c r="H1089" s="12" t="s">
        <v>354</v>
      </c>
      <c r="I1089" s="13" t="s">
        <v>1159</v>
      </c>
      <c r="J1089" s="14" t="s">
        <v>1340</v>
      </c>
    </row>
    <row r="1090" spans="1:10" x14ac:dyDescent="0.2">
      <c r="A1090" s="107" t="s">
        <v>1</v>
      </c>
      <c r="B1090" s="33" t="s">
        <v>1337</v>
      </c>
      <c r="C1090" s="33" t="s">
        <v>1230</v>
      </c>
      <c r="D1090" s="37" t="s">
        <v>13</v>
      </c>
      <c r="E1090" s="14" t="s">
        <v>1338</v>
      </c>
      <c r="F1090" s="26">
        <v>3</v>
      </c>
      <c r="G1090" s="12" t="s">
        <v>1341</v>
      </c>
      <c r="H1090" s="12" t="s">
        <v>327</v>
      </c>
      <c r="I1090" s="13" t="s">
        <v>1159</v>
      </c>
      <c r="J1090" s="14" t="s">
        <v>1342</v>
      </c>
    </row>
    <row r="1091" spans="1:10" x14ac:dyDescent="0.2">
      <c r="A1091" s="107" t="s">
        <v>1</v>
      </c>
      <c r="B1091" s="33" t="s">
        <v>1337</v>
      </c>
      <c r="C1091" s="33" t="s">
        <v>1230</v>
      </c>
      <c r="D1091" s="37" t="s">
        <v>13</v>
      </c>
      <c r="E1091" s="14" t="s">
        <v>1338</v>
      </c>
      <c r="F1091" s="26">
        <v>4</v>
      </c>
      <c r="G1091" s="12" t="s">
        <v>1321</v>
      </c>
      <c r="H1091" s="12" t="s">
        <v>1322</v>
      </c>
      <c r="I1091" s="13" t="s">
        <v>1145</v>
      </c>
      <c r="J1091" s="14" t="s">
        <v>1323</v>
      </c>
    </row>
    <row r="1092" spans="1:10" x14ac:dyDescent="0.2">
      <c r="A1092" s="107" t="s">
        <v>1</v>
      </c>
      <c r="B1092" s="33" t="s">
        <v>1337</v>
      </c>
      <c r="C1092" s="33" t="s">
        <v>1230</v>
      </c>
      <c r="D1092" s="37" t="s">
        <v>13</v>
      </c>
      <c r="E1092" s="14" t="s">
        <v>1338</v>
      </c>
      <c r="F1092" s="26">
        <v>5</v>
      </c>
      <c r="G1092" s="12" t="s">
        <v>4547</v>
      </c>
      <c r="H1092" s="12" t="s">
        <v>486</v>
      </c>
      <c r="I1092" s="13" t="s">
        <v>132</v>
      </c>
      <c r="J1092" s="14" t="s">
        <v>4548</v>
      </c>
    </row>
    <row r="1093" spans="1:10" x14ac:dyDescent="0.2">
      <c r="A1093" s="107" t="s">
        <v>1</v>
      </c>
      <c r="B1093" s="33" t="s">
        <v>1337</v>
      </c>
      <c r="C1093" s="33" t="s">
        <v>1230</v>
      </c>
      <c r="D1093" s="37" t="s">
        <v>13</v>
      </c>
      <c r="E1093" s="14" t="s">
        <v>1338</v>
      </c>
      <c r="F1093" s="26" t="s">
        <v>1373</v>
      </c>
      <c r="G1093" s="12" t="s">
        <v>3680</v>
      </c>
      <c r="H1093" s="12" t="s">
        <v>3681</v>
      </c>
      <c r="I1093" s="13" t="s">
        <v>220</v>
      </c>
      <c r="J1093" s="14" t="s">
        <v>3682</v>
      </c>
    </row>
    <row r="1094" spans="1:10" x14ac:dyDescent="0.2">
      <c r="A1094" s="107" t="s">
        <v>1</v>
      </c>
      <c r="B1094" s="33" t="s">
        <v>1337</v>
      </c>
      <c r="C1094" s="33" t="s">
        <v>1230</v>
      </c>
      <c r="D1094" s="37" t="s">
        <v>13</v>
      </c>
      <c r="E1094" s="14" t="s">
        <v>1338</v>
      </c>
      <c r="F1094" s="26" t="s">
        <v>1373</v>
      </c>
      <c r="G1094" s="12" t="s">
        <v>3746</v>
      </c>
      <c r="H1094" s="12" t="s">
        <v>3747</v>
      </c>
      <c r="I1094" s="13" t="s">
        <v>132</v>
      </c>
      <c r="J1094" s="14" t="s">
        <v>3748</v>
      </c>
    </row>
    <row r="1095" spans="1:10" x14ac:dyDescent="0.2">
      <c r="A1095" s="107" t="s">
        <v>1</v>
      </c>
      <c r="B1095" s="33" t="s">
        <v>1337</v>
      </c>
      <c r="C1095" s="33" t="s">
        <v>1230</v>
      </c>
      <c r="D1095" s="37" t="s">
        <v>13</v>
      </c>
      <c r="E1095" s="14" t="s">
        <v>1343</v>
      </c>
      <c r="F1095" s="25" t="str">
        <f>"1"</f>
        <v>1</v>
      </c>
      <c r="G1095" s="12" t="s">
        <v>4549</v>
      </c>
      <c r="H1095" s="12" t="s">
        <v>4550</v>
      </c>
      <c r="I1095" s="13" t="s">
        <v>132</v>
      </c>
      <c r="J1095" s="14" t="s">
        <v>4551</v>
      </c>
    </row>
    <row r="1096" spans="1:10" x14ac:dyDescent="0.2">
      <c r="A1096" s="107" t="s">
        <v>1</v>
      </c>
      <c r="B1096" s="33" t="s">
        <v>1337</v>
      </c>
      <c r="C1096" s="33" t="s">
        <v>1230</v>
      </c>
      <c r="D1096" s="37" t="s">
        <v>13</v>
      </c>
      <c r="E1096" s="14" t="s">
        <v>1343</v>
      </c>
      <c r="F1096" s="26">
        <v>2</v>
      </c>
      <c r="G1096" s="12" t="s">
        <v>627</v>
      </c>
      <c r="H1096" s="12" t="s">
        <v>226</v>
      </c>
      <c r="I1096" s="13" t="s">
        <v>25</v>
      </c>
      <c r="J1096" s="14" t="s">
        <v>2579</v>
      </c>
    </row>
    <row r="1097" spans="1:10" x14ac:dyDescent="0.2">
      <c r="A1097" s="107" t="s">
        <v>1</v>
      </c>
      <c r="B1097" s="33" t="s">
        <v>1337</v>
      </c>
      <c r="C1097" s="33" t="s">
        <v>1230</v>
      </c>
      <c r="D1097" s="37" t="s">
        <v>13</v>
      </c>
      <c r="E1097" s="14" t="s">
        <v>1343</v>
      </c>
      <c r="F1097" s="26">
        <v>3</v>
      </c>
      <c r="G1097" s="12" t="s">
        <v>1394</v>
      </c>
      <c r="H1097" s="12" t="s">
        <v>1395</v>
      </c>
      <c r="I1097" s="13" t="s">
        <v>1145</v>
      </c>
      <c r="J1097" s="14" t="s">
        <v>1396</v>
      </c>
    </row>
    <row r="1098" spans="1:10" x14ac:dyDescent="0.2">
      <c r="A1098" s="107" t="s">
        <v>1</v>
      </c>
      <c r="B1098" s="33" t="s">
        <v>1337</v>
      </c>
      <c r="C1098" s="33" t="s">
        <v>1230</v>
      </c>
      <c r="D1098" s="37" t="s">
        <v>13</v>
      </c>
      <c r="E1098" s="14" t="s">
        <v>1343</v>
      </c>
      <c r="F1098" s="26">
        <v>4</v>
      </c>
      <c r="G1098" s="12" t="s">
        <v>1344</v>
      </c>
      <c r="H1098" s="12" t="s">
        <v>1345</v>
      </c>
      <c r="I1098" s="13" t="s">
        <v>1159</v>
      </c>
      <c r="J1098" s="14" t="s">
        <v>1346</v>
      </c>
    </row>
    <row r="1099" spans="1:10" x14ac:dyDescent="0.2">
      <c r="A1099" s="107" t="s">
        <v>1</v>
      </c>
      <c r="B1099" s="33" t="s">
        <v>1337</v>
      </c>
      <c r="C1099" s="33" t="s">
        <v>1230</v>
      </c>
      <c r="D1099" s="37" t="s">
        <v>13</v>
      </c>
      <c r="E1099" s="14" t="s">
        <v>1343</v>
      </c>
      <c r="F1099" s="26">
        <v>5</v>
      </c>
      <c r="G1099" s="12" t="s">
        <v>2601</v>
      </c>
      <c r="H1099" s="12" t="s">
        <v>334</v>
      </c>
      <c r="I1099" s="13" t="s">
        <v>25</v>
      </c>
      <c r="J1099" s="14" t="s">
        <v>2602</v>
      </c>
    </row>
    <row r="1100" spans="1:10" x14ac:dyDescent="0.2">
      <c r="A1100" s="107" t="s">
        <v>1</v>
      </c>
      <c r="B1100" s="33" t="s">
        <v>1337</v>
      </c>
      <c r="C1100" s="33" t="s">
        <v>1230</v>
      </c>
      <c r="D1100" s="37" t="s">
        <v>13</v>
      </c>
      <c r="E1100" s="14" t="s">
        <v>1343</v>
      </c>
      <c r="F1100" s="26">
        <v>6</v>
      </c>
      <c r="G1100" s="12" t="s">
        <v>1347</v>
      </c>
      <c r="H1100" s="12" t="s">
        <v>1348</v>
      </c>
      <c r="I1100" s="13" t="s">
        <v>1159</v>
      </c>
      <c r="J1100" s="14" t="s">
        <v>1349</v>
      </c>
    </row>
    <row r="1101" spans="1:10" x14ac:dyDescent="0.2">
      <c r="A1101" s="107" t="s">
        <v>1</v>
      </c>
      <c r="B1101" s="33" t="s">
        <v>1337</v>
      </c>
      <c r="C1101" s="33" t="s">
        <v>1230</v>
      </c>
      <c r="D1101" s="37" t="s">
        <v>13</v>
      </c>
      <c r="E1101" s="14" t="s">
        <v>1343</v>
      </c>
      <c r="F1101" s="26">
        <v>7</v>
      </c>
      <c r="G1101" s="12" t="s">
        <v>1267</v>
      </c>
      <c r="H1101" s="12" t="s">
        <v>327</v>
      </c>
      <c r="I1101" s="13" t="s">
        <v>1268</v>
      </c>
      <c r="J1101" s="14" t="s">
        <v>1269</v>
      </c>
    </row>
    <row r="1102" spans="1:10" x14ac:dyDescent="0.2">
      <c r="A1102" s="107" t="s">
        <v>1</v>
      </c>
      <c r="B1102" s="33" t="s">
        <v>1337</v>
      </c>
      <c r="C1102" s="33" t="s">
        <v>1230</v>
      </c>
      <c r="D1102" s="37" t="s">
        <v>13</v>
      </c>
      <c r="E1102" s="14" t="s">
        <v>1343</v>
      </c>
      <c r="F1102" s="26">
        <v>8</v>
      </c>
      <c r="G1102" s="12" t="s">
        <v>538</v>
      </c>
      <c r="H1102" s="12" t="s">
        <v>2612</v>
      </c>
      <c r="I1102" s="13" t="s">
        <v>132</v>
      </c>
      <c r="J1102" s="14" t="s">
        <v>4552</v>
      </c>
    </row>
    <row r="1103" spans="1:10" x14ac:dyDescent="0.2">
      <c r="A1103" s="107" t="s">
        <v>1</v>
      </c>
      <c r="B1103" s="33" t="s">
        <v>1337</v>
      </c>
      <c r="C1103" s="33" t="s">
        <v>1230</v>
      </c>
      <c r="D1103" s="37" t="s">
        <v>13</v>
      </c>
      <c r="E1103" s="14" t="s">
        <v>1343</v>
      </c>
      <c r="F1103" s="26">
        <v>9</v>
      </c>
      <c r="G1103" s="12" t="s">
        <v>1350</v>
      </c>
      <c r="H1103" s="12" t="s">
        <v>1351</v>
      </c>
      <c r="I1103" s="13" t="s">
        <v>1159</v>
      </c>
      <c r="J1103" s="14" t="s">
        <v>1352</v>
      </c>
    </row>
    <row r="1104" spans="1:10" x14ac:dyDescent="0.2">
      <c r="A1104" s="107" t="s">
        <v>1</v>
      </c>
      <c r="B1104" s="33" t="s">
        <v>1337</v>
      </c>
      <c r="C1104" s="33" t="s">
        <v>1230</v>
      </c>
      <c r="D1104" s="37" t="s">
        <v>13</v>
      </c>
      <c r="E1104" s="14" t="s">
        <v>1343</v>
      </c>
      <c r="F1104" s="26">
        <v>10</v>
      </c>
      <c r="G1104" s="12" t="s">
        <v>1397</v>
      </c>
      <c r="H1104" s="12" t="s">
        <v>1398</v>
      </c>
      <c r="I1104" s="13" t="s">
        <v>1145</v>
      </c>
      <c r="J1104" s="14" t="s">
        <v>1399</v>
      </c>
    </row>
    <row r="1105" spans="1:10" x14ac:dyDescent="0.2">
      <c r="A1105" s="107" t="s">
        <v>1</v>
      </c>
      <c r="B1105" s="33" t="s">
        <v>1337</v>
      </c>
      <c r="C1105" s="33" t="s">
        <v>1230</v>
      </c>
      <c r="D1105" s="37" t="s">
        <v>13</v>
      </c>
      <c r="E1105" s="14" t="s">
        <v>1343</v>
      </c>
      <c r="F1105" s="26">
        <v>11</v>
      </c>
      <c r="G1105" s="12" t="s">
        <v>2576</v>
      </c>
      <c r="H1105" s="12" t="s">
        <v>2577</v>
      </c>
      <c r="I1105" s="13" t="s">
        <v>25</v>
      </c>
      <c r="J1105" s="14" t="s">
        <v>2578</v>
      </c>
    </row>
    <row r="1106" spans="1:10" x14ac:dyDescent="0.2">
      <c r="A1106" s="107" t="s">
        <v>1</v>
      </c>
      <c r="B1106" s="33" t="s">
        <v>1337</v>
      </c>
      <c r="C1106" s="33" t="s">
        <v>1230</v>
      </c>
      <c r="D1106" s="37" t="s">
        <v>13</v>
      </c>
      <c r="E1106" s="14" t="s">
        <v>1343</v>
      </c>
      <c r="F1106" s="26">
        <v>12</v>
      </c>
      <c r="G1106" s="12" t="s">
        <v>1353</v>
      </c>
      <c r="H1106" s="12" t="s">
        <v>1354</v>
      </c>
      <c r="I1106" s="13" t="s">
        <v>1159</v>
      </c>
      <c r="J1106" s="14" t="s">
        <v>1355</v>
      </c>
    </row>
    <row r="1107" spans="1:10" x14ac:dyDescent="0.2">
      <c r="A1107" s="107" t="s">
        <v>1</v>
      </c>
      <c r="B1107" s="33" t="s">
        <v>1337</v>
      </c>
      <c r="C1107" s="33" t="s">
        <v>1230</v>
      </c>
      <c r="D1107" s="37" t="s">
        <v>13</v>
      </c>
      <c r="E1107" s="14" t="s">
        <v>1343</v>
      </c>
      <c r="F1107" s="26">
        <v>13</v>
      </c>
      <c r="G1107" s="12" t="s">
        <v>2468</v>
      </c>
      <c r="H1107" s="12" t="s">
        <v>2469</v>
      </c>
      <c r="I1107" s="13" t="s">
        <v>132</v>
      </c>
      <c r="J1107" s="14" t="s">
        <v>2470</v>
      </c>
    </row>
    <row r="1108" spans="1:10" x14ac:dyDescent="0.2">
      <c r="A1108" s="107" t="s">
        <v>1</v>
      </c>
      <c r="B1108" s="33" t="s">
        <v>1337</v>
      </c>
      <c r="C1108" s="33" t="s">
        <v>1230</v>
      </c>
      <c r="D1108" s="37" t="s">
        <v>13</v>
      </c>
      <c r="E1108" s="14" t="s">
        <v>1343</v>
      </c>
      <c r="F1108" s="26" t="s">
        <v>1373</v>
      </c>
      <c r="G1108" s="12" t="s">
        <v>4553</v>
      </c>
      <c r="H1108" s="12" t="s">
        <v>4554</v>
      </c>
      <c r="I1108" s="219" t="s">
        <v>4555</v>
      </c>
      <c r="J1108" s="14" t="s">
        <v>4556</v>
      </c>
    </row>
    <row r="1109" spans="1:10" x14ac:dyDescent="0.2">
      <c r="A1109" s="107" t="s">
        <v>1</v>
      </c>
      <c r="B1109" s="33" t="s">
        <v>1337</v>
      </c>
      <c r="C1109" s="33" t="s">
        <v>1230</v>
      </c>
      <c r="D1109" s="37" t="s">
        <v>13</v>
      </c>
      <c r="E1109" s="14" t="s">
        <v>1356</v>
      </c>
      <c r="F1109" s="25" t="str">
        <f>"1"</f>
        <v>1</v>
      </c>
      <c r="G1109" s="12" t="s">
        <v>1357</v>
      </c>
      <c r="H1109" s="12" t="s">
        <v>1358</v>
      </c>
      <c r="I1109" s="13" t="s">
        <v>1159</v>
      </c>
      <c r="J1109" s="14" t="s">
        <v>1359</v>
      </c>
    </row>
    <row r="1110" spans="1:10" x14ac:dyDescent="0.2">
      <c r="A1110" s="107" t="s">
        <v>1</v>
      </c>
      <c r="B1110" s="33" t="s">
        <v>1337</v>
      </c>
      <c r="C1110" s="33" t="s">
        <v>1230</v>
      </c>
      <c r="D1110" s="37" t="s">
        <v>13</v>
      </c>
      <c r="E1110" s="14" t="s">
        <v>1356</v>
      </c>
      <c r="F1110" s="26">
        <v>2</v>
      </c>
      <c r="G1110" s="12" t="s">
        <v>1360</v>
      </c>
      <c r="H1110" s="12" t="s">
        <v>1361</v>
      </c>
      <c r="I1110" s="13" t="s">
        <v>1159</v>
      </c>
      <c r="J1110" s="14" t="s">
        <v>1362</v>
      </c>
    </row>
    <row r="1111" spans="1:10" x14ac:dyDescent="0.2">
      <c r="A1111" s="107" t="s">
        <v>1</v>
      </c>
      <c r="B1111" s="33" t="s">
        <v>1337</v>
      </c>
      <c r="C1111" s="33" t="s">
        <v>1230</v>
      </c>
      <c r="D1111" s="37" t="s">
        <v>13</v>
      </c>
      <c r="E1111" s="14" t="s">
        <v>1356</v>
      </c>
      <c r="F1111" s="26">
        <v>3</v>
      </c>
      <c r="G1111" s="12" t="s">
        <v>1400</v>
      </c>
      <c r="H1111" s="12" t="s">
        <v>1107</v>
      </c>
      <c r="I1111" s="13" t="s">
        <v>1145</v>
      </c>
      <c r="J1111" s="14" t="s">
        <v>1401</v>
      </c>
    </row>
    <row r="1112" spans="1:10" x14ac:dyDescent="0.2">
      <c r="A1112" s="107" t="s">
        <v>1</v>
      </c>
      <c r="B1112" s="33" t="s">
        <v>1337</v>
      </c>
      <c r="C1112" s="33" t="s">
        <v>1230</v>
      </c>
      <c r="D1112" s="37" t="s">
        <v>13</v>
      </c>
      <c r="E1112" s="14" t="s">
        <v>1356</v>
      </c>
      <c r="F1112" s="26">
        <v>4</v>
      </c>
      <c r="G1112" s="12" t="s">
        <v>1363</v>
      </c>
      <c r="H1112" s="12" t="s">
        <v>486</v>
      </c>
      <c r="I1112" s="13" t="s">
        <v>1159</v>
      </c>
      <c r="J1112" s="14" t="s">
        <v>1364</v>
      </c>
    </row>
    <row r="1113" spans="1:10" x14ac:dyDescent="0.2">
      <c r="A1113" s="107" t="s">
        <v>1</v>
      </c>
      <c r="B1113" s="33" t="s">
        <v>1337</v>
      </c>
      <c r="C1113" s="33" t="s">
        <v>1230</v>
      </c>
      <c r="D1113" s="37" t="s">
        <v>13</v>
      </c>
      <c r="E1113" s="14" t="s">
        <v>1356</v>
      </c>
      <c r="F1113" s="26">
        <v>5</v>
      </c>
      <c r="G1113" s="12" t="s">
        <v>4557</v>
      </c>
      <c r="H1113" s="12" t="s">
        <v>772</v>
      </c>
      <c r="I1113" s="13" t="s">
        <v>132</v>
      </c>
      <c r="J1113" s="14" t="s">
        <v>4558</v>
      </c>
    </row>
    <row r="1114" spans="1:10" x14ac:dyDescent="0.2">
      <c r="A1114" s="107" t="s">
        <v>1</v>
      </c>
      <c r="B1114" s="33" t="s">
        <v>1337</v>
      </c>
      <c r="C1114" s="33" t="s">
        <v>1230</v>
      </c>
      <c r="D1114" s="37" t="s">
        <v>13</v>
      </c>
      <c r="E1114" s="14" t="s">
        <v>1356</v>
      </c>
      <c r="F1114" s="26">
        <v>6</v>
      </c>
      <c r="G1114" s="12" t="s">
        <v>2625</v>
      </c>
      <c r="H1114" s="12" t="s">
        <v>1149</v>
      </c>
      <c r="I1114" s="13" t="s">
        <v>132</v>
      </c>
      <c r="J1114" s="14" t="s">
        <v>2626</v>
      </c>
    </row>
    <row r="1115" spans="1:10" x14ac:dyDescent="0.2">
      <c r="A1115" s="107" t="s">
        <v>1</v>
      </c>
      <c r="B1115" s="33" t="s">
        <v>1337</v>
      </c>
      <c r="C1115" s="33" t="s">
        <v>1230</v>
      </c>
      <c r="D1115" s="37" t="s">
        <v>13</v>
      </c>
      <c r="E1115" s="14" t="s">
        <v>1356</v>
      </c>
      <c r="F1115" s="26">
        <v>7</v>
      </c>
      <c r="G1115" s="12" t="s">
        <v>1365</v>
      </c>
      <c r="H1115" s="12" t="s">
        <v>1366</v>
      </c>
      <c r="I1115" s="13" t="s">
        <v>1159</v>
      </c>
      <c r="J1115" s="14" t="s">
        <v>1367</v>
      </c>
    </row>
    <row r="1116" spans="1:10" x14ac:dyDescent="0.2">
      <c r="A1116" s="107" t="s">
        <v>1</v>
      </c>
      <c r="B1116" s="33" t="s">
        <v>1337</v>
      </c>
      <c r="C1116" s="33" t="s">
        <v>1230</v>
      </c>
      <c r="D1116" s="37" t="s">
        <v>13</v>
      </c>
      <c r="E1116" s="14" t="s">
        <v>1356</v>
      </c>
      <c r="F1116" s="26">
        <v>8</v>
      </c>
      <c r="G1116" s="12" t="s">
        <v>4559</v>
      </c>
      <c r="H1116" s="12" t="s">
        <v>1790</v>
      </c>
      <c r="I1116" s="13" t="s">
        <v>132</v>
      </c>
      <c r="J1116" s="14" t="s">
        <v>4560</v>
      </c>
    </row>
    <row r="1117" spans="1:10" x14ac:dyDescent="0.2">
      <c r="A1117" s="107" t="s">
        <v>1</v>
      </c>
      <c r="B1117" s="33" t="s">
        <v>1337</v>
      </c>
      <c r="C1117" s="33" t="s">
        <v>1230</v>
      </c>
      <c r="D1117" s="37" t="s">
        <v>13</v>
      </c>
      <c r="E1117" s="14" t="s">
        <v>1356</v>
      </c>
      <c r="F1117" s="26">
        <v>9</v>
      </c>
      <c r="G1117" s="12" t="s">
        <v>1368</v>
      </c>
      <c r="H1117" s="12" t="s">
        <v>178</v>
      </c>
      <c r="I1117" s="13" t="s">
        <v>1159</v>
      </c>
      <c r="J1117" s="14" t="s">
        <v>1369</v>
      </c>
    </row>
    <row r="1118" spans="1:10" x14ac:dyDescent="0.2">
      <c r="A1118" s="107" t="s">
        <v>1</v>
      </c>
      <c r="B1118" s="33" t="s">
        <v>1337</v>
      </c>
      <c r="C1118" s="33" t="s">
        <v>1230</v>
      </c>
      <c r="D1118" s="37" t="s">
        <v>13</v>
      </c>
      <c r="E1118" s="14" t="s">
        <v>1356</v>
      </c>
      <c r="F1118" s="26">
        <v>9</v>
      </c>
      <c r="G1118" s="12" t="s">
        <v>4561</v>
      </c>
      <c r="H1118" s="12" t="s">
        <v>2523</v>
      </c>
      <c r="I1118" s="13" t="s">
        <v>132</v>
      </c>
      <c r="J1118" s="14" t="s">
        <v>4562</v>
      </c>
    </row>
    <row r="1119" spans="1:10" x14ac:dyDescent="0.2">
      <c r="A1119" s="107" t="s">
        <v>1</v>
      </c>
      <c r="B1119" s="33" t="s">
        <v>1337</v>
      </c>
      <c r="C1119" s="33" t="s">
        <v>1230</v>
      </c>
      <c r="D1119" s="37" t="s">
        <v>13</v>
      </c>
      <c r="E1119" s="14" t="s">
        <v>1356</v>
      </c>
      <c r="F1119" s="26">
        <v>9</v>
      </c>
      <c r="G1119" s="12" t="s">
        <v>4563</v>
      </c>
      <c r="H1119" s="12" t="s">
        <v>3445</v>
      </c>
      <c r="I1119" s="13" t="s">
        <v>614</v>
      </c>
      <c r="J1119" s="14" t="s">
        <v>4564</v>
      </c>
    </row>
    <row r="1120" spans="1:10" x14ac:dyDescent="0.2">
      <c r="A1120" s="107" t="s">
        <v>1</v>
      </c>
      <c r="B1120" s="33" t="s">
        <v>1337</v>
      </c>
      <c r="C1120" s="33" t="s">
        <v>1230</v>
      </c>
      <c r="D1120" s="37" t="s">
        <v>13</v>
      </c>
      <c r="E1120" s="14" t="s">
        <v>1356</v>
      </c>
      <c r="F1120" s="26">
        <v>9</v>
      </c>
      <c r="G1120" s="12" t="s">
        <v>1370</v>
      </c>
      <c r="H1120" s="12" t="s">
        <v>1371</v>
      </c>
      <c r="I1120" s="13" t="s">
        <v>1159</v>
      </c>
      <c r="J1120" s="14" t="s">
        <v>1372</v>
      </c>
    </row>
    <row r="1121" spans="1:10" x14ac:dyDescent="0.2">
      <c r="A1121" s="107" t="s">
        <v>1</v>
      </c>
      <c r="B1121" s="33" t="s">
        <v>1337</v>
      </c>
      <c r="C1121" s="33" t="s">
        <v>1230</v>
      </c>
      <c r="D1121" s="37" t="s">
        <v>13</v>
      </c>
      <c r="E1121" s="14" t="s">
        <v>1356</v>
      </c>
      <c r="F1121" s="26" t="s">
        <v>1373</v>
      </c>
      <c r="G1121" s="12" t="s">
        <v>3706</v>
      </c>
      <c r="H1121" s="12" t="s">
        <v>3707</v>
      </c>
      <c r="I1121" s="13" t="s">
        <v>132</v>
      </c>
      <c r="J1121" s="14" t="s">
        <v>3708</v>
      </c>
    </row>
    <row r="1122" spans="1:10" x14ac:dyDescent="0.2">
      <c r="A1122" s="107" t="s">
        <v>1</v>
      </c>
      <c r="B1122" s="33" t="s">
        <v>1337</v>
      </c>
      <c r="C1122" s="33" t="s">
        <v>1230</v>
      </c>
      <c r="D1122" s="37" t="s">
        <v>13</v>
      </c>
      <c r="E1122" s="14" t="s">
        <v>1356</v>
      </c>
      <c r="F1122" s="26" t="s">
        <v>1373</v>
      </c>
      <c r="G1122" s="12" t="s">
        <v>4565</v>
      </c>
      <c r="H1122" s="12" t="s">
        <v>4566</v>
      </c>
      <c r="I1122" s="13" t="s">
        <v>495</v>
      </c>
      <c r="J1122" s="14" t="s">
        <v>4567</v>
      </c>
    </row>
    <row r="1123" spans="1:10" x14ac:dyDescent="0.2">
      <c r="A1123" s="107" t="s">
        <v>1</v>
      </c>
      <c r="B1123" s="33" t="s">
        <v>1337</v>
      </c>
      <c r="C1123" s="33" t="s">
        <v>1230</v>
      </c>
      <c r="D1123" s="37" t="s">
        <v>13</v>
      </c>
      <c r="E1123" s="14" t="s">
        <v>1356</v>
      </c>
      <c r="F1123" s="26" t="s">
        <v>1373</v>
      </c>
      <c r="G1123" s="12" t="s">
        <v>819</v>
      </c>
      <c r="H1123" s="12" t="s">
        <v>820</v>
      </c>
      <c r="I1123" s="13" t="s">
        <v>57</v>
      </c>
      <c r="J1123" s="14" t="s">
        <v>821</v>
      </c>
    </row>
    <row r="1124" spans="1:10" x14ac:dyDescent="0.2">
      <c r="A1124" s="107" t="s">
        <v>1</v>
      </c>
      <c r="B1124" s="33" t="s">
        <v>1337</v>
      </c>
      <c r="C1124" s="33" t="s">
        <v>1230</v>
      </c>
      <c r="D1124" s="37" t="s">
        <v>13</v>
      </c>
      <c r="E1124" s="14" t="s">
        <v>1356</v>
      </c>
      <c r="F1124" s="26" t="s">
        <v>1373</v>
      </c>
      <c r="G1124" s="12" t="s">
        <v>4568</v>
      </c>
      <c r="H1124" s="12" t="s">
        <v>4569</v>
      </c>
      <c r="I1124" s="13" t="s">
        <v>220</v>
      </c>
      <c r="J1124" s="14" t="s">
        <v>4570</v>
      </c>
    </row>
    <row r="1125" spans="1:10" x14ac:dyDescent="0.2">
      <c r="A1125" s="107" t="s">
        <v>1</v>
      </c>
      <c r="B1125" s="33" t="s">
        <v>1337</v>
      </c>
      <c r="C1125" s="33" t="s">
        <v>1230</v>
      </c>
      <c r="D1125" s="37" t="s">
        <v>13</v>
      </c>
      <c r="E1125" s="14" t="s">
        <v>1356</v>
      </c>
      <c r="F1125" s="26" t="s">
        <v>1373</v>
      </c>
      <c r="G1125" s="12" t="s">
        <v>1374</v>
      </c>
      <c r="H1125" s="12" t="s">
        <v>1375</v>
      </c>
      <c r="I1125" s="13" t="s">
        <v>1159</v>
      </c>
      <c r="J1125" s="14" t="s">
        <v>1376</v>
      </c>
    </row>
    <row r="1126" spans="1:10" x14ac:dyDescent="0.2">
      <c r="A1126" s="107" t="s">
        <v>1</v>
      </c>
      <c r="B1126" s="33" t="s">
        <v>1337</v>
      </c>
      <c r="C1126" s="33" t="s">
        <v>1230</v>
      </c>
      <c r="D1126" s="37" t="s">
        <v>13</v>
      </c>
      <c r="E1126" s="14" t="s">
        <v>1356</v>
      </c>
      <c r="F1126" s="26" t="s">
        <v>1373</v>
      </c>
      <c r="G1126" s="12" t="s">
        <v>4571</v>
      </c>
      <c r="H1126" s="12" t="s">
        <v>4572</v>
      </c>
      <c r="I1126" s="13" t="s">
        <v>220</v>
      </c>
      <c r="J1126" s="14" t="s">
        <v>4573</v>
      </c>
    </row>
    <row r="1127" spans="1:10" x14ac:dyDescent="0.2">
      <c r="A1127" s="107" t="s">
        <v>1</v>
      </c>
      <c r="B1127" s="33" t="s">
        <v>1337</v>
      </c>
      <c r="C1127" s="33" t="s">
        <v>1230</v>
      </c>
      <c r="D1127" s="37" t="s">
        <v>13</v>
      </c>
      <c r="E1127" s="14" t="s">
        <v>1377</v>
      </c>
      <c r="F1127" s="25" t="str">
        <f>"1"</f>
        <v>1</v>
      </c>
      <c r="G1127" s="12" t="s">
        <v>3723</v>
      </c>
      <c r="H1127" s="12" t="s">
        <v>2042</v>
      </c>
      <c r="I1127" s="13" t="s">
        <v>132</v>
      </c>
      <c r="J1127" s="14" t="s">
        <v>3724</v>
      </c>
    </row>
    <row r="1128" spans="1:10" x14ac:dyDescent="0.2">
      <c r="A1128" s="107" t="s">
        <v>1</v>
      </c>
      <c r="B1128" s="33" t="s">
        <v>1337</v>
      </c>
      <c r="C1128" s="33" t="s">
        <v>1230</v>
      </c>
      <c r="D1128" s="37" t="s">
        <v>13</v>
      </c>
      <c r="E1128" s="14" t="s">
        <v>1377</v>
      </c>
      <c r="F1128" s="26">
        <v>2</v>
      </c>
      <c r="G1128" s="12" t="s">
        <v>4574</v>
      </c>
      <c r="H1128" s="12" t="s">
        <v>146</v>
      </c>
      <c r="I1128" s="13" t="s">
        <v>132</v>
      </c>
      <c r="J1128" s="14" t="s">
        <v>4575</v>
      </c>
    </row>
    <row r="1129" spans="1:10" x14ac:dyDescent="0.2">
      <c r="A1129" s="107" t="s">
        <v>1</v>
      </c>
      <c r="B1129" s="33" t="s">
        <v>1337</v>
      </c>
      <c r="C1129" s="33" t="s">
        <v>1230</v>
      </c>
      <c r="D1129" s="37" t="s">
        <v>13</v>
      </c>
      <c r="E1129" s="14" t="s">
        <v>1377</v>
      </c>
      <c r="F1129" s="26">
        <v>3</v>
      </c>
      <c r="G1129" s="12" t="s">
        <v>1378</v>
      </c>
      <c r="H1129" s="12" t="s">
        <v>1379</v>
      </c>
      <c r="I1129" s="13" t="s">
        <v>1159</v>
      </c>
      <c r="J1129" s="14" t="s">
        <v>1380</v>
      </c>
    </row>
    <row r="1130" spans="1:10" x14ac:dyDescent="0.2">
      <c r="A1130" s="107" t="s">
        <v>1</v>
      </c>
      <c r="B1130" s="33" t="s">
        <v>1337</v>
      </c>
      <c r="C1130" s="33" t="s">
        <v>1230</v>
      </c>
      <c r="D1130" s="37" t="s">
        <v>13</v>
      </c>
      <c r="E1130" s="14" t="s">
        <v>1377</v>
      </c>
      <c r="F1130" s="26">
        <v>4</v>
      </c>
      <c r="G1130" s="12" t="s">
        <v>1381</v>
      </c>
      <c r="H1130" s="12" t="s">
        <v>1382</v>
      </c>
      <c r="I1130" s="13" t="s">
        <v>1159</v>
      </c>
      <c r="J1130" s="14" t="s">
        <v>1383</v>
      </c>
    </row>
    <row r="1131" spans="1:10" x14ac:dyDescent="0.2">
      <c r="A1131" s="107" t="s">
        <v>1</v>
      </c>
      <c r="B1131" s="33" t="s">
        <v>1337</v>
      </c>
      <c r="C1131" s="33" t="s">
        <v>1230</v>
      </c>
      <c r="D1131" s="37" t="s">
        <v>13</v>
      </c>
      <c r="E1131" s="14" t="s">
        <v>1377</v>
      </c>
      <c r="F1131" s="26">
        <v>5</v>
      </c>
      <c r="G1131" s="12" t="s">
        <v>4576</v>
      </c>
      <c r="H1131" s="12" t="s">
        <v>4577</v>
      </c>
      <c r="I1131" s="13" t="s">
        <v>57</v>
      </c>
      <c r="J1131" s="14" t="s">
        <v>4578</v>
      </c>
    </row>
    <row r="1132" spans="1:10" x14ac:dyDescent="0.2">
      <c r="A1132" s="107" t="s">
        <v>1</v>
      </c>
      <c r="B1132" s="33" t="s">
        <v>1337</v>
      </c>
      <c r="C1132" s="33" t="s">
        <v>1230</v>
      </c>
      <c r="D1132" s="37" t="s">
        <v>13</v>
      </c>
      <c r="E1132" s="14" t="s">
        <v>1377</v>
      </c>
      <c r="F1132" s="26">
        <v>5</v>
      </c>
      <c r="G1132" s="12" t="s">
        <v>4426</v>
      </c>
      <c r="H1132" s="12" t="s">
        <v>4427</v>
      </c>
      <c r="I1132" s="13" t="s">
        <v>25</v>
      </c>
      <c r="J1132" s="14" t="s">
        <v>4428</v>
      </c>
    </row>
    <row r="1133" spans="1:10" x14ac:dyDescent="0.2">
      <c r="A1133" s="107" t="s">
        <v>1</v>
      </c>
      <c r="B1133" s="33" t="s">
        <v>1337</v>
      </c>
      <c r="C1133" s="33" t="s">
        <v>1230</v>
      </c>
      <c r="D1133" s="37" t="s">
        <v>13</v>
      </c>
      <c r="E1133" s="14" t="s">
        <v>1402</v>
      </c>
      <c r="F1133" s="25" t="str">
        <f>"1"</f>
        <v>1</v>
      </c>
      <c r="G1133" s="12" t="s">
        <v>648</v>
      </c>
      <c r="H1133" s="12" t="s">
        <v>1403</v>
      </c>
      <c r="I1133" s="13" t="s">
        <v>1145</v>
      </c>
      <c r="J1133" s="14" t="s">
        <v>1404</v>
      </c>
    </row>
    <row r="1134" spans="1:10" x14ac:dyDescent="0.2">
      <c r="A1134" s="107" t="s">
        <v>1</v>
      </c>
      <c r="B1134" s="33" t="s">
        <v>1337</v>
      </c>
      <c r="C1134" s="33" t="s">
        <v>1230</v>
      </c>
      <c r="D1134" s="37" t="s">
        <v>13</v>
      </c>
      <c r="E1134" s="14" t="s">
        <v>1402</v>
      </c>
      <c r="F1134" s="26">
        <v>2</v>
      </c>
      <c r="G1134" s="12" t="s">
        <v>4579</v>
      </c>
      <c r="H1134" s="12" t="s">
        <v>1348</v>
      </c>
      <c r="I1134" s="13" t="s">
        <v>220</v>
      </c>
      <c r="J1134" s="14" t="s">
        <v>4580</v>
      </c>
    </row>
    <row r="1135" spans="1:10" x14ac:dyDescent="0.2">
      <c r="A1135" s="107" t="s">
        <v>1</v>
      </c>
      <c r="B1135" s="33" t="s">
        <v>1337</v>
      </c>
      <c r="C1135" s="33" t="s">
        <v>1230</v>
      </c>
      <c r="D1135" s="37" t="s">
        <v>13</v>
      </c>
      <c r="E1135" s="14" t="s">
        <v>1402</v>
      </c>
      <c r="F1135" s="26" t="s">
        <v>1373</v>
      </c>
      <c r="G1135" s="12" t="s">
        <v>4581</v>
      </c>
      <c r="H1135" s="12" t="s">
        <v>4582</v>
      </c>
      <c r="I1135" s="219" t="s">
        <v>4555</v>
      </c>
      <c r="J1135" s="221" t="s">
        <v>4556</v>
      </c>
    </row>
    <row r="1136" spans="1:10" x14ac:dyDescent="0.2">
      <c r="A1136" s="107" t="s">
        <v>1</v>
      </c>
      <c r="B1136" s="33" t="s">
        <v>1337</v>
      </c>
      <c r="C1136" s="33" t="s">
        <v>1230</v>
      </c>
      <c r="D1136" s="37" t="s">
        <v>13</v>
      </c>
      <c r="E1136" s="14" t="s">
        <v>1384</v>
      </c>
      <c r="F1136" s="25" t="str">
        <f>"1"</f>
        <v>1</v>
      </c>
      <c r="G1136" s="12" t="s">
        <v>1385</v>
      </c>
      <c r="H1136" s="12" t="s">
        <v>1386</v>
      </c>
      <c r="I1136" s="13" t="s">
        <v>1159</v>
      </c>
      <c r="J1136" s="14" t="s">
        <v>1387</v>
      </c>
    </row>
    <row r="1137" spans="1:10" x14ac:dyDescent="0.2">
      <c r="A1137" s="107" t="s">
        <v>1</v>
      </c>
      <c r="B1137" s="33" t="s">
        <v>1337</v>
      </c>
      <c r="C1137" s="33" t="s">
        <v>1230</v>
      </c>
      <c r="D1137" s="37" t="s">
        <v>13</v>
      </c>
      <c r="E1137" s="14" t="s">
        <v>1384</v>
      </c>
      <c r="F1137" s="26">
        <v>2</v>
      </c>
      <c r="G1137" s="12" t="s">
        <v>1388</v>
      </c>
      <c r="H1137" s="12" t="s">
        <v>1389</v>
      </c>
      <c r="I1137" s="13" t="s">
        <v>1159</v>
      </c>
      <c r="J1137" s="14" t="s">
        <v>1390</v>
      </c>
    </row>
    <row r="1138" spans="1:10" x14ac:dyDescent="0.2">
      <c r="A1138" s="107" t="s">
        <v>1</v>
      </c>
      <c r="B1138" s="33" t="s">
        <v>1337</v>
      </c>
      <c r="C1138" s="33" t="s">
        <v>1230</v>
      </c>
      <c r="D1138" s="37" t="s">
        <v>13</v>
      </c>
      <c r="E1138" s="14" t="s">
        <v>1384</v>
      </c>
      <c r="F1138" s="26">
        <v>3</v>
      </c>
      <c r="G1138" s="12" t="s">
        <v>1391</v>
      </c>
      <c r="H1138" s="12" t="s">
        <v>1392</v>
      </c>
      <c r="I1138" s="13" t="s">
        <v>1159</v>
      </c>
      <c r="J1138" s="14" t="s">
        <v>1393</v>
      </c>
    </row>
    <row r="1139" spans="1:10" x14ac:dyDescent="0.2">
      <c r="A1139" s="107" t="s">
        <v>1</v>
      </c>
      <c r="B1139" s="33" t="s">
        <v>1337</v>
      </c>
      <c r="C1139" s="33" t="s">
        <v>1230</v>
      </c>
      <c r="D1139" s="37" t="s">
        <v>13</v>
      </c>
      <c r="E1139" s="14" t="s">
        <v>1384</v>
      </c>
      <c r="F1139" s="26" t="s">
        <v>1373</v>
      </c>
      <c r="G1139" s="220" t="s">
        <v>4583</v>
      </c>
      <c r="H1139" s="220" t="s">
        <v>4584</v>
      </c>
      <c r="I1139" s="13" t="s">
        <v>220</v>
      </c>
      <c r="J1139" s="14" t="s">
        <v>4585</v>
      </c>
    </row>
    <row r="1140" spans="1:10" x14ac:dyDescent="0.2">
      <c r="A1140" s="107" t="s">
        <v>1</v>
      </c>
      <c r="B1140" s="33" t="s">
        <v>1337</v>
      </c>
      <c r="C1140" s="33" t="s">
        <v>1230</v>
      </c>
      <c r="D1140" s="38" t="s">
        <v>14</v>
      </c>
      <c r="E1140" s="14" t="s">
        <v>1405</v>
      </c>
      <c r="F1140" s="21">
        <v>1</v>
      </c>
      <c r="G1140" s="15" t="s">
        <v>4465</v>
      </c>
      <c r="H1140" s="15" t="s">
        <v>4466</v>
      </c>
      <c r="I1140" s="13" t="s">
        <v>25</v>
      </c>
      <c r="J1140" s="14" t="s">
        <v>4467</v>
      </c>
    </row>
    <row r="1141" spans="1:10" x14ac:dyDescent="0.2">
      <c r="A1141" s="107" t="s">
        <v>1</v>
      </c>
      <c r="B1141" s="33" t="s">
        <v>1337</v>
      </c>
      <c r="C1141" s="33" t="s">
        <v>1230</v>
      </c>
      <c r="D1141" s="38" t="s">
        <v>14</v>
      </c>
      <c r="E1141" s="14" t="s">
        <v>1405</v>
      </c>
      <c r="F1141" s="28">
        <v>2</v>
      </c>
      <c r="G1141" s="15" t="s">
        <v>1406</v>
      </c>
      <c r="H1141" s="15" t="s">
        <v>1407</v>
      </c>
      <c r="I1141" s="13" t="s">
        <v>1159</v>
      </c>
      <c r="J1141" s="14" t="s">
        <v>1408</v>
      </c>
    </row>
    <row r="1142" spans="1:10" x14ac:dyDescent="0.2">
      <c r="A1142" s="107" t="s">
        <v>1</v>
      </c>
      <c r="B1142" s="33" t="s">
        <v>1337</v>
      </c>
      <c r="C1142" s="33" t="s">
        <v>1230</v>
      </c>
      <c r="D1142" s="38" t="s">
        <v>14</v>
      </c>
      <c r="E1142" s="14" t="s">
        <v>1418</v>
      </c>
      <c r="F1142" s="21">
        <v>1</v>
      </c>
      <c r="G1142" s="15" t="s">
        <v>4586</v>
      </c>
      <c r="H1142" s="15" t="s">
        <v>2094</v>
      </c>
      <c r="I1142" s="13" t="s">
        <v>132</v>
      </c>
      <c r="J1142" s="14" t="s">
        <v>4587</v>
      </c>
    </row>
    <row r="1143" spans="1:10" x14ac:dyDescent="0.2">
      <c r="A1143" s="107" t="s">
        <v>1</v>
      </c>
      <c r="B1143" s="33" t="s">
        <v>1337</v>
      </c>
      <c r="C1143" s="33" t="s">
        <v>1230</v>
      </c>
      <c r="D1143" s="38" t="s">
        <v>14</v>
      </c>
      <c r="E1143" s="14" t="s">
        <v>1418</v>
      </c>
      <c r="F1143" s="28">
        <v>2</v>
      </c>
      <c r="G1143" s="15" t="s">
        <v>154</v>
      </c>
      <c r="H1143" s="15" t="s">
        <v>155</v>
      </c>
      <c r="I1143" s="13" t="s">
        <v>132</v>
      </c>
      <c r="J1143" s="14" t="s">
        <v>156</v>
      </c>
    </row>
    <row r="1144" spans="1:10" x14ac:dyDescent="0.2">
      <c r="A1144" s="107" t="s">
        <v>1</v>
      </c>
      <c r="B1144" s="33" t="s">
        <v>1337</v>
      </c>
      <c r="C1144" s="33" t="s">
        <v>1230</v>
      </c>
      <c r="D1144" s="38" t="s">
        <v>14</v>
      </c>
      <c r="E1144" s="14" t="s">
        <v>1413</v>
      </c>
      <c r="F1144" s="21">
        <v>1</v>
      </c>
      <c r="G1144" s="15" t="s">
        <v>1217</v>
      </c>
      <c r="H1144" s="15" t="s">
        <v>1118</v>
      </c>
      <c r="I1144" s="13" t="s">
        <v>1145</v>
      </c>
      <c r="J1144" s="14" t="s">
        <v>1218</v>
      </c>
    </row>
    <row r="1145" spans="1:10" x14ac:dyDescent="0.2">
      <c r="A1145" s="107" t="s">
        <v>1</v>
      </c>
      <c r="B1145" s="33" t="s">
        <v>1337</v>
      </c>
      <c r="C1145" s="33" t="s">
        <v>1230</v>
      </c>
      <c r="D1145" s="38" t="s">
        <v>14</v>
      </c>
      <c r="E1145" s="14" t="s">
        <v>1413</v>
      </c>
      <c r="F1145" s="28">
        <v>2</v>
      </c>
      <c r="G1145" s="15" t="s">
        <v>4468</v>
      </c>
      <c r="H1145" s="15" t="s">
        <v>1407</v>
      </c>
      <c r="I1145" s="13" t="s">
        <v>132</v>
      </c>
      <c r="J1145" s="14" t="s">
        <v>4469</v>
      </c>
    </row>
    <row r="1146" spans="1:10" x14ac:dyDescent="0.2">
      <c r="A1146" s="107" t="s">
        <v>1</v>
      </c>
      <c r="B1146" s="33" t="s">
        <v>1337</v>
      </c>
      <c r="C1146" s="33" t="s">
        <v>1230</v>
      </c>
      <c r="D1146" s="38" t="s">
        <v>14</v>
      </c>
      <c r="E1146" s="14" t="s">
        <v>1413</v>
      </c>
      <c r="F1146" s="28">
        <v>3</v>
      </c>
      <c r="G1146" s="15" t="s">
        <v>838</v>
      </c>
      <c r="H1146" s="15" t="s">
        <v>871</v>
      </c>
      <c r="I1146" s="13" t="s">
        <v>132</v>
      </c>
      <c r="J1146" s="14" t="s">
        <v>4588</v>
      </c>
    </row>
    <row r="1147" spans="1:10" x14ac:dyDescent="0.2">
      <c r="A1147" s="107" t="s">
        <v>1</v>
      </c>
      <c r="B1147" s="33" t="s">
        <v>1337</v>
      </c>
      <c r="C1147" s="33" t="s">
        <v>1230</v>
      </c>
      <c r="D1147" s="38" t="s">
        <v>14</v>
      </c>
      <c r="E1147" s="14" t="s">
        <v>1409</v>
      </c>
      <c r="F1147" s="21">
        <v>1</v>
      </c>
      <c r="G1147" s="15" t="s">
        <v>1410</v>
      </c>
      <c r="H1147" s="15" t="s">
        <v>1411</v>
      </c>
      <c r="I1147" s="13" t="s">
        <v>1159</v>
      </c>
      <c r="J1147" s="14" t="s">
        <v>1412</v>
      </c>
    </row>
    <row r="1148" spans="1:10" x14ac:dyDescent="0.2">
      <c r="A1148" s="107" t="s">
        <v>1</v>
      </c>
      <c r="B1148" s="33" t="s">
        <v>1337</v>
      </c>
      <c r="C1148" s="33" t="s">
        <v>1230</v>
      </c>
      <c r="D1148" s="38" t="s">
        <v>14</v>
      </c>
      <c r="E1148" s="14" t="s">
        <v>4589</v>
      </c>
      <c r="F1148" s="21">
        <v>1</v>
      </c>
      <c r="G1148" s="15" t="s">
        <v>1415</v>
      </c>
      <c r="H1148" s="15" t="s">
        <v>4590</v>
      </c>
      <c r="I1148" s="13" t="s">
        <v>132</v>
      </c>
      <c r="J1148" s="14" t="s">
        <v>4591</v>
      </c>
    </row>
    <row r="1149" spans="1:10" x14ac:dyDescent="0.2">
      <c r="A1149" s="107" t="s">
        <v>1</v>
      </c>
      <c r="B1149" s="33" t="s">
        <v>1337</v>
      </c>
      <c r="C1149" s="33" t="s">
        <v>1230</v>
      </c>
      <c r="D1149" s="38" t="s">
        <v>14</v>
      </c>
      <c r="E1149" s="14" t="s">
        <v>4589</v>
      </c>
      <c r="F1149" s="28">
        <v>2</v>
      </c>
      <c r="G1149" s="15" t="s">
        <v>4592</v>
      </c>
      <c r="H1149" s="15" t="s">
        <v>299</v>
      </c>
      <c r="I1149" s="13" t="s">
        <v>132</v>
      </c>
      <c r="J1149" s="14" t="s">
        <v>4593</v>
      </c>
    </row>
    <row r="1150" spans="1:10" x14ac:dyDescent="0.2">
      <c r="A1150" s="11" t="s">
        <v>3109</v>
      </c>
      <c r="B1150" s="376" t="s">
        <v>1414</v>
      </c>
      <c r="C1150" s="376" t="s">
        <v>513</v>
      </c>
      <c r="D1150" s="408" t="s">
        <v>13</v>
      </c>
      <c r="E1150" s="351" t="s">
        <v>1251</v>
      </c>
      <c r="F1150" s="436">
        <v>1</v>
      </c>
      <c r="G1150" s="12" t="s">
        <v>4051</v>
      </c>
      <c r="H1150" s="12" t="s">
        <v>569</v>
      </c>
      <c r="I1150" s="13" t="s">
        <v>3446</v>
      </c>
      <c r="J1150" s="14" t="s">
        <v>4594</v>
      </c>
    </row>
    <row r="1151" spans="1:10" x14ac:dyDescent="0.2">
      <c r="A1151" s="11" t="s">
        <v>3109</v>
      </c>
      <c r="B1151" s="376"/>
      <c r="C1151" s="363"/>
      <c r="D1151" s="433"/>
      <c r="E1151" s="363"/>
      <c r="F1151" s="436"/>
      <c r="G1151" s="12" t="s">
        <v>4595</v>
      </c>
      <c r="H1151" s="12" t="s">
        <v>4596</v>
      </c>
      <c r="I1151" s="13" t="s">
        <v>2820</v>
      </c>
      <c r="J1151" s="14" t="s">
        <v>4597</v>
      </c>
    </row>
    <row r="1152" spans="1:10" x14ac:dyDescent="0.2">
      <c r="A1152" s="11" t="s">
        <v>3109</v>
      </c>
      <c r="B1152" s="376"/>
      <c r="C1152" s="363"/>
      <c r="D1152" s="433"/>
      <c r="E1152" s="363"/>
      <c r="F1152" s="436"/>
      <c r="G1152" s="12" t="s">
        <v>4598</v>
      </c>
      <c r="H1152" s="12" t="s">
        <v>1806</v>
      </c>
      <c r="I1152" s="13" t="s">
        <v>2809</v>
      </c>
      <c r="J1152" s="14" t="s">
        <v>4599</v>
      </c>
    </row>
    <row r="1153" spans="1:10" x14ac:dyDescent="0.2">
      <c r="A1153" s="11" t="s">
        <v>3109</v>
      </c>
      <c r="B1153" s="376"/>
      <c r="C1153" s="363"/>
      <c r="D1153" s="433"/>
      <c r="E1153" s="363"/>
      <c r="F1153" s="436"/>
      <c r="G1153" s="12" t="s">
        <v>2518</v>
      </c>
      <c r="H1153" s="12" t="s">
        <v>149</v>
      </c>
      <c r="I1153" s="13" t="s">
        <v>3446</v>
      </c>
      <c r="J1153" s="14" t="s">
        <v>4600</v>
      </c>
    </row>
    <row r="1154" spans="1:10" x14ac:dyDescent="0.2">
      <c r="A1154" s="11" t="s">
        <v>3109</v>
      </c>
      <c r="B1154" s="376"/>
      <c r="C1154" s="363"/>
      <c r="D1154" s="433"/>
      <c r="E1154" s="363"/>
      <c r="F1154" s="436"/>
      <c r="G1154" s="12" t="s">
        <v>4601</v>
      </c>
      <c r="H1154" s="12" t="s">
        <v>354</v>
      </c>
      <c r="I1154" s="13" t="s">
        <v>2820</v>
      </c>
      <c r="J1154" s="14" t="s">
        <v>4602</v>
      </c>
    </row>
    <row r="1155" spans="1:10" x14ac:dyDescent="0.2">
      <c r="A1155" s="11" t="s">
        <v>3109</v>
      </c>
      <c r="B1155" s="376"/>
      <c r="C1155" s="363"/>
      <c r="D1155" s="433"/>
      <c r="E1155" s="363"/>
      <c r="F1155" s="436"/>
      <c r="G1155" s="12" t="s">
        <v>4603</v>
      </c>
      <c r="H1155" s="12" t="s">
        <v>4604</v>
      </c>
      <c r="I1155" s="13" t="s">
        <v>2820</v>
      </c>
      <c r="J1155" s="14" t="s">
        <v>4605</v>
      </c>
    </row>
    <row r="1156" spans="1:10" x14ac:dyDescent="0.2">
      <c r="A1156" s="11" t="s">
        <v>3109</v>
      </c>
      <c r="B1156" s="376"/>
      <c r="C1156" s="363"/>
      <c r="D1156" s="433"/>
      <c r="E1156" s="363"/>
      <c r="F1156" s="436"/>
      <c r="G1156" s="12" t="s">
        <v>4606</v>
      </c>
      <c r="H1156" s="12" t="s">
        <v>2466</v>
      </c>
      <c r="I1156" s="13" t="s">
        <v>2820</v>
      </c>
      <c r="J1156" s="14" t="s">
        <v>4607</v>
      </c>
    </row>
    <row r="1157" spans="1:10" x14ac:dyDescent="0.2">
      <c r="A1157" s="11" t="s">
        <v>3109</v>
      </c>
      <c r="B1157" s="376"/>
      <c r="C1157" s="363"/>
      <c r="D1157" s="433"/>
      <c r="E1157" s="363"/>
      <c r="F1157" s="436"/>
      <c r="G1157" s="12" t="s">
        <v>525</v>
      </c>
      <c r="H1157" s="12" t="s">
        <v>1076</v>
      </c>
      <c r="I1157" s="13" t="s">
        <v>2820</v>
      </c>
      <c r="J1157" s="14" t="s">
        <v>4608</v>
      </c>
    </row>
    <row r="1158" spans="1:10" x14ac:dyDescent="0.2">
      <c r="A1158" s="11" t="s">
        <v>3109</v>
      </c>
      <c r="B1158" s="376"/>
      <c r="C1158" s="363"/>
      <c r="D1158" s="433"/>
      <c r="E1158" s="363"/>
      <c r="F1158" s="436"/>
      <c r="G1158" s="12" t="s">
        <v>4609</v>
      </c>
      <c r="H1158" s="12" t="s">
        <v>917</v>
      </c>
      <c r="I1158" s="13" t="s">
        <v>2809</v>
      </c>
      <c r="J1158" s="14" t="s">
        <v>4610</v>
      </c>
    </row>
    <row r="1159" spans="1:10" x14ac:dyDescent="0.2">
      <c r="A1159" s="11" t="s">
        <v>1</v>
      </c>
      <c r="B1159" s="376" t="s">
        <v>1414</v>
      </c>
      <c r="C1159" s="376" t="s">
        <v>513</v>
      </c>
      <c r="D1159" s="408" t="s">
        <v>13</v>
      </c>
      <c r="E1159" s="351" t="s">
        <v>1251</v>
      </c>
      <c r="F1159" s="434">
        <v>2</v>
      </c>
      <c r="G1159" s="12" t="s">
        <v>2736</v>
      </c>
      <c r="H1159" s="12" t="s">
        <v>282</v>
      </c>
      <c r="I1159" s="13" t="s">
        <v>57</v>
      </c>
      <c r="J1159" s="14" t="s">
        <v>2737</v>
      </c>
    </row>
    <row r="1160" spans="1:10" x14ac:dyDescent="0.2">
      <c r="A1160" s="11" t="s">
        <v>1</v>
      </c>
      <c r="B1160" s="376"/>
      <c r="C1160" s="363"/>
      <c r="D1160" s="433"/>
      <c r="E1160" s="363"/>
      <c r="F1160" s="434"/>
      <c r="G1160" s="12" t="s">
        <v>2782</v>
      </c>
      <c r="H1160" s="12" t="s">
        <v>2783</v>
      </c>
      <c r="I1160" s="13" t="s">
        <v>132</v>
      </c>
      <c r="J1160" s="14" t="s">
        <v>2784</v>
      </c>
    </row>
    <row r="1161" spans="1:10" x14ac:dyDescent="0.2">
      <c r="A1161" s="11" t="s">
        <v>1</v>
      </c>
      <c r="B1161" s="376"/>
      <c r="C1161" s="363"/>
      <c r="D1161" s="433"/>
      <c r="E1161" s="363"/>
      <c r="F1161" s="434"/>
      <c r="G1161" s="12" t="s">
        <v>2787</v>
      </c>
      <c r="H1161" s="12" t="s">
        <v>20</v>
      </c>
      <c r="I1161" s="13" t="s">
        <v>132</v>
      </c>
      <c r="J1161" s="14" t="s">
        <v>2788</v>
      </c>
    </row>
    <row r="1162" spans="1:10" x14ac:dyDescent="0.2">
      <c r="A1162" s="11" t="s">
        <v>1</v>
      </c>
      <c r="B1162" s="376"/>
      <c r="C1162" s="363"/>
      <c r="D1162" s="433"/>
      <c r="E1162" s="363"/>
      <c r="F1162" s="434"/>
      <c r="G1162" s="12" t="s">
        <v>554</v>
      </c>
      <c r="H1162" s="12" t="s">
        <v>555</v>
      </c>
      <c r="I1162" s="13" t="s">
        <v>132</v>
      </c>
      <c r="J1162" s="14" t="s">
        <v>556</v>
      </c>
    </row>
    <row r="1163" spans="1:10" x14ac:dyDescent="0.2">
      <c r="A1163" s="11" t="s">
        <v>1</v>
      </c>
      <c r="B1163" s="376"/>
      <c r="C1163" s="363"/>
      <c r="D1163" s="433"/>
      <c r="E1163" s="363"/>
      <c r="F1163" s="434"/>
      <c r="G1163" s="12" t="s">
        <v>2745</v>
      </c>
      <c r="H1163" s="12" t="s">
        <v>1348</v>
      </c>
      <c r="I1163" s="13" t="s">
        <v>132</v>
      </c>
      <c r="J1163" s="14" t="s">
        <v>2746</v>
      </c>
    </row>
    <row r="1164" spans="1:10" x14ac:dyDescent="0.2">
      <c r="A1164" s="11" t="s">
        <v>1</v>
      </c>
      <c r="B1164" s="376"/>
      <c r="C1164" s="363"/>
      <c r="D1164" s="433"/>
      <c r="E1164" s="363"/>
      <c r="F1164" s="434"/>
      <c r="G1164" s="12" t="s">
        <v>2779</v>
      </c>
      <c r="H1164" s="12" t="s">
        <v>2780</v>
      </c>
      <c r="I1164" s="13" t="s">
        <v>230</v>
      </c>
      <c r="J1164" s="14" t="s">
        <v>2781</v>
      </c>
    </row>
    <row r="1165" spans="1:10" x14ac:dyDescent="0.2">
      <c r="A1165" s="11" t="s">
        <v>1</v>
      </c>
      <c r="B1165" s="376"/>
      <c r="C1165" s="363"/>
      <c r="D1165" s="433"/>
      <c r="E1165" s="363"/>
      <c r="F1165" s="434"/>
      <c r="G1165" s="12" t="s">
        <v>537</v>
      </c>
      <c r="H1165" s="12" t="s">
        <v>538</v>
      </c>
      <c r="I1165" s="13" t="s">
        <v>220</v>
      </c>
      <c r="J1165" s="14" t="s">
        <v>539</v>
      </c>
    </row>
    <row r="1166" spans="1:10" x14ac:dyDescent="0.2">
      <c r="A1166" s="11" t="s">
        <v>1</v>
      </c>
      <c r="B1166" s="376"/>
      <c r="C1166" s="363"/>
      <c r="D1166" s="433"/>
      <c r="E1166" s="363"/>
      <c r="F1166" s="434"/>
      <c r="G1166" s="12" t="s">
        <v>532</v>
      </c>
      <c r="H1166" s="12" t="s">
        <v>449</v>
      </c>
      <c r="I1166" s="13" t="s">
        <v>220</v>
      </c>
      <c r="J1166" s="14" t="s">
        <v>533</v>
      </c>
    </row>
    <row r="1167" spans="1:10" x14ac:dyDescent="0.2">
      <c r="A1167" s="11" t="s">
        <v>1</v>
      </c>
      <c r="B1167" s="376" t="s">
        <v>1414</v>
      </c>
      <c r="C1167" s="376" t="s">
        <v>513</v>
      </c>
      <c r="D1167" s="408" t="s">
        <v>13</v>
      </c>
      <c r="E1167" s="351" t="s">
        <v>1251</v>
      </c>
      <c r="F1167" s="434">
        <v>3</v>
      </c>
      <c r="G1167" s="12" t="s">
        <v>540</v>
      </c>
      <c r="H1167" s="12" t="s">
        <v>2829</v>
      </c>
      <c r="I1167" s="13" t="s">
        <v>25</v>
      </c>
      <c r="J1167" s="14" t="s">
        <v>2830</v>
      </c>
    </row>
    <row r="1168" spans="1:10" x14ac:dyDescent="0.2">
      <c r="A1168" s="11" t="s">
        <v>1</v>
      </c>
      <c r="B1168" s="376"/>
      <c r="C1168" s="363"/>
      <c r="D1168" s="433"/>
      <c r="E1168" s="363"/>
      <c r="F1168" s="434"/>
      <c r="G1168" s="12" t="s">
        <v>540</v>
      </c>
      <c r="H1168" s="12" t="s">
        <v>541</v>
      </c>
      <c r="I1168" s="13" t="s">
        <v>25</v>
      </c>
      <c r="J1168" s="14" t="s">
        <v>542</v>
      </c>
    </row>
    <row r="1169" spans="1:10" x14ac:dyDescent="0.2">
      <c r="A1169" s="11" t="s">
        <v>1</v>
      </c>
      <c r="B1169" s="376"/>
      <c r="C1169" s="363"/>
      <c r="D1169" s="433"/>
      <c r="E1169" s="363"/>
      <c r="F1169" s="434"/>
      <c r="G1169" s="12" t="s">
        <v>551</v>
      </c>
      <c r="H1169" s="12" t="s">
        <v>552</v>
      </c>
      <c r="I1169" s="13" t="s">
        <v>25</v>
      </c>
      <c r="J1169" s="14" t="s">
        <v>553</v>
      </c>
    </row>
    <row r="1170" spans="1:10" x14ac:dyDescent="0.2">
      <c r="A1170" s="11" t="s">
        <v>1</v>
      </c>
      <c r="B1170" s="376"/>
      <c r="C1170" s="363"/>
      <c r="D1170" s="433"/>
      <c r="E1170" s="363"/>
      <c r="F1170" s="434"/>
      <c r="G1170" s="12" t="s">
        <v>593</v>
      </c>
      <c r="H1170" s="12" t="s">
        <v>107</v>
      </c>
      <c r="I1170" s="13" t="s">
        <v>25</v>
      </c>
      <c r="J1170" s="14" t="s">
        <v>594</v>
      </c>
    </row>
    <row r="1171" spans="1:10" x14ac:dyDescent="0.2">
      <c r="A1171" s="11" t="s">
        <v>1</v>
      </c>
      <c r="B1171" s="376"/>
      <c r="C1171" s="363"/>
      <c r="D1171" s="433"/>
      <c r="E1171" s="363"/>
      <c r="F1171" s="434"/>
      <c r="G1171" s="12" t="s">
        <v>575</v>
      </c>
      <c r="H1171" s="12" t="s">
        <v>576</v>
      </c>
      <c r="I1171" s="13" t="s">
        <v>25</v>
      </c>
      <c r="J1171" s="14" t="s">
        <v>577</v>
      </c>
    </row>
    <row r="1172" spans="1:10" x14ac:dyDescent="0.2">
      <c r="A1172" s="11" t="s">
        <v>1</v>
      </c>
      <c r="B1172" s="376"/>
      <c r="C1172" s="363"/>
      <c r="D1172" s="433"/>
      <c r="E1172" s="363"/>
      <c r="F1172" s="434"/>
      <c r="G1172" s="12" t="s">
        <v>139</v>
      </c>
      <c r="H1172" s="12" t="s">
        <v>327</v>
      </c>
      <c r="I1172" s="13" t="s">
        <v>25</v>
      </c>
      <c r="J1172" s="14" t="s">
        <v>518</v>
      </c>
    </row>
    <row r="1173" spans="1:10" x14ac:dyDescent="0.2">
      <c r="A1173" s="11" t="s">
        <v>1</v>
      </c>
      <c r="B1173" s="376"/>
      <c r="C1173" s="363"/>
      <c r="D1173" s="433"/>
      <c r="E1173" s="363"/>
      <c r="F1173" s="434"/>
      <c r="G1173" s="12" t="s">
        <v>527</v>
      </c>
      <c r="H1173" s="12" t="s">
        <v>226</v>
      </c>
      <c r="I1173" s="13" t="s">
        <v>25</v>
      </c>
      <c r="J1173" s="14" t="s">
        <v>528</v>
      </c>
    </row>
    <row r="1174" spans="1:10" x14ac:dyDescent="0.2">
      <c r="A1174" s="11" t="s">
        <v>1</v>
      </c>
      <c r="B1174" s="376"/>
      <c r="C1174" s="363"/>
      <c r="D1174" s="433"/>
      <c r="E1174" s="363"/>
      <c r="F1174" s="434"/>
      <c r="G1174" s="12" t="s">
        <v>548</v>
      </c>
      <c r="H1174" s="12" t="s">
        <v>549</v>
      </c>
      <c r="I1174" s="13" t="s">
        <v>25</v>
      </c>
      <c r="J1174" s="14" t="s">
        <v>550</v>
      </c>
    </row>
    <row r="1175" spans="1:10" x14ac:dyDescent="0.2">
      <c r="A1175" s="11" t="s">
        <v>1</v>
      </c>
      <c r="B1175" s="376"/>
      <c r="C1175" s="363"/>
      <c r="D1175" s="433"/>
      <c r="E1175" s="363"/>
      <c r="F1175" s="434"/>
      <c r="G1175" s="12" t="s">
        <v>538</v>
      </c>
      <c r="H1175" s="12" t="s">
        <v>602</v>
      </c>
      <c r="I1175" s="13" t="s">
        <v>25</v>
      </c>
      <c r="J1175" s="14" t="s">
        <v>603</v>
      </c>
    </row>
    <row r="1176" spans="1:10" x14ac:dyDescent="0.2">
      <c r="A1176" s="11" t="s">
        <v>1</v>
      </c>
      <c r="B1176" s="376" t="s">
        <v>1414</v>
      </c>
      <c r="C1176" s="376" t="s">
        <v>513</v>
      </c>
      <c r="D1176" s="408" t="s">
        <v>13</v>
      </c>
      <c r="E1176" s="351" t="s">
        <v>1251</v>
      </c>
      <c r="F1176" s="434">
        <v>4</v>
      </c>
      <c r="G1176" s="12" t="s">
        <v>1415</v>
      </c>
      <c r="H1176" s="12" t="s">
        <v>1416</v>
      </c>
      <c r="I1176" s="13" t="s">
        <v>1145</v>
      </c>
      <c r="J1176" s="14" t="s">
        <v>1417</v>
      </c>
    </row>
    <row r="1177" spans="1:10" x14ac:dyDescent="0.2">
      <c r="A1177" s="11" t="s">
        <v>1</v>
      </c>
      <c r="B1177" s="376"/>
      <c r="C1177" s="363"/>
      <c r="D1177" s="433"/>
      <c r="E1177" s="363"/>
      <c r="F1177" s="434"/>
      <c r="G1177" s="12" t="s">
        <v>538</v>
      </c>
      <c r="H1177" s="12" t="s">
        <v>302</v>
      </c>
      <c r="I1177" s="13" t="s">
        <v>57</v>
      </c>
      <c r="J1177" s="14" t="s">
        <v>2749</v>
      </c>
    </row>
    <row r="1178" spans="1:10" x14ac:dyDescent="0.2">
      <c r="A1178" s="11" t="s">
        <v>1</v>
      </c>
      <c r="B1178" s="376"/>
      <c r="C1178" s="363"/>
      <c r="D1178" s="433"/>
      <c r="E1178" s="363"/>
      <c r="F1178" s="434"/>
      <c r="G1178" s="12" t="s">
        <v>557</v>
      </c>
      <c r="H1178" s="12" t="s">
        <v>558</v>
      </c>
      <c r="I1178" s="13" t="s">
        <v>220</v>
      </c>
      <c r="J1178" s="14" t="s">
        <v>559</v>
      </c>
    </row>
    <row r="1179" spans="1:10" x14ac:dyDescent="0.2">
      <c r="A1179" s="11" t="s">
        <v>1</v>
      </c>
      <c r="B1179" s="376"/>
      <c r="C1179" s="363"/>
      <c r="D1179" s="433"/>
      <c r="E1179" s="363"/>
      <c r="F1179" s="434"/>
      <c r="G1179" s="12" t="s">
        <v>2795</v>
      </c>
      <c r="H1179" s="12" t="s">
        <v>2796</v>
      </c>
      <c r="I1179" s="13" t="s">
        <v>57</v>
      </c>
      <c r="J1179" s="14" t="s">
        <v>2797</v>
      </c>
    </row>
    <row r="1180" spans="1:10" x14ac:dyDescent="0.2">
      <c r="A1180" s="11" t="s">
        <v>1</v>
      </c>
      <c r="B1180" s="376"/>
      <c r="C1180" s="363"/>
      <c r="D1180" s="433"/>
      <c r="E1180" s="363"/>
      <c r="F1180" s="434"/>
      <c r="G1180" s="12" t="s">
        <v>446</v>
      </c>
      <c r="H1180" s="12" t="s">
        <v>2753</v>
      </c>
      <c r="I1180" s="13" t="s">
        <v>18</v>
      </c>
      <c r="J1180" s="14" t="s">
        <v>2754</v>
      </c>
    </row>
    <row r="1181" spans="1:10" x14ac:dyDescent="0.2">
      <c r="A1181" s="11" t="s">
        <v>1</v>
      </c>
      <c r="B1181" s="376"/>
      <c r="C1181" s="363"/>
      <c r="D1181" s="433"/>
      <c r="E1181" s="363"/>
      <c r="F1181" s="434"/>
      <c r="G1181" s="12" t="s">
        <v>2764</v>
      </c>
      <c r="H1181" s="12" t="s">
        <v>310</v>
      </c>
      <c r="I1181" s="13" t="s">
        <v>57</v>
      </c>
      <c r="J1181" s="14" t="s">
        <v>2765</v>
      </c>
    </row>
    <row r="1182" spans="1:10" x14ac:dyDescent="0.2">
      <c r="A1182" s="11" t="s">
        <v>1</v>
      </c>
      <c r="B1182" s="376"/>
      <c r="C1182" s="363"/>
      <c r="D1182" s="433"/>
      <c r="E1182" s="363"/>
      <c r="F1182" s="434"/>
      <c r="G1182" s="12" t="s">
        <v>2755</v>
      </c>
      <c r="H1182" s="12" t="s">
        <v>337</v>
      </c>
      <c r="I1182" s="13" t="s">
        <v>439</v>
      </c>
      <c r="J1182" s="14" t="s">
        <v>2756</v>
      </c>
    </row>
    <row r="1183" spans="1:10" x14ac:dyDescent="0.2">
      <c r="A1183" s="11" t="s">
        <v>1</v>
      </c>
      <c r="B1183" s="376"/>
      <c r="C1183" s="363"/>
      <c r="D1183" s="433"/>
      <c r="E1183" s="363"/>
      <c r="F1183" s="434"/>
      <c r="G1183" s="12" t="s">
        <v>2831</v>
      </c>
      <c r="H1183" s="12" t="s">
        <v>1009</v>
      </c>
      <c r="I1183" s="13" t="s">
        <v>18</v>
      </c>
      <c r="J1183" s="14" t="s">
        <v>2832</v>
      </c>
    </row>
    <row r="1184" spans="1:10" x14ac:dyDescent="0.2">
      <c r="A1184" s="11" t="s">
        <v>1</v>
      </c>
      <c r="B1184" s="376"/>
      <c r="C1184" s="363"/>
      <c r="D1184" s="433"/>
      <c r="E1184" s="363"/>
      <c r="F1184" s="434"/>
      <c r="G1184" s="12" t="s">
        <v>2792</v>
      </c>
      <c r="H1184" s="12" t="s">
        <v>2793</v>
      </c>
      <c r="I1184" s="13" t="s">
        <v>220</v>
      </c>
      <c r="J1184" s="14" t="s">
        <v>2794</v>
      </c>
    </row>
    <row r="1185" spans="1:10" x14ac:dyDescent="0.2">
      <c r="A1185" s="11" t="s">
        <v>1</v>
      </c>
      <c r="B1185" s="376" t="s">
        <v>1414</v>
      </c>
      <c r="C1185" s="376" t="s">
        <v>513</v>
      </c>
      <c r="D1185" s="408" t="s">
        <v>13</v>
      </c>
      <c r="E1185" s="351" t="s">
        <v>1251</v>
      </c>
      <c r="F1185" s="434">
        <v>5</v>
      </c>
      <c r="G1185" s="12" t="s">
        <v>2730</v>
      </c>
      <c r="H1185" s="12" t="s">
        <v>327</v>
      </c>
      <c r="I1185" s="13" t="s">
        <v>164</v>
      </c>
      <c r="J1185" s="14" t="s">
        <v>2731</v>
      </c>
    </row>
    <row r="1186" spans="1:10" x14ac:dyDescent="0.2">
      <c r="A1186" s="11" t="s">
        <v>1</v>
      </c>
      <c r="B1186" s="376"/>
      <c r="C1186" s="363"/>
      <c r="D1186" s="433"/>
      <c r="E1186" s="363"/>
      <c r="F1186" s="434"/>
      <c r="G1186" s="12" t="s">
        <v>2936</v>
      </c>
      <c r="H1186" s="12" t="s">
        <v>327</v>
      </c>
      <c r="I1186" s="13" t="s">
        <v>164</v>
      </c>
      <c r="J1186" s="14" t="s">
        <v>2937</v>
      </c>
    </row>
    <row r="1187" spans="1:10" x14ac:dyDescent="0.2">
      <c r="A1187" s="11" t="s">
        <v>1</v>
      </c>
      <c r="B1187" s="376"/>
      <c r="C1187" s="363"/>
      <c r="D1187" s="433"/>
      <c r="E1187" s="363"/>
      <c r="F1187" s="434"/>
      <c r="G1187" s="12" t="s">
        <v>2772</v>
      </c>
      <c r="H1187" s="12" t="s">
        <v>2773</v>
      </c>
      <c r="I1187" s="13" t="s">
        <v>164</v>
      </c>
      <c r="J1187" s="14" t="s">
        <v>2774</v>
      </c>
    </row>
    <row r="1188" spans="1:10" x14ac:dyDescent="0.2">
      <c r="A1188" s="11" t="s">
        <v>1</v>
      </c>
      <c r="B1188" s="376"/>
      <c r="C1188" s="363"/>
      <c r="D1188" s="433"/>
      <c r="E1188" s="363"/>
      <c r="F1188" s="434"/>
      <c r="G1188" s="12" t="s">
        <v>394</v>
      </c>
      <c r="H1188" s="12" t="s">
        <v>337</v>
      </c>
      <c r="I1188" s="13" t="s">
        <v>164</v>
      </c>
      <c r="J1188" s="14" t="s">
        <v>2727</v>
      </c>
    </row>
    <row r="1189" spans="1:10" x14ac:dyDescent="0.2">
      <c r="A1189" s="11" t="s">
        <v>1</v>
      </c>
      <c r="B1189" s="376"/>
      <c r="C1189" s="363"/>
      <c r="D1189" s="433"/>
      <c r="E1189" s="363"/>
      <c r="F1189" s="434"/>
      <c r="G1189" s="12" t="s">
        <v>2813</v>
      </c>
      <c r="H1189" s="12" t="s">
        <v>2814</v>
      </c>
      <c r="I1189" s="13" t="s">
        <v>164</v>
      </c>
      <c r="J1189" s="14" t="s">
        <v>2815</v>
      </c>
    </row>
    <row r="1190" spans="1:10" x14ac:dyDescent="0.2">
      <c r="A1190" s="11" t="s">
        <v>1</v>
      </c>
      <c r="B1190" s="376"/>
      <c r="C1190" s="363"/>
      <c r="D1190" s="433"/>
      <c r="E1190" s="363"/>
      <c r="F1190" s="434"/>
      <c r="G1190" s="12" t="s">
        <v>578</v>
      </c>
      <c r="H1190" s="12" t="s">
        <v>579</v>
      </c>
      <c r="I1190" s="13" t="s">
        <v>164</v>
      </c>
      <c r="J1190" s="14" t="s">
        <v>580</v>
      </c>
    </row>
    <row r="1191" spans="1:10" x14ac:dyDescent="0.2">
      <c r="A1191" s="11" t="s">
        <v>1</v>
      </c>
      <c r="B1191" s="376"/>
      <c r="C1191" s="363"/>
      <c r="D1191" s="433"/>
      <c r="E1191" s="363"/>
      <c r="F1191" s="434"/>
      <c r="G1191" s="12" t="s">
        <v>604</v>
      </c>
      <c r="H1191" s="12" t="s">
        <v>605</v>
      </c>
      <c r="I1191" s="13" t="s">
        <v>164</v>
      </c>
      <c r="J1191" s="14" t="s">
        <v>606</v>
      </c>
    </row>
    <row r="1192" spans="1:10" x14ac:dyDescent="0.2">
      <c r="A1192" s="11" t="s">
        <v>1</v>
      </c>
      <c r="B1192" s="376"/>
      <c r="C1192" s="363"/>
      <c r="D1192" s="433"/>
      <c r="E1192" s="363"/>
      <c r="F1192" s="434"/>
      <c r="G1192" s="12" t="s">
        <v>2766</v>
      </c>
      <c r="H1192" s="12" t="s">
        <v>119</v>
      </c>
      <c r="I1192" s="13" t="s">
        <v>164</v>
      </c>
      <c r="J1192" s="14" t="s">
        <v>2767</v>
      </c>
    </row>
    <row r="1193" spans="1:10" x14ac:dyDescent="0.2">
      <c r="A1193" s="11" t="s">
        <v>1</v>
      </c>
      <c r="B1193" s="376"/>
      <c r="C1193" s="363"/>
      <c r="D1193" s="433"/>
      <c r="E1193" s="363"/>
      <c r="F1193" s="434"/>
      <c r="G1193" s="15" t="s">
        <v>641</v>
      </c>
      <c r="H1193" s="15" t="s">
        <v>639</v>
      </c>
      <c r="I1193" s="13" t="s">
        <v>164</v>
      </c>
      <c r="J1193" s="14" t="s">
        <v>642</v>
      </c>
    </row>
    <row r="1194" spans="1:10" x14ac:dyDescent="0.2">
      <c r="A1194" s="11" t="s">
        <v>1</v>
      </c>
      <c r="B1194" s="376"/>
      <c r="C1194" s="363"/>
      <c r="D1194" s="433"/>
      <c r="E1194" s="363"/>
      <c r="F1194" s="434"/>
      <c r="G1194" s="15" t="s">
        <v>619</v>
      </c>
      <c r="H1194" s="15" t="s">
        <v>620</v>
      </c>
      <c r="I1194" s="13" t="s">
        <v>164</v>
      </c>
      <c r="J1194" s="14" t="s">
        <v>621</v>
      </c>
    </row>
    <row r="1195" spans="1:10" x14ac:dyDescent="0.2">
      <c r="A1195" s="11" t="s">
        <v>1</v>
      </c>
      <c r="B1195" s="376" t="s">
        <v>1414</v>
      </c>
      <c r="C1195" s="376" t="s">
        <v>513</v>
      </c>
      <c r="D1195" s="403" t="s">
        <v>14</v>
      </c>
      <c r="E1195" s="351" t="s">
        <v>1251</v>
      </c>
      <c r="F1195" s="435">
        <v>1</v>
      </c>
      <c r="G1195" s="15" t="s">
        <v>624</v>
      </c>
      <c r="H1195" s="15" t="s">
        <v>625</v>
      </c>
      <c r="I1195" s="13" t="s">
        <v>439</v>
      </c>
      <c r="J1195" s="14" t="s">
        <v>626</v>
      </c>
    </row>
    <row r="1196" spans="1:10" x14ac:dyDescent="0.2">
      <c r="A1196" s="11" t="s">
        <v>1</v>
      </c>
      <c r="B1196" s="376"/>
      <c r="C1196" s="363"/>
      <c r="D1196" s="431"/>
      <c r="E1196" s="363"/>
      <c r="F1196" s="435"/>
      <c r="G1196" s="15" t="s">
        <v>629</v>
      </c>
      <c r="H1196" s="15" t="s">
        <v>630</v>
      </c>
      <c r="I1196" s="13" t="s">
        <v>220</v>
      </c>
      <c r="J1196" s="14" t="s">
        <v>631</v>
      </c>
    </row>
    <row r="1197" spans="1:10" x14ac:dyDescent="0.2">
      <c r="A1197" s="11" t="s">
        <v>1</v>
      </c>
      <c r="B1197" s="376"/>
      <c r="C1197" s="363"/>
      <c r="D1197" s="431"/>
      <c r="E1197" s="363"/>
      <c r="F1197" s="435"/>
      <c r="G1197" s="15" t="s">
        <v>2903</v>
      </c>
      <c r="H1197" s="15" t="s">
        <v>2904</v>
      </c>
      <c r="I1197" s="13" t="s">
        <v>2043</v>
      </c>
      <c r="J1197" s="14" t="s">
        <v>2905</v>
      </c>
    </row>
    <row r="1198" spans="1:10" x14ac:dyDescent="0.2">
      <c r="A1198" s="11" t="s">
        <v>1</v>
      </c>
      <c r="B1198" s="376"/>
      <c r="C1198" s="363"/>
      <c r="D1198" s="431"/>
      <c r="E1198" s="363"/>
      <c r="F1198" s="435"/>
      <c r="G1198" s="15" t="s">
        <v>622</v>
      </c>
      <c r="H1198" s="15" t="s">
        <v>460</v>
      </c>
      <c r="I1198" s="13" t="s">
        <v>57</v>
      </c>
      <c r="J1198" s="14" t="s">
        <v>623</v>
      </c>
    </row>
    <row r="1199" spans="1:10" x14ac:dyDescent="0.2">
      <c r="A1199" s="11" t="s">
        <v>1</v>
      </c>
      <c r="B1199" s="376"/>
      <c r="C1199" s="363"/>
      <c r="D1199" s="431"/>
      <c r="E1199" s="363"/>
      <c r="F1199" s="435"/>
      <c r="G1199" s="15" t="s">
        <v>695</v>
      </c>
      <c r="H1199" s="15" t="s">
        <v>696</v>
      </c>
      <c r="I1199" s="13" t="s">
        <v>18</v>
      </c>
      <c r="J1199" s="14" t="s">
        <v>697</v>
      </c>
    </row>
    <row r="1200" spans="1:10" x14ac:dyDescent="0.2">
      <c r="A1200" s="11" t="s">
        <v>1</v>
      </c>
      <c r="B1200" s="376"/>
      <c r="C1200" s="363"/>
      <c r="D1200" s="431"/>
      <c r="E1200" s="363"/>
      <c r="F1200" s="435"/>
      <c r="G1200" s="15" t="s">
        <v>700</v>
      </c>
      <c r="H1200" s="15" t="s">
        <v>701</v>
      </c>
      <c r="I1200" s="13" t="s">
        <v>220</v>
      </c>
      <c r="J1200" s="14" t="s">
        <v>702</v>
      </c>
    </row>
    <row r="1201" spans="1:10" x14ac:dyDescent="0.2">
      <c r="A1201" s="11" t="s">
        <v>1</v>
      </c>
      <c r="B1201" s="376"/>
      <c r="C1201" s="363"/>
      <c r="D1201" s="431"/>
      <c r="E1201" s="363"/>
      <c r="F1201" s="435"/>
      <c r="G1201" s="15" t="s">
        <v>2850</v>
      </c>
      <c r="H1201" s="15" t="s">
        <v>1407</v>
      </c>
      <c r="I1201" s="13" t="s">
        <v>230</v>
      </c>
      <c r="J1201" s="14" t="s">
        <v>2851</v>
      </c>
    </row>
    <row r="1202" spans="1:10" x14ac:dyDescent="0.2">
      <c r="A1202" s="11" t="s">
        <v>1</v>
      </c>
      <c r="B1202" s="376"/>
      <c r="C1202" s="363"/>
      <c r="D1202" s="431"/>
      <c r="E1202" s="363"/>
      <c r="F1202" s="435"/>
      <c r="G1202" s="15" t="s">
        <v>648</v>
      </c>
      <c r="H1202" s="15" t="s">
        <v>211</v>
      </c>
      <c r="I1202" s="13" t="s">
        <v>57</v>
      </c>
      <c r="J1202" s="14" t="s">
        <v>649</v>
      </c>
    </row>
    <row r="1203" spans="1:10" x14ac:dyDescent="0.2">
      <c r="A1203" s="11" t="s">
        <v>1</v>
      </c>
      <c r="B1203" s="376"/>
      <c r="C1203" s="363"/>
      <c r="D1203" s="431"/>
      <c r="E1203" s="363"/>
      <c r="F1203" s="435"/>
      <c r="G1203" s="15" t="s">
        <v>2869</v>
      </c>
      <c r="H1203" s="15" t="s">
        <v>2561</v>
      </c>
      <c r="I1203" s="13" t="s">
        <v>18</v>
      </c>
      <c r="J1203" s="14" t="s">
        <v>2870</v>
      </c>
    </row>
    <row r="1204" spans="1:10" x14ac:dyDescent="0.2">
      <c r="A1204" s="11" t="s">
        <v>3109</v>
      </c>
      <c r="B1204" s="376" t="s">
        <v>1414</v>
      </c>
      <c r="C1204" s="376" t="s">
        <v>513</v>
      </c>
      <c r="D1204" s="403" t="s">
        <v>14</v>
      </c>
      <c r="E1204" s="351" t="s">
        <v>1251</v>
      </c>
      <c r="F1204" s="432">
        <v>2</v>
      </c>
      <c r="G1204" s="15" t="s">
        <v>723</v>
      </c>
      <c r="H1204" s="15" t="s">
        <v>190</v>
      </c>
      <c r="I1204" s="13" t="s">
        <v>3119</v>
      </c>
      <c r="J1204" s="14" t="s">
        <v>4611</v>
      </c>
    </row>
    <row r="1205" spans="1:10" x14ac:dyDescent="0.2">
      <c r="A1205" s="11" t="s">
        <v>3109</v>
      </c>
      <c r="B1205" s="376"/>
      <c r="C1205" s="363"/>
      <c r="D1205" s="431"/>
      <c r="E1205" s="363"/>
      <c r="F1205" s="432"/>
      <c r="G1205" s="15" t="s">
        <v>4612</v>
      </c>
      <c r="H1205" s="15" t="s">
        <v>4613</v>
      </c>
      <c r="I1205" s="13" t="s">
        <v>3119</v>
      </c>
      <c r="J1205" s="14" t="s">
        <v>4614</v>
      </c>
    </row>
    <row r="1206" spans="1:10" x14ac:dyDescent="0.2">
      <c r="A1206" s="11" t="s">
        <v>3109</v>
      </c>
      <c r="B1206" s="376"/>
      <c r="C1206" s="363"/>
      <c r="D1206" s="431"/>
      <c r="E1206" s="363"/>
      <c r="F1206" s="432"/>
      <c r="G1206" s="15" t="s">
        <v>4615</v>
      </c>
      <c r="H1206" s="15" t="s">
        <v>617</v>
      </c>
      <c r="I1206" s="13" t="s">
        <v>3141</v>
      </c>
      <c r="J1206" s="14" t="s">
        <v>4616</v>
      </c>
    </row>
    <row r="1207" spans="1:10" x14ac:dyDescent="0.2">
      <c r="A1207" s="11" t="s">
        <v>3109</v>
      </c>
      <c r="B1207" s="376"/>
      <c r="C1207" s="363"/>
      <c r="D1207" s="431"/>
      <c r="E1207" s="363"/>
      <c r="F1207" s="432"/>
      <c r="G1207" s="15" t="s">
        <v>2594</v>
      </c>
      <c r="H1207" s="15" t="s">
        <v>1530</v>
      </c>
      <c r="I1207" s="13" t="s">
        <v>2820</v>
      </c>
      <c r="J1207" s="14" t="s">
        <v>4617</v>
      </c>
    </row>
    <row r="1208" spans="1:10" x14ac:dyDescent="0.2">
      <c r="A1208" s="11" t="s">
        <v>3109</v>
      </c>
      <c r="B1208" s="376"/>
      <c r="C1208" s="363"/>
      <c r="D1208" s="431"/>
      <c r="E1208" s="363"/>
      <c r="F1208" s="432"/>
      <c r="G1208" s="15" t="s">
        <v>4618</v>
      </c>
      <c r="H1208" s="15" t="s">
        <v>4619</v>
      </c>
      <c r="I1208" s="13" t="s">
        <v>2809</v>
      </c>
      <c r="J1208" s="14" t="s">
        <v>4620</v>
      </c>
    </row>
    <row r="1209" spans="1:10" x14ac:dyDescent="0.2">
      <c r="A1209" s="11" t="s">
        <v>3109</v>
      </c>
      <c r="B1209" s="376"/>
      <c r="C1209" s="363"/>
      <c r="D1209" s="431"/>
      <c r="E1209" s="363"/>
      <c r="F1209" s="432"/>
      <c r="G1209" s="15" t="s">
        <v>4621</v>
      </c>
      <c r="H1209" s="15" t="s">
        <v>2114</v>
      </c>
      <c r="I1209" s="13" t="s">
        <v>3752</v>
      </c>
      <c r="J1209" s="14" t="s">
        <v>4622</v>
      </c>
    </row>
    <row r="1210" spans="1:10" x14ac:dyDescent="0.2">
      <c r="A1210" s="11" t="s">
        <v>3109</v>
      </c>
      <c r="B1210" s="376"/>
      <c r="C1210" s="363"/>
      <c r="D1210" s="431"/>
      <c r="E1210" s="363"/>
      <c r="F1210" s="432"/>
      <c r="G1210" s="15" t="s">
        <v>4623</v>
      </c>
      <c r="H1210" s="15" t="s">
        <v>455</v>
      </c>
      <c r="I1210" s="13" t="s">
        <v>3119</v>
      </c>
      <c r="J1210" s="14" t="s">
        <v>4624</v>
      </c>
    </row>
    <row r="1211" spans="1:10" x14ac:dyDescent="0.2">
      <c r="A1211" s="11" t="s">
        <v>3109</v>
      </c>
      <c r="B1211" s="376"/>
      <c r="C1211" s="363"/>
      <c r="D1211" s="431"/>
      <c r="E1211" s="363"/>
      <c r="F1211" s="432"/>
      <c r="G1211" s="15" t="s">
        <v>4625</v>
      </c>
      <c r="H1211" s="15" t="s">
        <v>85</v>
      </c>
      <c r="I1211" s="13" t="s">
        <v>2809</v>
      </c>
      <c r="J1211" s="14" t="s">
        <v>4626</v>
      </c>
    </row>
    <row r="1212" spans="1:10" x14ac:dyDescent="0.2">
      <c r="A1212" s="11" t="s">
        <v>1</v>
      </c>
      <c r="B1212" s="376" t="s">
        <v>1414</v>
      </c>
      <c r="C1212" s="376" t="s">
        <v>513</v>
      </c>
      <c r="D1212" s="403" t="s">
        <v>14</v>
      </c>
      <c r="E1212" s="351" t="s">
        <v>1251</v>
      </c>
      <c r="F1212" s="432">
        <v>3</v>
      </c>
      <c r="G1212" s="15" t="s">
        <v>616</v>
      </c>
      <c r="H1212" s="15" t="s">
        <v>617</v>
      </c>
      <c r="I1212" s="13" t="s">
        <v>25</v>
      </c>
      <c r="J1212" s="14" t="s">
        <v>618</v>
      </c>
    </row>
    <row r="1213" spans="1:10" x14ac:dyDescent="0.2">
      <c r="A1213" s="11" t="s">
        <v>1</v>
      </c>
      <c r="B1213" s="376"/>
      <c r="C1213" s="363"/>
      <c r="D1213" s="431"/>
      <c r="E1213" s="363"/>
      <c r="F1213" s="432"/>
      <c r="G1213" s="15" t="s">
        <v>635</v>
      </c>
      <c r="H1213" s="15" t="s">
        <v>636</v>
      </c>
      <c r="I1213" s="13" t="s">
        <v>25</v>
      </c>
      <c r="J1213" s="14" t="s">
        <v>637</v>
      </c>
    </row>
    <row r="1214" spans="1:10" x14ac:dyDescent="0.2">
      <c r="A1214" s="11" t="s">
        <v>1</v>
      </c>
      <c r="B1214" s="376"/>
      <c r="C1214" s="363"/>
      <c r="D1214" s="431"/>
      <c r="E1214" s="363"/>
      <c r="F1214" s="432"/>
      <c r="G1214" s="15" t="s">
        <v>653</v>
      </c>
      <c r="H1214" s="15" t="s">
        <v>401</v>
      </c>
      <c r="I1214" s="13" t="s">
        <v>25</v>
      </c>
      <c r="J1214" s="14" t="s">
        <v>654</v>
      </c>
    </row>
    <row r="1215" spans="1:10" x14ac:dyDescent="0.2">
      <c r="A1215" s="11" t="s">
        <v>1</v>
      </c>
      <c r="B1215" s="376"/>
      <c r="C1215" s="363"/>
      <c r="D1215" s="431"/>
      <c r="E1215" s="363"/>
      <c r="F1215" s="432"/>
      <c r="G1215" s="15" t="s">
        <v>645</v>
      </c>
      <c r="H1215" s="15" t="s">
        <v>646</v>
      </c>
      <c r="I1215" s="13" t="s">
        <v>25</v>
      </c>
      <c r="J1215" s="14" t="s">
        <v>647</v>
      </c>
    </row>
    <row r="1216" spans="1:10" x14ac:dyDescent="0.2">
      <c r="A1216" s="11" t="s">
        <v>1</v>
      </c>
      <c r="B1216" s="376"/>
      <c r="C1216" s="363"/>
      <c r="D1216" s="431"/>
      <c r="E1216" s="363"/>
      <c r="F1216" s="432"/>
      <c r="G1216" s="15" t="s">
        <v>448</v>
      </c>
      <c r="H1216" s="15" t="s">
        <v>698</v>
      </c>
      <c r="I1216" s="13" t="s">
        <v>25</v>
      </c>
      <c r="J1216" s="14" t="s">
        <v>699</v>
      </c>
    </row>
    <row r="1217" spans="1:10" x14ac:dyDescent="0.2">
      <c r="A1217" s="11" t="s">
        <v>1</v>
      </c>
      <c r="B1217" s="376"/>
      <c r="C1217" s="363"/>
      <c r="D1217" s="431"/>
      <c r="E1217" s="363"/>
      <c r="F1217" s="432"/>
      <c r="G1217" s="15" t="s">
        <v>2857</v>
      </c>
      <c r="H1217" s="15" t="s">
        <v>17</v>
      </c>
      <c r="I1217" s="13" t="s">
        <v>25</v>
      </c>
      <c r="J1217" s="14" t="s">
        <v>2858</v>
      </c>
    </row>
    <row r="1218" spans="1:10" x14ac:dyDescent="0.2">
      <c r="A1218" s="11" t="s">
        <v>1</v>
      </c>
      <c r="B1218" s="376"/>
      <c r="C1218" s="363"/>
      <c r="D1218" s="431"/>
      <c r="E1218" s="363"/>
      <c r="F1218" s="432"/>
      <c r="G1218" s="15" t="s">
        <v>689</v>
      </c>
      <c r="H1218" s="15" t="s">
        <v>690</v>
      </c>
      <c r="I1218" s="13" t="s">
        <v>25</v>
      </c>
      <c r="J1218" s="14" t="s">
        <v>691</v>
      </c>
    </row>
    <row r="1219" spans="1:10" x14ac:dyDescent="0.2">
      <c r="A1219" s="11" t="s">
        <v>1</v>
      </c>
      <c r="B1219" s="376"/>
      <c r="C1219" s="363"/>
      <c r="D1219" s="431"/>
      <c r="E1219" s="363"/>
      <c r="F1219" s="432"/>
      <c r="G1219" s="15" t="s">
        <v>2865</v>
      </c>
      <c r="H1219" s="15" t="s">
        <v>223</v>
      </c>
      <c r="I1219" s="13" t="s">
        <v>25</v>
      </c>
      <c r="J1219" s="14" t="s">
        <v>2866</v>
      </c>
    </row>
    <row r="1220" spans="1:10" x14ac:dyDescent="0.2">
      <c r="A1220" s="11" t="s">
        <v>1</v>
      </c>
      <c r="B1220" s="376" t="s">
        <v>1414</v>
      </c>
      <c r="C1220" s="376" t="s">
        <v>513</v>
      </c>
      <c r="D1220" s="403" t="s">
        <v>14</v>
      </c>
      <c r="E1220" s="351" t="s">
        <v>1251</v>
      </c>
      <c r="F1220" s="345">
        <v>4</v>
      </c>
      <c r="G1220" s="15" t="s">
        <v>2871</v>
      </c>
      <c r="H1220" s="15" t="s">
        <v>672</v>
      </c>
      <c r="I1220" s="13" t="s">
        <v>2043</v>
      </c>
      <c r="J1220" s="14" t="s">
        <v>2872</v>
      </c>
    </row>
    <row r="1221" spans="1:10" x14ac:dyDescent="0.2">
      <c r="A1221" s="11" t="s">
        <v>1</v>
      </c>
      <c r="B1221" s="376"/>
      <c r="C1221" s="363"/>
      <c r="D1221" s="431"/>
      <c r="E1221" s="363"/>
      <c r="F1221" s="345"/>
      <c r="G1221" s="15" t="s">
        <v>655</v>
      </c>
      <c r="H1221" s="15" t="s">
        <v>656</v>
      </c>
      <c r="I1221" s="13" t="s">
        <v>18</v>
      </c>
      <c r="J1221" s="14" t="s">
        <v>657</v>
      </c>
    </row>
    <row r="1222" spans="1:10" x14ac:dyDescent="0.2">
      <c r="A1222" s="11" t="s">
        <v>1</v>
      </c>
      <c r="B1222" s="376"/>
      <c r="C1222" s="363"/>
      <c r="D1222" s="431"/>
      <c r="E1222" s="363"/>
      <c r="F1222" s="345"/>
      <c r="G1222" s="15" t="s">
        <v>686</v>
      </c>
      <c r="H1222" s="15" t="s">
        <v>687</v>
      </c>
      <c r="I1222" s="13" t="s">
        <v>220</v>
      </c>
      <c r="J1222" s="14" t="s">
        <v>688</v>
      </c>
    </row>
    <row r="1223" spans="1:10" x14ac:dyDescent="0.2">
      <c r="A1223" s="11" t="s">
        <v>1</v>
      </c>
      <c r="B1223" s="376"/>
      <c r="C1223" s="363"/>
      <c r="D1223" s="431"/>
      <c r="E1223" s="363"/>
      <c r="F1223" s="345"/>
      <c r="G1223" s="15" t="s">
        <v>638</v>
      </c>
      <c r="H1223" s="15" t="s">
        <v>639</v>
      </c>
      <c r="I1223" s="13" t="s">
        <v>18</v>
      </c>
      <c r="J1223" s="14" t="s">
        <v>640</v>
      </c>
    </row>
    <row r="1224" spans="1:10" x14ac:dyDescent="0.2">
      <c r="A1224" s="11" t="s">
        <v>1</v>
      </c>
      <c r="B1224" s="376"/>
      <c r="C1224" s="363"/>
      <c r="D1224" s="431"/>
      <c r="E1224" s="363"/>
      <c r="F1224" s="345"/>
      <c r="G1224" s="15" t="s">
        <v>2862</v>
      </c>
      <c r="H1224" s="15" t="s">
        <v>2863</v>
      </c>
      <c r="I1224" s="13" t="s">
        <v>57</v>
      </c>
      <c r="J1224" s="14" t="s">
        <v>2864</v>
      </c>
    </row>
    <row r="1225" spans="1:10" x14ac:dyDescent="0.2">
      <c r="A1225" s="11" t="s">
        <v>1</v>
      </c>
      <c r="B1225" s="376"/>
      <c r="C1225" s="363"/>
      <c r="D1225" s="431"/>
      <c r="E1225" s="363"/>
      <c r="F1225" s="345"/>
      <c r="G1225" s="15" t="s">
        <v>2882</v>
      </c>
      <c r="H1225" s="15" t="s">
        <v>2883</v>
      </c>
      <c r="I1225" s="13" t="s">
        <v>220</v>
      </c>
      <c r="J1225" s="14" t="s">
        <v>2884</v>
      </c>
    </row>
    <row r="1226" spans="1:10" x14ac:dyDescent="0.2">
      <c r="A1226" s="11" t="s">
        <v>1</v>
      </c>
      <c r="B1226" s="376"/>
      <c r="C1226" s="363"/>
      <c r="D1226" s="431"/>
      <c r="E1226" s="363"/>
      <c r="F1226" s="345"/>
      <c r="G1226" s="15" t="s">
        <v>643</v>
      </c>
      <c r="H1226" s="15" t="s">
        <v>66</v>
      </c>
      <c r="I1226" s="13" t="s">
        <v>57</v>
      </c>
      <c r="J1226" s="14" t="s">
        <v>644</v>
      </c>
    </row>
    <row r="1227" spans="1:10" x14ac:dyDescent="0.2">
      <c r="A1227" s="11" t="s">
        <v>1</v>
      </c>
      <c r="B1227" s="376"/>
      <c r="C1227" s="363"/>
      <c r="D1227" s="431"/>
      <c r="E1227" s="363"/>
      <c r="F1227" s="345"/>
      <c r="G1227" s="15" t="s">
        <v>2942</v>
      </c>
      <c r="H1227" s="15" t="s">
        <v>24</v>
      </c>
      <c r="I1227" s="13" t="s">
        <v>57</v>
      </c>
      <c r="J1227" s="14" t="s">
        <v>2943</v>
      </c>
    </row>
    <row r="1228" spans="1:10" x14ac:dyDescent="0.2">
      <c r="A1228" s="11" t="s">
        <v>1</v>
      </c>
      <c r="B1228" s="376"/>
      <c r="C1228" s="363"/>
      <c r="D1228" s="431"/>
      <c r="E1228" s="363"/>
      <c r="F1228" s="345"/>
      <c r="G1228" s="15" t="s">
        <v>1960</v>
      </c>
      <c r="H1228" s="15" t="s">
        <v>2940</v>
      </c>
      <c r="I1228" s="13" t="s">
        <v>220</v>
      </c>
      <c r="J1228" s="14" t="s">
        <v>2941</v>
      </c>
    </row>
    <row r="1229" spans="1:10" x14ac:dyDescent="0.2">
      <c r="A1229" s="11" t="s">
        <v>1</v>
      </c>
      <c r="B1229" s="376" t="s">
        <v>1414</v>
      </c>
      <c r="C1229" s="376" t="s">
        <v>513</v>
      </c>
      <c r="D1229" s="395" t="s">
        <v>104</v>
      </c>
      <c r="E1229" s="351" t="s">
        <v>1251</v>
      </c>
      <c r="F1229" s="370">
        <v>1</v>
      </c>
      <c r="G1229" s="12" t="s">
        <v>1244</v>
      </c>
      <c r="H1229" s="12" t="s">
        <v>1245</v>
      </c>
      <c r="I1229" s="13" t="s">
        <v>1145</v>
      </c>
      <c r="J1229" s="14" t="s">
        <v>1246</v>
      </c>
    </row>
    <row r="1230" spans="1:10" x14ac:dyDescent="0.2">
      <c r="A1230" s="11" t="s">
        <v>1</v>
      </c>
      <c r="B1230" s="376"/>
      <c r="C1230" s="363"/>
      <c r="D1230" s="363"/>
      <c r="E1230" s="363"/>
      <c r="F1230" s="437"/>
      <c r="G1230" s="12" t="s">
        <v>2448</v>
      </c>
      <c r="H1230" s="12" t="s">
        <v>2732</v>
      </c>
      <c r="I1230" s="13" t="s">
        <v>132</v>
      </c>
      <c r="J1230" s="14" t="s">
        <v>2733</v>
      </c>
    </row>
    <row r="1231" spans="1:10" x14ac:dyDescent="0.2">
      <c r="A1231" s="11" t="s">
        <v>1</v>
      </c>
      <c r="B1231" s="376"/>
      <c r="C1231" s="363"/>
      <c r="D1231" s="363"/>
      <c r="E1231" s="363"/>
      <c r="F1231" s="437"/>
      <c r="G1231" s="12" t="s">
        <v>653</v>
      </c>
      <c r="H1231" s="12" t="s">
        <v>2717</v>
      </c>
      <c r="I1231" s="13" t="s">
        <v>230</v>
      </c>
      <c r="J1231" s="14" t="s">
        <v>2718</v>
      </c>
    </row>
    <row r="1232" spans="1:10" x14ac:dyDescent="0.2">
      <c r="A1232" s="11" t="s">
        <v>1</v>
      </c>
      <c r="B1232" s="376"/>
      <c r="C1232" s="363"/>
      <c r="D1232" s="363"/>
      <c r="E1232" s="363"/>
      <c r="F1232" s="437"/>
      <c r="G1232" s="12" t="s">
        <v>2734</v>
      </c>
      <c r="H1232" s="12" t="s">
        <v>2285</v>
      </c>
      <c r="I1232" s="13" t="s">
        <v>18</v>
      </c>
      <c r="J1232" s="14" t="s">
        <v>2735</v>
      </c>
    </row>
    <row r="1233" spans="1:10" x14ac:dyDescent="0.2">
      <c r="A1233" s="11" t="s">
        <v>1</v>
      </c>
      <c r="B1233" s="376"/>
      <c r="C1233" s="363"/>
      <c r="D1233" s="363"/>
      <c r="E1233" s="363"/>
      <c r="F1233" s="437"/>
      <c r="G1233" s="15" t="s">
        <v>2914</v>
      </c>
      <c r="H1233" s="15" t="s">
        <v>620</v>
      </c>
      <c r="I1233" s="13" t="s">
        <v>2043</v>
      </c>
      <c r="J1233" s="14" t="s">
        <v>2915</v>
      </c>
    </row>
    <row r="1234" spans="1:10" x14ac:dyDescent="0.2">
      <c r="A1234" s="11" t="s">
        <v>1</v>
      </c>
      <c r="B1234" s="376"/>
      <c r="C1234" s="363"/>
      <c r="D1234" s="363"/>
      <c r="E1234" s="363"/>
      <c r="F1234" s="437"/>
      <c r="G1234" s="15" t="s">
        <v>2840</v>
      </c>
      <c r="H1234" s="15" t="s">
        <v>2841</v>
      </c>
      <c r="I1234" s="13" t="s">
        <v>18</v>
      </c>
      <c r="J1234" s="14" t="s">
        <v>2842</v>
      </c>
    </row>
    <row r="1235" spans="1:10" x14ac:dyDescent="0.2">
      <c r="A1235" s="11" t="s">
        <v>1</v>
      </c>
      <c r="B1235" s="376"/>
      <c r="C1235" s="363"/>
      <c r="D1235" s="363"/>
      <c r="E1235" s="363"/>
      <c r="F1235" s="437"/>
      <c r="G1235" s="15" t="s">
        <v>632</v>
      </c>
      <c r="H1235" s="15" t="s">
        <v>633</v>
      </c>
      <c r="I1235" s="13" t="s">
        <v>614</v>
      </c>
      <c r="J1235" s="14" t="s">
        <v>634</v>
      </c>
    </row>
    <row r="1236" spans="1:10" x14ac:dyDescent="0.2">
      <c r="A1236" s="11" t="s">
        <v>1</v>
      </c>
      <c r="B1236" s="376"/>
      <c r="C1236" s="363"/>
      <c r="D1236" s="363"/>
      <c r="E1236" s="363"/>
      <c r="F1236" s="437"/>
      <c r="G1236" s="15" t="s">
        <v>612</v>
      </c>
      <c r="H1236" s="15" t="s">
        <v>613</v>
      </c>
      <c r="I1236" s="13" t="s">
        <v>614</v>
      </c>
      <c r="J1236" s="14" t="s">
        <v>615</v>
      </c>
    </row>
    <row r="1237" spans="1:10" x14ac:dyDescent="0.2">
      <c r="A1237" s="11" t="s">
        <v>1</v>
      </c>
      <c r="B1237" s="376" t="s">
        <v>1414</v>
      </c>
      <c r="C1237" s="376" t="s">
        <v>513</v>
      </c>
      <c r="D1237" s="395" t="s">
        <v>104</v>
      </c>
      <c r="E1237" s="351" t="s">
        <v>1251</v>
      </c>
      <c r="F1237" s="340">
        <v>2</v>
      </c>
      <c r="G1237" s="15" t="s">
        <v>4627</v>
      </c>
      <c r="H1237" s="15" t="s">
        <v>2431</v>
      </c>
      <c r="I1237" s="13" t="s">
        <v>25</v>
      </c>
      <c r="J1237" s="14" t="s">
        <v>4628</v>
      </c>
    </row>
    <row r="1238" spans="1:10" x14ac:dyDescent="0.2">
      <c r="A1238" s="11" t="s">
        <v>1</v>
      </c>
      <c r="B1238" s="376"/>
      <c r="C1238" s="363"/>
      <c r="D1238" s="363"/>
      <c r="E1238" s="363"/>
      <c r="F1238" s="430"/>
      <c r="G1238" s="15" t="s">
        <v>2901</v>
      </c>
      <c r="H1238" s="15" t="s">
        <v>1407</v>
      </c>
      <c r="I1238" s="13" t="s">
        <v>25</v>
      </c>
      <c r="J1238" s="14" t="s">
        <v>2902</v>
      </c>
    </row>
    <row r="1239" spans="1:10" x14ac:dyDescent="0.2">
      <c r="A1239" s="11" t="s">
        <v>1</v>
      </c>
      <c r="B1239" s="376"/>
      <c r="C1239" s="363"/>
      <c r="D1239" s="363"/>
      <c r="E1239" s="363"/>
      <c r="F1239" s="430"/>
      <c r="G1239" s="15" t="s">
        <v>2843</v>
      </c>
      <c r="H1239" s="15" t="s">
        <v>2844</v>
      </c>
      <c r="I1239" s="13" t="s">
        <v>25</v>
      </c>
      <c r="J1239" s="14" t="s">
        <v>2845</v>
      </c>
    </row>
    <row r="1240" spans="1:10" x14ac:dyDescent="0.2">
      <c r="A1240" s="11" t="s">
        <v>1</v>
      </c>
      <c r="B1240" s="376"/>
      <c r="C1240" s="363"/>
      <c r="D1240" s="363"/>
      <c r="E1240" s="363"/>
      <c r="F1240" s="430"/>
      <c r="G1240" s="15" t="s">
        <v>2182</v>
      </c>
      <c r="H1240" s="15" t="s">
        <v>868</v>
      </c>
      <c r="I1240" s="13" t="s">
        <v>25</v>
      </c>
      <c r="J1240" s="14" t="s">
        <v>4629</v>
      </c>
    </row>
    <row r="1241" spans="1:10" x14ac:dyDescent="0.2">
      <c r="A1241" s="11" t="s">
        <v>1</v>
      </c>
      <c r="B1241" s="376"/>
      <c r="C1241" s="363"/>
      <c r="D1241" s="363"/>
      <c r="E1241" s="363"/>
      <c r="F1241" s="430"/>
      <c r="G1241" s="12" t="s">
        <v>519</v>
      </c>
      <c r="H1241" s="12" t="s">
        <v>520</v>
      </c>
      <c r="I1241" s="13" t="s">
        <v>25</v>
      </c>
      <c r="J1241" s="14" t="s">
        <v>521</v>
      </c>
    </row>
    <row r="1242" spans="1:10" x14ac:dyDescent="0.2">
      <c r="A1242" s="11" t="s">
        <v>1</v>
      </c>
      <c r="B1242" s="376"/>
      <c r="C1242" s="363"/>
      <c r="D1242" s="363"/>
      <c r="E1242" s="363"/>
      <c r="F1242" s="430"/>
      <c r="G1242" s="12" t="s">
        <v>534</v>
      </c>
      <c r="H1242" s="12" t="s">
        <v>535</v>
      </c>
      <c r="I1242" s="13" t="s">
        <v>25</v>
      </c>
      <c r="J1242" s="14" t="s">
        <v>536</v>
      </c>
    </row>
    <row r="1243" spans="1:10" x14ac:dyDescent="0.2">
      <c r="A1243" s="11" t="s">
        <v>1</v>
      </c>
      <c r="B1243" s="376"/>
      <c r="C1243" s="363"/>
      <c r="D1243" s="363"/>
      <c r="E1243" s="363"/>
      <c r="F1243" s="430"/>
      <c r="G1243" s="12" t="s">
        <v>515</v>
      </c>
      <c r="H1243" s="12" t="s">
        <v>516</v>
      </c>
      <c r="I1243" s="13" t="s">
        <v>25</v>
      </c>
      <c r="J1243" s="14" t="s">
        <v>517</v>
      </c>
    </row>
    <row r="1244" spans="1:10" x14ac:dyDescent="0.2">
      <c r="A1244" s="11" t="s">
        <v>1</v>
      </c>
      <c r="B1244" s="376"/>
      <c r="C1244" s="363"/>
      <c r="D1244" s="363"/>
      <c r="E1244" s="363"/>
      <c r="F1244" s="430"/>
      <c r="G1244" s="12" t="s">
        <v>529</v>
      </c>
      <c r="H1244" s="12" t="s">
        <v>530</v>
      </c>
      <c r="I1244" s="13" t="s">
        <v>25</v>
      </c>
      <c r="J1244" s="14" t="s">
        <v>531</v>
      </c>
    </row>
    <row r="1245" spans="1:10" x14ac:dyDescent="0.2">
      <c r="A1245" s="11" t="s">
        <v>1</v>
      </c>
      <c r="B1245" s="376"/>
      <c r="C1245" s="363"/>
      <c r="D1245" s="363"/>
      <c r="E1245" s="363"/>
      <c r="F1245" s="430"/>
      <c r="G1245" s="15" t="s">
        <v>4630</v>
      </c>
      <c r="H1245" s="15" t="s">
        <v>279</v>
      </c>
      <c r="I1245" s="13" t="s">
        <v>25</v>
      </c>
      <c r="J1245" s="14" t="s">
        <v>4631</v>
      </c>
    </row>
    <row r="1246" spans="1:10" x14ac:dyDescent="0.2">
      <c r="A1246" s="11" t="s">
        <v>3109</v>
      </c>
      <c r="B1246" s="376" t="s">
        <v>1414</v>
      </c>
      <c r="C1246" s="376" t="s">
        <v>513</v>
      </c>
      <c r="D1246" s="395" t="s">
        <v>104</v>
      </c>
      <c r="E1246" s="351" t="s">
        <v>1251</v>
      </c>
      <c r="F1246" s="340">
        <v>3</v>
      </c>
      <c r="G1246" s="12" t="s">
        <v>4632</v>
      </c>
      <c r="H1246" s="12" t="s">
        <v>486</v>
      </c>
      <c r="I1246" s="13" t="s">
        <v>2809</v>
      </c>
      <c r="J1246" s="14" t="s">
        <v>4633</v>
      </c>
    </row>
    <row r="1247" spans="1:10" x14ac:dyDescent="0.2">
      <c r="A1247" s="11" t="s">
        <v>3109</v>
      </c>
      <c r="B1247" s="376"/>
      <c r="C1247" s="363"/>
      <c r="D1247" s="363"/>
      <c r="E1247" s="363"/>
      <c r="F1247" s="430"/>
      <c r="G1247" s="12" t="s">
        <v>4634</v>
      </c>
      <c r="H1247" s="12" t="s">
        <v>219</v>
      </c>
      <c r="I1247" s="13" t="s">
        <v>2809</v>
      </c>
      <c r="J1247" s="14" t="s">
        <v>4635</v>
      </c>
    </row>
    <row r="1248" spans="1:10" x14ac:dyDescent="0.2">
      <c r="A1248" s="11" t="s">
        <v>3109</v>
      </c>
      <c r="B1248" s="376"/>
      <c r="C1248" s="363"/>
      <c r="D1248" s="363"/>
      <c r="E1248" s="363"/>
      <c r="F1248" s="430"/>
      <c r="G1248" s="12" t="s">
        <v>4636</v>
      </c>
      <c r="H1248" s="12" t="s">
        <v>149</v>
      </c>
      <c r="I1248" s="13" t="s">
        <v>2809</v>
      </c>
      <c r="J1248" s="14" t="s">
        <v>4637</v>
      </c>
    </row>
    <row r="1249" spans="1:10" x14ac:dyDescent="0.2">
      <c r="A1249" s="11" t="s">
        <v>3109</v>
      </c>
      <c r="B1249" s="376"/>
      <c r="C1249" s="363"/>
      <c r="D1249" s="363"/>
      <c r="E1249" s="363"/>
      <c r="F1249" s="430"/>
      <c r="G1249" s="12" t="s">
        <v>4638</v>
      </c>
      <c r="H1249" s="12" t="s">
        <v>1702</v>
      </c>
      <c r="I1249" s="13" t="s">
        <v>2820</v>
      </c>
      <c r="J1249" s="14" t="s">
        <v>4639</v>
      </c>
    </row>
    <row r="1250" spans="1:10" x14ac:dyDescent="0.2">
      <c r="A1250" s="11" t="s">
        <v>3109</v>
      </c>
      <c r="B1250" s="376"/>
      <c r="C1250" s="363"/>
      <c r="D1250" s="363"/>
      <c r="E1250" s="363"/>
      <c r="F1250" s="430"/>
      <c r="G1250" s="12" t="s">
        <v>4640</v>
      </c>
      <c r="H1250" s="12" t="s">
        <v>143</v>
      </c>
      <c r="I1250" s="13" t="s">
        <v>2820</v>
      </c>
      <c r="J1250" s="14" t="s">
        <v>4641</v>
      </c>
    </row>
    <row r="1251" spans="1:10" x14ac:dyDescent="0.2">
      <c r="A1251" s="11" t="s">
        <v>3109</v>
      </c>
      <c r="B1251" s="376"/>
      <c r="C1251" s="363"/>
      <c r="D1251" s="363"/>
      <c r="E1251" s="363"/>
      <c r="F1251" s="430"/>
      <c r="G1251" s="15" t="s">
        <v>4642</v>
      </c>
      <c r="H1251" s="15" t="s">
        <v>704</v>
      </c>
      <c r="I1251" s="13" t="s">
        <v>2809</v>
      </c>
      <c r="J1251" s="14" t="s">
        <v>4643</v>
      </c>
    </row>
    <row r="1252" spans="1:10" x14ac:dyDescent="0.2">
      <c r="A1252" s="11" t="s">
        <v>3109</v>
      </c>
      <c r="B1252" s="376"/>
      <c r="C1252" s="363"/>
      <c r="D1252" s="363"/>
      <c r="E1252" s="363"/>
      <c r="F1252" s="430"/>
      <c r="G1252" s="15" t="s">
        <v>428</v>
      </c>
      <c r="H1252" s="15" t="s">
        <v>1664</v>
      </c>
      <c r="I1252" s="13" t="s">
        <v>2809</v>
      </c>
      <c r="J1252" s="14" t="s">
        <v>4644</v>
      </c>
    </row>
    <row r="1253" spans="1:10" x14ac:dyDescent="0.2">
      <c r="A1253" s="11" t="s">
        <v>3109</v>
      </c>
      <c r="B1253" s="376"/>
      <c r="C1253" s="363"/>
      <c r="D1253" s="363"/>
      <c r="E1253" s="363"/>
      <c r="F1253" s="430"/>
      <c r="G1253" s="15" t="s">
        <v>4645</v>
      </c>
      <c r="H1253" s="15" t="s">
        <v>3362</v>
      </c>
      <c r="I1253" s="13" t="s">
        <v>2809</v>
      </c>
      <c r="J1253" s="14" t="s">
        <v>4646</v>
      </c>
    </row>
    <row r="1254" spans="1:10" x14ac:dyDescent="0.2">
      <c r="A1254" s="11" t="s">
        <v>3109</v>
      </c>
      <c r="B1254" s="376"/>
      <c r="C1254" s="363"/>
      <c r="D1254" s="363"/>
      <c r="E1254" s="363"/>
      <c r="F1254" s="430"/>
      <c r="G1254" s="15" t="s">
        <v>4647</v>
      </c>
      <c r="H1254" s="15" t="s">
        <v>82</v>
      </c>
      <c r="I1254" s="13" t="s">
        <v>2809</v>
      </c>
      <c r="J1254" s="14" t="s">
        <v>4648</v>
      </c>
    </row>
    <row r="1255" spans="1:10" x14ac:dyDescent="0.2">
      <c r="A1255" s="11" t="s">
        <v>1</v>
      </c>
      <c r="B1255" s="376" t="s">
        <v>1414</v>
      </c>
      <c r="C1255" s="376" t="s">
        <v>513</v>
      </c>
      <c r="D1255" s="395" t="s">
        <v>104</v>
      </c>
      <c r="E1255" s="351" t="s">
        <v>1251</v>
      </c>
      <c r="F1255" s="340" t="s">
        <v>4649</v>
      </c>
      <c r="G1255" s="12" t="s">
        <v>2768</v>
      </c>
      <c r="H1255" s="12" t="s">
        <v>2415</v>
      </c>
      <c r="I1255" s="13" t="s">
        <v>57</v>
      </c>
      <c r="J1255" s="14" t="s">
        <v>2769</v>
      </c>
    </row>
    <row r="1256" spans="1:10" x14ac:dyDescent="0.2">
      <c r="A1256" s="11" t="s">
        <v>1</v>
      </c>
      <c r="B1256" s="376"/>
      <c r="C1256" s="363"/>
      <c r="D1256" s="363"/>
      <c r="E1256" s="363"/>
      <c r="F1256" s="430"/>
      <c r="G1256" s="12" t="s">
        <v>525</v>
      </c>
      <c r="H1256" s="12" t="s">
        <v>334</v>
      </c>
      <c r="I1256" s="13" t="s">
        <v>220</v>
      </c>
      <c r="J1256" s="14" t="s">
        <v>2775</v>
      </c>
    </row>
    <row r="1257" spans="1:10" x14ac:dyDescent="0.2">
      <c r="A1257" s="11" t="s">
        <v>1</v>
      </c>
      <c r="B1257" s="376"/>
      <c r="C1257" s="363"/>
      <c r="D1257" s="363"/>
      <c r="E1257" s="363"/>
      <c r="F1257" s="430"/>
      <c r="G1257" s="12" t="s">
        <v>20</v>
      </c>
      <c r="H1257" s="12" t="s">
        <v>310</v>
      </c>
      <c r="I1257" s="13" t="s">
        <v>220</v>
      </c>
      <c r="J1257" s="14" t="s">
        <v>586</v>
      </c>
    </row>
    <row r="1258" spans="1:10" x14ac:dyDescent="0.2">
      <c r="A1258" s="11" t="s">
        <v>1</v>
      </c>
      <c r="B1258" s="376"/>
      <c r="C1258" s="363"/>
      <c r="D1258" s="363"/>
      <c r="E1258" s="363"/>
      <c r="F1258" s="430"/>
      <c r="G1258" s="12" t="s">
        <v>2816</v>
      </c>
      <c r="H1258" s="12" t="s">
        <v>811</v>
      </c>
      <c r="I1258" s="13" t="s">
        <v>439</v>
      </c>
      <c r="J1258" s="14" t="s">
        <v>2817</v>
      </c>
    </row>
    <row r="1259" spans="1:10" x14ac:dyDescent="0.2">
      <c r="A1259" s="11" t="s">
        <v>1</v>
      </c>
      <c r="B1259" s="376"/>
      <c r="C1259" s="363"/>
      <c r="D1259" s="363"/>
      <c r="E1259" s="363"/>
      <c r="F1259" s="430"/>
      <c r="G1259" s="15" t="s">
        <v>2916</v>
      </c>
      <c r="H1259" s="15" t="s">
        <v>288</v>
      </c>
      <c r="I1259" s="13" t="s">
        <v>614</v>
      </c>
      <c r="J1259" s="14" t="s">
        <v>2917</v>
      </c>
    </row>
    <row r="1260" spans="1:10" x14ac:dyDescent="0.2">
      <c r="A1260" s="11" t="s">
        <v>1</v>
      </c>
      <c r="B1260" s="376"/>
      <c r="C1260" s="363"/>
      <c r="D1260" s="363"/>
      <c r="E1260" s="363"/>
      <c r="F1260" s="430"/>
      <c r="G1260" s="15" t="s">
        <v>2875</v>
      </c>
      <c r="H1260" s="15" t="s">
        <v>2876</v>
      </c>
      <c r="I1260" s="13" t="s">
        <v>132</v>
      </c>
      <c r="J1260" s="14" t="s">
        <v>2877</v>
      </c>
    </row>
    <row r="1261" spans="1:10" x14ac:dyDescent="0.2">
      <c r="A1261" s="11" t="s">
        <v>1</v>
      </c>
      <c r="B1261" s="376"/>
      <c r="C1261" s="363"/>
      <c r="D1261" s="363"/>
      <c r="E1261" s="363"/>
      <c r="F1261" s="430"/>
      <c r="G1261" s="12" t="s">
        <v>677</v>
      </c>
      <c r="H1261" s="12" t="s">
        <v>2829</v>
      </c>
      <c r="I1261" s="13" t="s">
        <v>439</v>
      </c>
      <c r="J1261" s="14" t="s">
        <v>2927</v>
      </c>
    </row>
    <row r="1262" spans="1:10" x14ac:dyDescent="0.2">
      <c r="A1262" s="11" t="s">
        <v>1</v>
      </c>
      <c r="B1262" s="376"/>
      <c r="C1262" s="363"/>
      <c r="D1262" s="363"/>
      <c r="E1262" s="363"/>
      <c r="F1262" s="430"/>
      <c r="G1262" s="15" t="s">
        <v>706</v>
      </c>
      <c r="H1262" s="15" t="s">
        <v>469</v>
      </c>
      <c r="I1262" s="13" t="s">
        <v>57</v>
      </c>
      <c r="J1262" s="14" t="s">
        <v>707</v>
      </c>
    </row>
    <row r="1263" spans="1:10" x14ac:dyDescent="0.2">
      <c r="A1263" s="11" t="s">
        <v>1</v>
      </c>
      <c r="B1263" s="376"/>
      <c r="C1263" s="363"/>
      <c r="D1263" s="363"/>
      <c r="E1263" s="363"/>
      <c r="F1263" s="430"/>
      <c r="G1263" s="15" t="s">
        <v>683</v>
      </c>
      <c r="H1263" s="15" t="s">
        <v>684</v>
      </c>
      <c r="I1263" s="13" t="s">
        <v>132</v>
      </c>
      <c r="J1263" s="14" t="s">
        <v>685</v>
      </c>
    </row>
    <row r="1264" spans="1:10" x14ac:dyDescent="0.2">
      <c r="A1264" s="11" t="s">
        <v>1</v>
      </c>
      <c r="B1264" s="33" t="s">
        <v>1337</v>
      </c>
      <c r="C1264" s="33" t="s">
        <v>1231</v>
      </c>
      <c r="D1264" s="37" t="s">
        <v>13</v>
      </c>
      <c r="E1264" s="14" t="s">
        <v>1338</v>
      </c>
      <c r="F1264" s="25" t="str">
        <f>"1"</f>
        <v>1</v>
      </c>
      <c r="G1264" s="12" t="s">
        <v>4650</v>
      </c>
      <c r="H1264" s="12" t="s">
        <v>354</v>
      </c>
      <c r="I1264" s="13" t="s">
        <v>132</v>
      </c>
      <c r="J1264" s="14" t="s">
        <v>4651</v>
      </c>
    </row>
    <row r="1265" spans="1:10" x14ac:dyDescent="0.2">
      <c r="A1265" s="11" t="s">
        <v>1</v>
      </c>
      <c r="B1265" s="33" t="s">
        <v>1337</v>
      </c>
      <c r="C1265" s="33" t="s">
        <v>1231</v>
      </c>
      <c r="D1265" s="37" t="s">
        <v>13</v>
      </c>
      <c r="E1265" s="14" t="s">
        <v>1338</v>
      </c>
      <c r="F1265" s="26">
        <v>2</v>
      </c>
      <c r="G1265" s="12" t="s">
        <v>4403</v>
      </c>
      <c r="H1265" s="12" t="s">
        <v>1237</v>
      </c>
      <c r="I1265" s="13" t="s">
        <v>25</v>
      </c>
      <c r="J1265" s="14" t="s">
        <v>4404</v>
      </c>
    </row>
    <row r="1266" spans="1:10" x14ac:dyDescent="0.2">
      <c r="A1266" s="11" t="s">
        <v>1</v>
      </c>
      <c r="B1266" s="33" t="s">
        <v>1337</v>
      </c>
      <c r="C1266" s="33" t="s">
        <v>1231</v>
      </c>
      <c r="D1266" s="37" t="s">
        <v>13</v>
      </c>
      <c r="E1266" s="14" t="s">
        <v>1338</v>
      </c>
      <c r="F1266" s="26">
        <v>3</v>
      </c>
      <c r="G1266" s="12" t="s">
        <v>2570</v>
      </c>
      <c r="H1266" s="12" t="s">
        <v>2571</v>
      </c>
      <c r="I1266" s="13" t="s">
        <v>25</v>
      </c>
      <c r="J1266" s="14" t="s">
        <v>2572</v>
      </c>
    </row>
    <row r="1267" spans="1:10" x14ac:dyDescent="0.2">
      <c r="A1267" s="11" t="s">
        <v>1</v>
      </c>
      <c r="B1267" s="33" t="s">
        <v>1337</v>
      </c>
      <c r="C1267" s="33" t="s">
        <v>1231</v>
      </c>
      <c r="D1267" s="37" t="s">
        <v>13</v>
      </c>
      <c r="E1267" s="14" t="s">
        <v>1343</v>
      </c>
      <c r="F1267" s="25" t="str">
        <f>"1"</f>
        <v>1</v>
      </c>
      <c r="G1267" s="12" t="s">
        <v>627</v>
      </c>
      <c r="H1267" s="12" t="s">
        <v>226</v>
      </c>
      <c r="I1267" s="13" t="s">
        <v>25</v>
      </c>
      <c r="J1267" s="14" t="s">
        <v>2579</v>
      </c>
    </row>
    <row r="1268" spans="1:10" x14ac:dyDescent="0.2">
      <c r="A1268" s="11" t="s">
        <v>1</v>
      </c>
      <c r="B1268" s="33" t="s">
        <v>1337</v>
      </c>
      <c r="C1268" s="33" t="s">
        <v>1231</v>
      </c>
      <c r="D1268" s="37" t="s">
        <v>13</v>
      </c>
      <c r="E1268" s="14" t="s">
        <v>1343</v>
      </c>
      <c r="F1268" s="26">
        <v>2</v>
      </c>
      <c r="G1268" s="12" t="s">
        <v>4549</v>
      </c>
      <c r="H1268" s="12" t="s">
        <v>4550</v>
      </c>
      <c r="I1268" s="13" t="s">
        <v>132</v>
      </c>
      <c r="J1268" s="14" t="s">
        <v>4551</v>
      </c>
    </row>
    <row r="1269" spans="1:10" x14ac:dyDescent="0.2">
      <c r="A1269" s="11" t="s">
        <v>1</v>
      </c>
      <c r="B1269" s="33" t="s">
        <v>1337</v>
      </c>
      <c r="C1269" s="33" t="s">
        <v>1231</v>
      </c>
      <c r="D1269" s="37" t="s">
        <v>13</v>
      </c>
      <c r="E1269" s="14" t="s">
        <v>1343</v>
      </c>
      <c r="F1269" s="26">
        <v>3</v>
      </c>
      <c r="G1269" s="12" t="s">
        <v>2601</v>
      </c>
      <c r="H1269" s="12" t="s">
        <v>334</v>
      </c>
      <c r="I1269" s="13" t="s">
        <v>25</v>
      </c>
      <c r="J1269" s="14" t="s">
        <v>2602</v>
      </c>
    </row>
    <row r="1270" spans="1:10" x14ac:dyDescent="0.2">
      <c r="A1270" s="11" t="s">
        <v>1</v>
      </c>
      <c r="B1270" s="33" t="s">
        <v>1337</v>
      </c>
      <c r="C1270" s="33" t="s">
        <v>1231</v>
      </c>
      <c r="D1270" s="37" t="s">
        <v>13</v>
      </c>
      <c r="E1270" s="14" t="s">
        <v>1343</v>
      </c>
      <c r="F1270" s="26">
        <v>3</v>
      </c>
      <c r="G1270" s="12" t="s">
        <v>2580</v>
      </c>
      <c r="H1270" s="12" t="s">
        <v>178</v>
      </c>
      <c r="I1270" s="13" t="s">
        <v>132</v>
      </c>
      <c r="J1270" s="14" t="s">
        <v>2581</v>
      </c>
    </row>
    <row r="1271" spans="1:10" x14ac:dyDescent="0.2">
      <c r="A1271" s="11" t="s">
        <v>1</v>
      </c>
      <c r="B1271" s="33" t="s">
        <v>1337</v>
      </c>
      <c r="C1271" s="33" t="s">
        <v>1231</v>
      </c>
      <c r="D1271" s="37" t="s">
        <v>13</v>
      </c>
      <c r="E1271" s="14" t="s">
        <v>1343</v>
      </c>
      <c r="F1271" s="26">
        <v>5</v>
      </c>
      <c r="G1271" s="12" t="s">
        <v>4652</v>
      </c>
      <c r="H1271" s="12" t="s">
        <v>2827</v>
      </c>
      <c r="I1271" s="13" t="s">
        <v>18</v>
      </c>
      <c r="J1271" s="14" t="s">
        <v>4653</v>
      </c>
    </row>
    <row r="1272" spans="1:10" x14ac:dyDescent="0.2">
      <c r="A1272" s="11" t="s">
        <v>1</v>
      </c>
      <c r="B1272" s="33" t="s">
        <v>1337</v>
      </c>
      <c r="C1272" s="33" t="s">
        <v>1231</v>
      </c>
      <c r="D1272" s="37" t="s">
        <v>13</v>
      </c>
      <c r="E1272" s="14" t="s">
        <v>1343</v>
      </c>
      <c r="F1272" s="26">
        <v>5</v>
      </c>
      <c r="G1272" s="12" t="s">
        <v>1267</v>
      </c>
      <c r="H1272" s="12" t="s">
        <v>327</v>
      </c>
      <c r="I1272" s="13" t="s">
        <v>1268</v>
      </c>
      <c r="J1272" s="14" t="s">
        <v>1269</v>
      </c>
    </row>
    <row r="1273" spans="1:10" x14ac:dyDescent="0.2">
      <c r="A1273" s="11" t="s">
        <v>1</v>
      </c>
      <c r="B1273" s="33" t="s">
        <v>1337</v>
      </c>
      <c r="C1273" s="33" t="s">
        <v>1231</v>
      </c>
      <c r="D1273" s="37" t="s">
        <v>13</v>
      </c>
      <c r="E1273" s="14" t="s">
        <v>1343</v>
      </c>
      <c r="F1273" s="26">
        <v>7</v>
      </c>
      <c r="G1273" s="12" t="s">
        <v>4654</v>
      </c>
      <c r="H1273" s="12" t="s">
        <v>20</v>
      </c>
      <c r="I1273" s="13" t="s">
        <v>25</v>
      </c>
      <c r="J1273" s="14" t="s">
        <v>4655</v>
      </c>
    </row>
    <row r="1274" spans="1:10" x14ac:dyDescent="0.2">
      <c r="A1274" s="11" t="s">
        <v>1</v>
      </c>
      <c r="B1274" s="33" t="s">
        <v>1337</v>
      </c>
      <c r="C1274" s="33" t="s">
        <v>1231</v>
      </c>
      <c r="D1274" s="37" t="s">
        <v>13</v>
      </c>
      <c r="E1274" s="14" t="s">
        <v>1343</v>
      </c>
      <c r="F1274" s="26">
        <v>7</v>
      </c>
      <c r="G1274" s="12" t="s">
        <v>2576</v>
      </c>
      <c r="H1274" s="12" t="s">
        <v>2577</v>
      </c>
      <c r="I1274" s="13" t="s">
        <v>25</v>
      </c>
      <c r="J1274" s="14" t="s">
        <v>2578</v>
      </c>
    </row>
    <row r="1275" spans="1:10" x14ac:dyDescent="0.2">
      <c r="A1275" s="11" t="s">
        <v>1</v>
      </c>
      <c r="B1275" s="33" t="s">
        <v>1337</v>
      </c>
      <c r="C1275" s="33" t="s">
        <v>1231</v>
      </c>
      <c r="D1275" s="37" t="s">
        <v>13</v>
      </c>
      <c r="E1275" s="14" t="s">
        <v>1343</v>
      </c>
      <c r="F1275" s="26">
        <v>9</v>
      </c>
      <c r="G1275" s="12" t="s">
        <v>2592</v>
      </c>
      <c r="H1275" s="12" t="s">
        <v>181</v>
      </c>
      <c r="I1275" s="13" t="s">
        <v>25</v>
      </c>
      <c r="J1275" s="14" t="s">
        <v>2593</v>
      </c>
    </row>
    <row r="1276" spans="1:10" x14ac:dyDescent="0.2">
      <c r="A1276" s="11" t="s">
        <v>1</v>
      </c>
      <c r="B1276" s="33" t="s">
        <v>1337</v>
      </c>
      <c r="C1276" s="33" t="s">
        <v>1231</v>
      </c>
      <c r="D1276" s="37" t="s">
        <v>13</v>
      </c>
      <c r="E1276" s="14" t="s">
        <v>1356</v>
      </c>
      <c r="F1276" s="25" t="str">
        <f>"1"</f>
        <v>1</v>
      </c>
      <c r="G1276" s="12" t="s">
        <v>4565</v>
      </c>
      <c r="H1276" s="12" t="s">
        <v>362</v>
      </c>
      <c r="I1276" s="13" t="s">
        <v>495</v>
      </c>
      <c r="J1276" s="14" t="s">
        <v>4656</v>
      </c>
    </row>
    <row r="1277" spans="1:10" x14ac:dyDescent="0.2">
      <c r="A1277" s="11" t="s">
        <v>1</v>
      </c>
      <c r="B1277" s="33" t="s">
        <v>1337</v>
      </c>
      <c r="C1277" s="33" t="s">
        <v>1231</v>
      </c>
      <c r="D1277" s="37" t="s">
        <v>13</v>
      </c>
      <c r="E1277" s="14" t="s">
        <v>1356</v>
      </c>
      <c r="F1277" s="26">
        <v>2</v>
      </c>
      <c r="G1277" s="12" t="s">
        <v>1357</v>
      </c>
      <c r="H1277" s="12" t="s">
        <v>1358</v>
      </c>
      <c r="I1277" s="13" t="s">
        <v>1159</v>
      </c>
      <c r="J1277" s="14" t="s">
        <v>1359</v>
      </c>
    </row>
    <row r="1278" spans="1:10" x14ac:dyDescent="0.2">
      <c r="A1278" s="11" t="s">
        <v>1</v>
      </c>
      <c r="B1278" s="33" t="s">
        <v>1337</v>
      </c>
      <c r="C1278" s="33" t="s">
        <v>1231</v>
      </c>
      <c r="D1278" s="37" t="s">
        <v>13</v>
      </c>
      <c r="E1278" s="14" t="s">
        <v>1356</v>
      </c>
      <c r="F1278" s="26">
        <v>3</v>
      </c>
      <c r="G1278" s="12" t="s">
        <v>2625</v>
      </c>
      <c r="H1278" s="12" t="s">
        <v>1149</v>
      </c>
      <c r="I1278" s="13" t="s">
        <v>132</v>
      </c>
      <c r="J1278" s="14" t="s">
        <v>2626</v>
      </c>
    </row>
    <row r="1279" spans="1:10" x14ac:dyDescent="0.2">
      <c r="A1279" s="11" t="s">
        <v>1</v>
      </c>
      <c r="B1279" s="33" t="s">
        <v>1337</v>
      </c>
      <c r="C1279" s="33" t="s">
        <v>1231</v>
      </c>
      <c r="D1279" s="37" t="s">
        <v>13</v>
      </c>
      <c r="E1279" s="14" t="s">
        <v>1356</v>
      </c>
      <c r="F1279" s="26">
        <v>4</v>
      </c>
      <c r="G1279" s="12" t="s">
        <v>2621</v>
      </c>
      <c r="H1279" s="12" t="s">
        <v>1076</v>
      </c>
      <c r="I1279" s="13" t="s">
        <v>25</v>
      </c>
      <c r="J1279" s="14" t="s">
        <v>2622</v>
      </c>
    </row>
    <row r="1280" spans="1:10" x14ac:dyDescent="0.2">
      <c r="A1280" s="11" t="s">
        <v>1</v>
      </c>
      <c r="B1280" s="33" t="s">
        <v>1337</v>
      </c>
      <c r="C1280" s="33" t="s">
        <v>1231</v>
      </c>
      <c r="D1280" s="37" t="s">
        <v>13</v>
      </c>
      <c r="E1280" s="14" t="s">
        <v>1377</v>
      </c>
      <c r="F1280" s="25" t="str">
        <f>"1"</f>
        <v>1</v>
      </c>
      <c r="G1280" s="12" t="s">
        <v>2634</v>
      </c>
      <c r="H1280" s="12" t="s">
        <v>175</v>
      </c>
      <c r="I1280" s="13" t="s">
        <v>25</v>
      </c>
      <c r="J1280" s="14" t="s">
        <v>2635</v>
      </c>
    </row>
    <row r="1281" spans="1:10" x14ac:dyDescent="0.2">
      <c r="A1281" s="11" t="s">
        <v>1</v>
      </c>
      <c r="B1281" s="33" t="s">
        <v>1337</v>
      </c>
      <c r="C1281" s="33" t="s">
        <v>1231</v>
      </c>
      <c r="D1281" s="37" t="s">
        <v>13</v>
      </c>
      <c r="E1281" s="14" t="s">
        <v>1377</v>
      </c>
      <c r="F1281" s="26">
        <v>2</v>
      </c>
      <c r="G1281" s="12" t="s">
        <v>2645</v>
      </c>
      <c r="H1281" s="12" t="s">
        <v>939</v>
      </c>
      <c r="I1281" s="13" t="s">
        <v>25</v>
      </c>
      <c r="J1281" s="14" t="s">
        <v>2646</v>
      </c>
    </row>
    <row r="1282" spans="1:10" x14ac:dyDescent="0.2">
      <c r="A1282" s="11" t="s">
        <v>1</v>
      </c>
      <c r="B1282" s="33" t="s">
        <v>1337</v>
      </c>
      <c r="C1282" s="33" t="s">
        <v>1231</v>
      </c>
      <c r="D1282" s="37" t="s">
        <v>13</v>
      </c>
      <c r="E1282" s="14" t="s">
        <v>1377</v>
      </c>
      <c r="F1282" s="26">
        <v>3</v>
      </c>
      <c r="G1282" s="12" t="s">
        <v>4574</v>
      </c>
      <c r="H1282" s="12" t="s">
        <v>146</v>
      </c>
      <c r="I1282" s="13" t="s">
        <v>132</v>
      </c>
      <c r="J1282" s="14" t="s">
        <v>4575</v>
      </c>
    </row>
    <row r="1283" spans="1:10" x14ac:dyDescent="0.2">
      <c r="A1283" s="11" t="s">
        <v>1</v>
      </c>
      <c r="B1283" s="33" t="s">
        <v>1337</v>
      </c>
      <c r="C1283" s="33" t="s">
        <v>1231</v>
      </c>
      <c r="D1283" s="37" t="s">
        <v>13</v>
      </c>
      <c r="E1283" s="14" t="s">
        <v>1377</v>
      </c>
      <c r="F1283" s="26">
        <v>4</v>
      </c>
      <c r="G1283" s="12" t="s">
        <v>1169</v>
      </c>
      <c r="H1283" s="12" t="s">
        <v>2650</v>
      </c>
      <c r="I1283" s="13" t="s">
        <v>25</v>
      </c>
      <c r="J1283" s="14" t="s">
        <v>2651</v>
      </c>
    </row>
    <row r="1284" spans="1:10" x14ac:dyDescent="0.2">
      <c r="A1284" s="11" t="s">
        <v>1</v>
      </c>
      <c r="B1284" s="33" t="s">
        <v>1337</v>
      </c>
      <c r="C1284" s="33" t="s">
        <v>1231</v>
      </c>
      <c r="D1284" s="37" t="s">
        <v>13</v>
      </c>
      <c r="E1284" s="14" t="s">
        <v>1377</v>
      </c>
      <c r="F1284" s="26">
        <v>5</v>
      </c>
      <c r="G1284" s="12" t="s">
        <v>4657</v>
      </c>
      <c r="H1284" s="12" t="s">
        <v>4658</v>
      </c>
      <c r="I1284" s="13" t="s">
        <v>18</v>
      </c>
      <c r="J1284" s="14" t="s">
        <v>4659</v>
      </c>
    </row>
    <row r="1285" spans="1:10" x14ac:dyDescent="0.2">
      <c r="A1285" s="11" t="s">
        <v>1</v>
      </c>
      <c r="B1285" s="33" t="s">
        <v>1337</v>
      </c>
      <c r="C1285" s="33" t="s">
        <v>1231</v>
      </c>
      <c r="D1285" s="37" t="s">
        <v>13</v>
      </c>
      <c r="E1285" s="14" t="s">
        <v>1402</v>
      </c>
      <c r="F1285" s="25" t="str">
        <f>"1"</f>
        <v>1</v>
      </c>
      <c r="G1285" s="12" t="s">
        <v>1217</v>
      </c>
      <c r="H1285" s="12" t="s">
        <v>3707</v>
      </c>
      <c r="I1285" s="13" t="s">
        <v>25</v>
      </c>
      <c r="J1285" s="14" t="s">
        <v>4447</v>
      </c>
    </row>
    <row r="1286" spans="1:10" x14ac:dyDescent="0.2">
      <c r="A1286" s="11" t="s">
        <v>1</v>
      </c>
      <c r="B1286" s="33" t="s">
        <v>1337</v>
      </c>
      <c r="C1286" s="33" t="s">
        <v>1231</v>
      </c>
      <c r="D1286" s="37" t="s">
        <v>13</v>
      </c>
      <c r="E1286" s="14" t="s">
        <v>1402</v>
      </c>
      <c r="F1286" s="26">
        <v>2</v>
      </c>
      <c r="G1286" s="12" t="s">
        <v>4660</v>
      </c>
      <c r="H1286" s="12" t="s">
        <v>455</v>
      </c>
      <c r="I1286" s="13" t="s">
        <v>25</v>
      </c>
      <c r="J1286" s="14" t="s">
        <v>4661</v>
      </c>
    </row>
    <row r="1287" spans="1:10" x14ac:dyDescent="0.2">
      <c r="A1287" s="11" t="s">
        <v>1</v>
      </c>
      <c r="B1287" s="33" t="s">
        <v>1337</v>
      </c>
      <c r="C1287" s="33" t="s">
        <v>1231</v>
      </c>
      <c r="D1287" s="37" t="s">
        <v>13</v>
      </c>
      <c r="E1287" s="14" t="s">
        <v>1384</v>
      </c>
      <c r="F1287" s="25" t="str">
        <f>"1"</f>
        <v>1</v>
      </c>
      <c r="G1287" s="12" t="s">
        <v>1385</v>
      </c>
      <c r="H1287" s="12" t="s">
        <v>1386</v>
      </c>
      <c r="I1287" s="13" t="s">
        <v>1159</v>
      </c>
      <c r="J1287" s="14" t="s">
        <v>1387</v>
      </c>
    </row>
    <row r="1288" spans="1:10" x14ac:dyDescent="0.2">
      <c r="A1288" s="11" t="s">
        <v>1</v>
      </c>
      <c r="B1288" s="33" t="s">
        <v>1337</v>
      </c>
      <c r="C1288" s="33" t="s">
        <v>1231</v>
      </c>
      <c r="D1288" s="37" t="s">
        <v>13</v>
      </c>
      <c r="E1288" s="14" t="s">
        <v>1384</v>
      </c>
      <c r="F1288" s="26">
        <v>2</v>
      </c>
      <c r="G1288" s="12" t="s">
        <v>2668</v>
      </c>
      <c r="H1288" s="12" t="s">
        <v>2669</v>
      </c>
      <c r="I1288" s="13" t="s">
        <v>25</v>
      </c>
      <c r="J1288" s="14" t="s">
        <v>2670</v>
      </c>
    </row>
    <row r="1289" spans="1:10" x14ac:dyDescent="0.2">
      <c r="A1289" s="11" t="s">
        <v>1</v>
      </c>
      <c r="B1289" s="33" t="s">
        <v>1337</v>
      </c>
      <c r="C1289" s="33" t="s">
        <v>1231</v>
      </c>
      <c r="D1289" s="38" t="s">
        <v>14</v>
      </c>
      <c r="E1289" s="14" t="s">
        <v>1405</v>
      </c>
      <c r="F1289" s="21">
        <v>1</v>
      </c>
      <c r="G1289" s="15" t="s">
        <v>1406</v>
      </c>
      <c r="H1289" s="15" t="s">
        <v>1407</v>
      </c>
      <c r="I1289" s="13" t="s">
        <v>1159</v>
      </c>
      <c r="J1289" s="14" t="s">
        <v>1408</v>
      </c>
    </row>
    <row r="1290" spans="1:10" x14ac:dyDescent="0.2">
      <c r="A1290" s="11" t="s">
        <v>1</v>
      </c>
      <c r="B1290" s="33" t="s">
        <v>1337</v>
      </c>
      <c r="C1290" s="33" t="s">
        <v>1231</v>
      </c>
      <c r="D1290" s="38" t="s">
        <v>14</v>
      </c>
      <c r="E1290" s="14" t="s">
        <v>1418</v>
      </c>
      <c r="F1290" s="21">
        <v>1</v>
      </c>
      <c r="G1290" s="15" t="s">
        <v>1270</v>
      </c>
      <c r="H1290" s="15" t="s">
        <v>17</v>
      </c>
      <c r="I1290" s="13" t="s">
        <v>1159</v>
      </c>
      <c r="J1290" s="14" t="s">
        <v>1271</v>
      </c>
    </row>
    <row r="1291" spans="1:10" x14ac:dyDescent="0.2">
      <c r="A1291" s="11" t="s">
        <v>1</v>
      </c>
      <c r="B1291" s="33" t="s">
        <v>1337</v>
      </c>
      <c r="C1291" s="33" t="s">
        <v>1231</v>
      </c>
      <c r="D1291" s="38" t="s">
        <v>14</v>
      </c>
      <c r="E1291" s="14" t="s">
        <v>1418</v>
      </c>
      <c r="F1291" s="28">
        <v>2</v>
      </c>
      <c r="G1291" s="15" t="s">
        <v>1272</v>
      </c>
      <c r="H1291" s="15" t="s">
        <v>1273</v>
      </c>
      <c r="I1291" s="13" t="s">
        <v>1159</v>
      </c>
      <c r="J1291" s="14" t="s">
        <v>1274</v>
      </c>
    </row>
    <row r="1292" spans="1:10" x14ac:dyDescent="0.2">
      <c r="A1292" s="11" t="s">
        <v>1</v>
      </c>
      <c r="B1292" s="33" t="s">
        <v>1337</v>
      </c>
      <c r="C1292" s="33" t="s">
        <v>1231</v>
      </c>
      <c r="D1292" s="38" t="s">
        <v>14</v>
      </c>
      <c r="E1292" s="14" t="s">
        <v>1418</v>
      </c>
      <c r="F1292" s="28">
        <v>3</v>
      </c>
      <c r="G1292" s="15" t="s">
        <v>4465</v>
      </c>
      <c r="H1292" s="15" t="s">
        <v>4466</v>
      </c>
      <c r="I1292" s="13" t="s">
        <v>25</v>
      </c>
      <c r="J1292" s="14" t="s">
        <v>4467</v>
      </c>
    </row>
    <row r="1293" spans="1:10" x14ac:dyDescent="0.2">
      <c r="A1293" s="11" t="s">
        <v>1</v>
      </c>
      <c r="B1293" s="33" t="s">
        <v>1337</v>
      </c>
      <c r="C1293" s="33" t="s">
        <v>1231</v>
      </c>
      <c r="D1293" s="38" t="s">
        <v>14</v>
      </c>
      <c r="E1293" s="14" t="s">
        <v>1413</v>
      </c>
      <c r="F1293" s="21">
        <v>1</v>
      </c>
      <c r="G1293" s="15" t="s">
        <v>1217</v>
      </c>
      <c r="H1293" s="15" t="s">
        <v>1118</v>
      </c>
      <c r="I1293" s="13" t="s">
        <v>1145</v>
      </c>
      <c r="J1293" s="14" t="s">
        <v>1218</v>
      </c>
    </row>
    <row r="1294" spans="1:10" x14ac:dyDescent="0.2">
      <c r="A1294" s="11" t="s">
        <v>1</v>
      </c>
      <c r="B1294" s="33" t="s">
        <v>1337</v>
      </c>
      <c r="C1294" s="33" t="s">
        <v>1231</v>
      </c>
      <c r="D1294" s="38" t="s">
        <v>14</v>
      </c>
      <c r="E1294" s="14" t="s">
        <v>1419</v>
      </c>
      <c r="F1294" s="21">
        <v>1</v>
      </c>
      <c r="G1294" s="15" t="s">
        <v>1220</v>
      </c>
      <c r="H1294" s="15" t="s">
        <v>1221</v>
      </c>
      <c r="I1294" s="13" t="s">
        <v>1145</v>
      </c>
      <c r="J1294" s="14" t="s">
        <v>1222</v>
      </c>
    </row>
    <row r="1295" spans="1:10" x14ac:dyDescent="0.2">
      <c r="A1295" s="11" t="s">
        <v>2509</v>
      </c>
      <c r="B1295" s="16" t="s">
        <v>1414</v>
      </c>
      <c r="C1295" s="16" t="s">
        <v>763</v>
      </c>
      <c r="D1295" s="17" t="s">
        <v>13</v>
      </c>
      <c r="E1295" s="14" t="s">
        <v>764</v>
      </c>
      <c r="F1295" s="25">
        <v>1</v>
      </c>
      <c r="G1295" s="12" t="s">
        <v>4662</v>
      </c>
      <c r="H1295" s="12" t="s">
        <v>226</v>
      </c>
      <c r="I1295" s="13" t="s">
        <v>2511</v>
      </c>
      <c r="J1295" s="14" t="s">
        <v>4663</v>
      </c>
    </row>
    <row r="1296" spans="1:10" x14ac:dyDescent="0.2">
      <c r="A1296" s="11" t="s">
        <v>1</v>
      </c>
      <c r="B1296" s="16" t="s">
        <v>1414</v>
      </c>
      <c r="C1296" s="16" t="s">
        <v>763</v>
      </c>
      <c r="D1296" s="17" t="s">
        <v>13</v>
      </c>
      <c r="E1296" s="14" t="s">
        <v>764</v>
      </c>
      <c r="F1296" s="26">
        <v>2</v>
      </c>
      <c r="G1296" s="12" t="s">
        <v>3740</v>
      </c>
      <c r="H1296" s="12" t="s">
        <v>3741</v>
      </c>
      <c r="I1296" s="13" t="s">
        <v>25</v>
      </c>
      <c r="J1296" s="14" t="s">
        <v>3742</v>
      </c>
    </row>
    <row r="1297" spans="1:10" x14ac:dyDescent="0.2">
      <c r="A1297" s="11" t="s">
        <v>1</v>
      </c>
      <c r="B1297" s="16" t="s">
        <v>1414</v>
      </c>
      <c r="C1297" s="16" t="s">
        <v>763</v>
      </c>
      <c r="D1297" s="17" t="s">
        <v>13</v>
      </c>
      <c r="E1297" s="14" t="s">
        <v>764</v>
      </c>
      <c r="F1297" s="26">
        <v>3</v>
      </c>
      <c r="G1297" s="12" t="s">
        <v>3658</v>
      </c>
      <c r="H1297" s="12" t="s">
        <v>2003</v>
      </c>
      <c r="I1297" s="13" t="s">
        <v>25</v>
      </c>
      <c r="J1297" s="14" t="s">
        <v>3659</v>
      </c>
    </row>
    <row r="1298" spans="1:10" x14ac:dyDescent="0.2">
      <c r="A1298" s="11" t="s">
        <v>1</v>
      </c>
      <c r="B1298" s="16" t="s">
        <v>1414</v>
      </c>
      <c r="C1298" s="16" t="s">
        <v>763</v>
      </c>
      <c r="D1298" s="17" t="s">
        <v>13</v>
      </c>
      <c r="E1298" s="14" t="s">
        <v>764</v>
      </c>
      <c r="F1298" s="26">
        <v>4</v>
      </c>
      <c r="G1298" s="12" t="s">
        <v>3754</v>
      </c>
      <c r="H1298" s="12" t="s">
        <v>2758</v>
      </c>
      <c r="I1298" s="13" t="s">
        <v>25</v>
      </c>
      <c r="J1298" s="14" t="s">
        <v>3755</v>
      </c>
    </row>
    <row r="1299" spans="1:10" x14ac:dyDescent="0.2">
      <c r="A1299" s="11" t="s">
        <v>1</v>
      </c>
      <c r="B1299" s="16" t="s">
        <v>1414</v>
      </c>
      <c r="C1299" s="16" t="s">
        <v>763</v>
      </c>
      <c r="D1299" s="17" t="s">
        <v>13</v>
      </c>
      <c r="E1299" s="14" t="s">
        <v>764</v>
      </c>
      <c r="F1299" s="26">
        <v>4</v>
      </c>
      <c r="G1299" s="12" t="s">
        <v>4664</v>
      </c>
      <c r="H1299" s="12" t="s">
        <v>130</v>
      </c>
      <c r="I1299" s="13" t="s">
        <v>18</v>
      </c>
      <c r="J1299" s="14" t="s">
        <v>4665</v>
      </c>
    </row>
    <row r="1300" spans="1:10" x14ac:dyDescent="0.2">
      <c r="A1300" s="11" t="s">
        <v>1</v>
      </c>
      <c r="B1300" s="16" t="s">
        <v>1414</v>
      </c>
      <c r="C1300" s="16" t="s">
        <v>763</v>
      </c>
      <c r="D1300" s="17" t="s">
        <v>13</v>
      </c>
      <c r="E1300" s="14" t="s">
        <v>764</v>
      </c>
      <c r="F1300" s="26">
        <v>4</v>
      </c>
      <c r="G1300" s="12" t="s">
        <v>768</v>
      </c>
      <c r="H1300" s="12" t="s">
        <v>769</v>
      </c>
      <c r="I1300" s="13" t="s">
        <v>25</v>
      </c>
      <c r="J1300" s="14" t="s">
        <v>770</v>
      </c>
    </row>
    <row r="1301" spans="1:10" x14ac:dyDescent="0.2">
      <c r="A1301" s="11" t="s">
        <v>1</v>
      </c>
      <c r="B1301" s="16" t="s">
        <v>1414</v>
      </c>
      <c r="C1301" s="16" t="s">
        <v>763</v>
      </c>
      <c r="D1301" s="17" t="s">
        <v>13</v>
      </c>
      <c r="E1301" s="14" t="s">
        <v>777</v>
      </c>
      <c r="F1301" s="25">
        <v>1</v>
      </c>
      <c r="G1301" s="12" t="s">
        <v>3772</v>
      </c>
      <c r="H1301" s="12" t="s">
        <v>839</v>
      </c>
      <c r="I1301" s="13" t="s">
        <v>25</v>
      </c>
      <c r="J1301" s="14" t="s">
        <v>3773</v>
      </c>
    </row>
    <row r="1302" spans="1:10" x14ac:dyDescent="0.2">
      <c r="A1302" s="11" t="s">
        <v>1</v>
      </c>
      <c r="B1302" s="16" t="s">
        <v>1414</v>
      </c>
      <c r="C1302" s="16" t="s">
        <v>763</v>
      </c>
      <c r="D1302" s="17" t="s">
        <v>13</v>
      </c>
      <c r="E1302" s="14" t="s">
        <v>777</v>
      </c>
      <c r="F1302" s="26">
        <v>2</v>
      </c>
      <c r="G1302" s="12" t="s">
        <v>3568</v>
      </c>
      <c r="H1302" s="12" t="s">
        <v>334</v>
      </c>
      <c r="I1302" s="13" t="s">
        <v>614</v>
      </c>
      <c r="J1302" s="14" t="s">
        <v>3569</v>
      </c>
    </row>
    <row r="1303" spans="1:10" x14ac:dyDescent="0.2">
      <c r="A1303" s="11" t="s">
        <v>1</v>
      </c>
      <c r="B1303" s="16" t="s">
        <v>1414</v>
      </c>
      <c r="C1303" s="16" t="s">
        <v>763</v>
      </c>
      <c r="D1303" s="17" t="s">
        <v>13</v>
      </c>
      <c r="E1303" s="14" t="s">
        <v>777</v>
      </c>
      <c r="F1303" s="26">
        <v>3</v>
      </c>
      <c r="G1303" s="12" t="s">
        <v>3666</v>
      </c>
      <c r="H1303" s="12" t="s">
        <v>3667</v>
      </c>
      <c r="I1303" s="13" t="s">
        <v>25</v>
      </c>
      <c r="J1303" s="14" t="s">
        <v>3668</v>
      </c>
    </row>
    <row r="1304" spans="1:10" x14ac:dyDescent="0.2">
      <c r="A1304" s="11" t="s">
        <v>1</v>
      </c>
      <c r="B1304" s="16" t="s">
        <v>1414</v>
      </c>
      <c r="C1304" s="16" t="s">
        <v>763</v>
      </c>
      <c r="D1304" s="17" t="s">
        <v>13</v>
      </c>
      <c r="E1304" s="14" t="s">
        <v>784</v>
      </c>
      <c r="F1304" s="25">
        <v>1</v>
      </c>
      <c r="G1304" s="12" t="s">
        <v>4666</v>
      </c>
      <c r="H1304" s="12" t="s">
        <v>4667</v>
      </c>
      <c r="I1304" s="13" t="s">
        <v>18</v>
      </c>
      <c r="J1304" s="14" t="s">
        <v>4668</v>
      </c>
    </row>
    <row r="1305" spans="1:10" x14ac:dyDescent="0.2">
      <c r="A1305" s="11" t="s">
        <v>1</v>
      </c>
      <c r="B1305" s="16" t="s">
        <v>1414</v>
      </c>
      <c r="C1305" s="16" t="s">
        <v>763</v>
      </c>
      <c r="D1305" s="17" t="s">
        <v>13</v>
      </c>
      <c r="E1305" s="14" t="s">
        <v>784</v>
      </c>
      <c r="F1305" s="26">
        <v>2</v>
      </c>
      <c r="G1305" s="12" t="s">
        <v>3584</v>
      </c>
      <c r="H1305" s="12" t="s">
        <v>3585</v>
      </c>
      <c r="I1305" s="13" t="s">
        <v>25</v>
      </c>
      <c r="J1305" s="14" t="s">
        <v>3586</v>
      </c>
    </row>
    <row r="1306" spans="1:10" x14ac:dyDescent="0.2">
      <c r="A1306" s="11" t="s">
        <v>1</v>
      </c>
      <c r="B1306" s="16" t="s">
        <v>1414</v>
      </c>
      <c r="C1306" s="16" t="s">
        <v>763</v>
      </c>
      <c r="D1306" s="17" t="s">
        <v>13</v>
      </c>
      <c r="E1306" s="14" t="s">
        <v>784</v>
      </c>
      <c r="F1306" s="26">
        <v>3</v>
      </c>
      <c r="G1306" s="12" t="s">
        <v>788</v>
      </c>
      <c r="H1306" s="12" t="s">
        <v>149</v>
      </c>
      <c r="I1306" s="13" t="s">
        <v>25</v>
      </c>
      <c r="J1306" s="14" t="s">
        <v>789</v>
      </c>
    </row>
    <row r="1307" spans="1:10" x14ac:dyDescent="0.2">
      <c r="A1307" s="11" t="s">
        <v>1</v>
      </c>
      <c r="B1307" s="16" t="s">
        <v>1414</v>
      </c>
      <c r="C1307" s="16" t="s">
        <v>763</v>
      </c>
      <c r="D1307" s="17" t="s">
        <v>13</v>
      </c>
      <c r="E1307" s="14" t="s">
        <v>784</v>
      </c>
      <c r="F1307" s="26">
        <v>3</v>
      </c>
      <c r="G1307" s="12" t="s">
        <v>4669</v>
      </c>
      <c r="H1307" s="12" t="s">
        <v>907</v>
      </c>
      <c r="I1307" s="13" t="s">
        <v>25</v>
      </c>
      <c r="J1307" s="14" t="s">
        <v>4670</v>
      </c>
    </row>
    <row r="1308" spans="1:10" x14ac:dyDescent="0.2">
      <c r="A1308" s="11" t="s">
        <v>1</v>
      </c>
      <c r="B1308" s="16" t="s">
        <v>1414</v>
      </c>
      <c r="C1308" s="16" t="s">
        <v>763</v>
      </c>
      <c r="D1308" s="17" t="s">
        <v>13</v>
      </c>
      <c r="E1308" s="14" t="s">
        <v>784</v>
      </c>
      <c r="F1308" s="26">
        <v>4</v>
      </c>
      <c r="G1308" s="12" t="s">
        <v>3696</v>
      </c>
      <c r="H1308" s="12" t="s">
        <v>3697</v>
      </c>
      <c r="I1308" s="13" t="s">
        <v>25</v>
      </c>
      <c r="J1308" s="14" t="s">
        <v>3698</v>
      </c>
    </row>
    <row r="1309" spans="1:10" x14ac:dyDescent="0.2">
      <c r="A1309" s="11" t="s">
        <v>1</v>
      </c>
      <c r="B1309" s="16" t="s">
        <v>1414</v>
      </c>
      <c r="C1309" s="16" t="s">
        <v>763</v>
      </c>
      <c r="D1309" s="17" t="s">
        <v>13</v>
      </c>
      <c r="E1309" s="14" t="s">
        <v>784</v>
      </c>
      <c r="F1309" s="26">
        <v>4</v>
      </c>
      <c r="G1309" s="12" t="s">
        <v>785</v>
      </c>
      <c r="H1309" s="12" t="s">
        <v>786</v>
      </c>
      <c r="I1309" s="13" t="s">
        <v>25</v>
      </c>
      <c r="J1309" s="14" t="s">
        <v>787</v>
      </c>
    </row>
    <row r="1310" spans="1:10" x14ac:dyDescent="0.2">
      <c r="A1310" s="11" t="s">
        <v>1</v>
      </c>
      <c r="B1310" s="16" t="s">
        <v>1414</v>
      </c>
      <c r="C1310" s="16" t="s">
        <v>763</v>
      </c>
      <c r="D1310" s="17" t="s">
        <v>13</v>
      </c>
      <c r="E1310" s="14" t="s">
        <v>784</v>
      </c>
      <c r="F1310" s="26">
        <v>4</v>
      </c>
      <c r="G1310" s="12" t="s">
        <v>3581</v>
      </c>
      <c r="H1310" s="12" t="s">
        <v>3582</v>
      </c>
      <c r="I1310" s="13" t="s">
        <v>25</v>
      </c>
      <c r="J1310" s="14" t="s">
        <v>3583</v>
      </c>
    </row>
    <row r="1311" spans="1:10" x14ac:dyDescent="0.2">
      <c r="A1311" s="11" t="s">
        <v>1</v>
      </c>
      <c r="B1311" s="16" t="s">
        <v>1414</v>
      </c>
      <c r="C1311" s="16" t="s">
        <v>763</v>
      </c>
      <c r="D1311" s="17" t="s">
        <v>13</v>
      </c>
      <c r="E1311" s="14" t="s">
        <v>784</v>
      </c>
      <c r="F1311" s="26">
        <v>4</v>
      </c>
      <c r="G1311" s="12" t="s">
        <v>3594</v>
      </c>
      <c r="H1311" s="12" t="s">
        <v>3595</v>
      </c>
      <c r="I1311" s="13" t="s">
        <v>25</v>
      </c>
      <c r="J1311" s="14" t="s">
        <v>3596</v>
      </c>
    </row>
    <row r="1312" spans="1:10" x14ac:dyDescent="0.2">
      <c r="A1312" s="11" t="s">
        <v>1</v>
      </c>
      <c r="B1312" s="16" t="s">
        <v>1414</v>
      </c>
      <c r="C1312" s="16" t="s">
        <v>763</v>
      </c>
      <c r="D1312" s="17" t="s">
        <v>13</v>
      </c>
      <c r="E1312" s="14" t="s">
        <v>798</v>
      </c>
      <c r="F1312" s="25">
        <v>1</v>
      </c>
      <c r="G1312" s="12" t="s">
        <v>822</v>
      </c>
      <c r="H1312" s="12" t="s">
        <v>823</v>
      </c>
      <c r="I1312" s="13" t="s">
        <v>25</v>
      </c>
      <c r="J1312" s="14" t="s">
        <v>824</v>
      </c>
    </row>
    <row r="1313" spans="1:10" x14ac:dyDescent="0.2">
      <c r="A1313" s="11" t="s">
        <v>1</v>
      </c>
      <c r="B1313" s="16" t="s">
        <v>1414</v>
      </c>
      <c r="C1313" s="16" t="s">
        <v>763</v>
      </c>
      <c r="D1313" s="17" t="s">
        <v>13</v>
      </c>
      <c r="E1313" s="14" t="s">
        <v>798</v>
      </c>
      <c r="F1313" s="26">
        <v>2</v>
      </c>
      <c r="G1313" s="12" t="s">
        <v>799</v>
      </c>
      <c r="H1313" s="12" t="s">
        <v>800</v>
      </c>
      <c r="I1313" s="13" t="s">
        <v>25</v>
      </c>
      <c r="J1313" s="14" t="s">
        <v>801</v>
      </c>
    </row>
    <row r="1314" spans="1:10" x14ac:dyDescent="0.2">
      <c r="A1314" s="11" t="s">
        <v>1</v>
      </c>
      <c r="B1314" s="16" t="s">
        <v>1414</v>
      </c>
      <c r="C1314" s="16" t="s">
        <v>763</v>
      </c>
      <c r="D1314" s="17" t="s">
        <v>13</v>
      </c>
      <c r="E1314" s="14" t="s">
        <v>798</v>
      </c>
      <c r="F1314" s="26">
        <v>3</v>
      </c>
      <c r="G1314" s="12" t="s">
        <v>810</v>
      </c>
      <c r="H1314" s="12" t="s">
        <v>811</v>
      </c>
      <c r="I1314" s="13" t="s">
        <v>25</v>
      </c>
      <c r="J1314" s="14" t="s">
        <v>812</v>
      </c>
    </row>
    <row r="1315" spans="1:10" x14ac:dyDescent="0.2">
      <c r="A1315" s="11" t="s">
        <v>1</v>
      </c>
      <c r="B1315" s="16" t="s">
        <v>1414</v>
      </c>
      <c r="C1315" s="16" t="s">
        <v>763</v>
      </c>
      <c r="D1315" s="17" t="s">
        <v>13</v>
      </c>
      <c r="E1315" s="14" t="s">
        <v>818</v>
      </c>
      <c r="F1315" s="25">
        <v>1</v>
      </c>
      <c r="G1315" s="12" t="s">
        <v>1341</v>
      </c>
      <c r="H1315" s="12" t="s">
        <v>1358</v>
      </c>
      <c r="I1315" s="13" t="s">
        <v>614</v>
      </c>
      <c r="J1315" s="14" t="s">
        <v>4671</v>
      </c>
    </row>
    <row r="1316" spans="1:10" x14ac:dyDescent="0.2">
      <c r="A1316" s="11" t="s">
        <v>1</v>
      </c>
      <c r="B1316" s="16" t="s">
        <v>1414</v>
      </c>
      <c r="C1316" s="16" t="s">
        <v>763</v>
      </c>
      <c r="D1316" s="17" t="s">
        <v>13</v>
      </c>
      <c r="E1316" s="14" t="s">
        <v>818</v>
      </c>
      <c r="F1316" s="26">
        <v>2</v>
      </c>
      <c r="G1316" s="12" t="s">
        <v>825</v>
      </c>
      <c r="H1316" s="12" t="s">
        <v>826</v>
      </c>
      <c r="I1316" s="13" t="s">
        <v>25</v>
      </c>
      <c r="J1316" s="14" t="s">
        <v>827</v>
      </c>
    </row>
    <row r="1317" spans="1:10" x14ac:dyDescent="0.2">
      <c r="A1317" s="11" t="s">
        <v>1</v>
      </c>
      <c r="B1317" s="16" t="s">
        <v>1414</v>
      </c>
      <c r="C1317" s="16" t="s">
        <v>763</v>
      </c>
      <c r="D1317" s="17" t="s">
        <v>13</v>
      </c>
      <c r="E1317" s="14" t="s">
        <v>818</v>
      </c>
      <c r="F1317" s="26">
        <v>3</v>
      </c>
      <c r="G1317" s="12" t="s">
        <v>3614</v>
      </c>
      <c r="H1317" s="12" t="s">
        <v>3615</v>
      </c>
      <c r="I1317" s="13" t="s">
        <v>439</v>
      </c>
      <c r="J1317" s="14" t="s">
        <v>3616</v>
      </c>
    </row>
    <row r="1318" spans="1:10" x14ac:dyDescent="0.2">
      <c r="A1318" s="11" t="s">
        <v>1</v>
      </c>
      <c r="B1318" s="16" t="s">
        <v>1414</v>
      </c>
      <c r="C1318" s="16" t="s">
        <v>763</v>
      </c>
      <c r="D1318" s="17" t="s">
        <v>13</v>
      </c>
      <c r="E1318" s="14" t="s">
        <v>818</v>
      </c>
      <c r="F1318" s="26">
        <v>3</v>
      </c>
      <c r="G1318" s="12" t="s">
        <v>472</v>
      </c>
      <c r="H1318" s="12" t="s">
        <v>473</v>
      </c>
      <c r="I1318" s="13" t="s">
        <v>57</v>
      </c>
      <c r="J1318" s="14" t="s">
        <v>474</v>
      </c>
    </row>
    <row r="1319" spans="1:10" x14ac:dyDescent="0.2">
      <c r="A1319" s="11" t="s">
        <v>1</v>
      </c>
      <c r="B1319" s="16" t="s">
        <v>1414</v>
      </c>
      <c r="C1319" s="16" t="s">
        <v>763</v>
      </c>
      <c r="D1319" s="17" t="s">
        <v>13</v>
      </c>
      <c r="E1319" s="14" t="s">
        <v>4672</v>
      </c>
      <c r="F1319" s="25">
        <v>1</v>
      </c>
      <c r="G1319" s="12" t="s">
        <v>3727</v>
      </c>
      <c r="H1319" s="12" t="s">
        <v>3728</v>
      </c>
      <c r="I1319" s="13" t="s">
        <v>132</v>
      </c>
      <c r="J1319" s="14" t="s">
        <v>3729</v>
      </c>
    </row>
    <row r="1320" spans="1:10" x14ac:dyDescent="0.2">
      <c r="A1320" s="11" t="s">
        <v>1</v>
      </c>
      <c r="B1320" s="16" t="s">
        <v>1414</v>
      </c>
      <c r="C1320" s="16" t="s">
        <v>763</v>
      </c>
      <c r="D1320" s="17" t="s">
        <v>13</v>
      </c>
      <c r="E1320" s="14" t="s">
        <v>4672</v>
      </c>
      <c r="F1320" s="26">
        <v>2</v>
      </c>
      <c r="G1320" s="12" t="s">
        <v>4673</v>
      </c>
      <c r="H1320" s="12" t="s">
        <v>4674</v>
      </c>
      <c r="I1320" s="13" t="s">
        <v>25</v>
      </c>
      <c r="J1320" s="14" t="s">
        <v>4675</v>
      </c>
    </row>
    <row r="1321" spans="1:10" x14ac:dyDescent="0.2">
      <c r="A1321" s="11" t="s">
        <v>1</v>
      </c>
      <c r="B1321" s="16" t="s">
        <v>1414</v>
      </c>
      <c r="C1321" s="16" t="s">
        <v>763</v>
      </c>
      <c r="D1321" s="17" t="s">
        <v>13</v>
      </c>
      <c r="E1321" s="14" t="s">
        <v>4672</v>
      </c>
      <c r="F1321" s="26">
        <v>3</v>
      </c>
      <c r="G1321" s="12" t="s">
        <v>841</v>
      </c>
      <c r="H1321" s="12" t="s">
        <v>842</v>
      </c>
      <c r="I1321" s="13" t="s">
        <v>25</v>
      </c>
      <c r="J1321" s="14" t="s">
        <v>843</v>
      </c>
    </row>
    <row r="1322" spans="1:10" x14ac:dyDescent="0.2">
      <c r="A1322" s="11" t="s">
        <v>1</v>
      </c>
      <c r="B1322" s="16" t="s">
        <v>1414</v>
      </c>
      <c r="C1322" s="16" t="s">
        <v>763</v>
      </c>
      <c r="D1322" s="17" t="s">
        <v>13</v>
      </c>
      <c r="E1322" s="14" t="s">
        <v>4672</v>
      </c>
      <c r="F1322" s="26">
        <v>3</v>
      </c>
      <c r="G1322" s="12" t="s">
        <v>3624</v>
      </c>
      <c r="H1322" s="12" t="s">
        <v>3625</v>
      </c>
      <c r="I1322" s="13" t="s">
        <v>25</v>
      </c>
      <c r="J1322" s="14" t="s">
        <v>3626</v>
      </c>
    </row>
    <row r="1323" spans="1:10" x14ac:dyDescent="0.2">
      <c r="A1323" s="11" t="s">
        <v>1</v>
      </c>
      <c r="B1323" s="16" t="s">
        <v>1414</v>
      </c>
      <c r="C1323" s="16" t="s">
        <v>763</v>
      </c>
      <c r="D1323" s="17" t="s">
        <v>13</v>
      </c>
      <c r="E1323" s="14" t="s">
        <v>4672</v>
      </c>
      <c r="F1323" s="26">
        <v>3</v>
      </c>
      <c r="G1323" s="12" t="s">
        <v>838</v>
      </c>
      <c r="H1323" s="12" t="s">
        <v>839</v>
      </c>
      <c r="I1323" s="13" t="s">
        <v>25</v>
      </c>
      <c r="J1323" s="14" t="s">
        <v>840</v>
      </c>
    </row>
    <row r="1324" spans="1:10" x14ac:dyDescent="0.2">
      <c r="A1324" s="107" t="s">
        <v>1</v>
      </c>
      <c r="B1324" s="16" t="s">
        <v>1414</v>
      </c>
      <c r="C1324" s="16" t="s">
        <v>763</v>
      </c>
      <c r="D1324" s="20" t="s">
        <v>14</v>
      </c>
      <c r="E1324" s="14" t="s">
        <v>4676</v>
      </c>
      <c r="F1324" s="21">
        <v>1</v>
      </c>
      <c r="G1324" s="184" t="s">
        <v>4677</v>
      </c>
      <c r="H1324" s="184" t="s">
        <v>4678</v>
      </c>
      <c r="I1324" s="13" t="s">
        <v>18</v>
      </c>
      <c r="J1324" s="14" t="s">
        <v>4679</v>
      </c>
    </row>
    <row r="1325" spans="1:10" x14ac:dyDescent="0.2">
      <c r="A1325" s="107" t="s">
        <v>1</v>
      </c>
      <c r="B1325" s="16" t="s">
        <v>1414</v>
      </c>
      <c r="C1325" s="16" t="s">
        <v>763</v>
      </c>
      <c r="D1325" s="20" t="s">
        <v>14</v>
      </c>
      <c r="E1325" s="14" t="s">
        <v>4676</v>
      </c>
      <c r="F1325" s="28">
        <v>2</v>
      </c>
      <c r="G1325" s="184" t="s">
        <v>3830</v>
      </c>
      <c r="H1325" s="184" t="s">
        <v>3831</v>
      </c>
      <c r="I1325" s="13" t="s">
        <v>25</v>
      </c>
      <c r="J1325" s="14" t="s">
        <v>3832</v>
      </c>
    </row>
    <row r="1326" spans="1:10" x14ac:dyDescent="0.2">
      <c r="A1326" s="107" t="s">
        <v>2509</v>
      </c>
      <c r="B1326" s="16" t="s">
        <v>1414</v>
      </c>
      <c r="C1326" s="16" t="s">
        <v>763</v>
      </c>
      <c r="D1326" s="20" t="s">
        <v>14</v>
      </c>
      <c r="E1326" s="14" t="s">
        <v>4680</v>
      </c>
      <c r="F1326" s="21">
        <v>1</v>
      </c>
      <c r="G1326" s="184" t="s">
        <v>4681</v>
      </c>
      <c r="H1326" s="184" t="s">
        <v>1432</v>
      </c>
      <c r="I1326" s="13" t="s">
        <v>4243</v>
      </c>
      <c r="J1326" s="14" t="s">
        <v>4682</v>
      </c>
    </row>
    <row r="1327" spans="1:10" x14ac:dyDescent="0.2">
      <c r="A1327" s="11" t="s">
        <v>3109</v>
      </c>
      <c r="B1327" s="16" t="s">
        <v>1414</v>
      </c>
      <c r="C1327" s="16" t="s">
        <v>763</v>
      </c>
      <c r="D1327" s="20" t="s">
        <v>14</v>
      </c>
      <c r="E1327" s="14" t="s">
        <v>4680</v>
      </c>
      <c r="F1327" s="28">
        <v>2</v>
      </c>
      <c r="G1327" s="184" t="s">
        <v>2406</v>
      </c>
      <c r="H1327" s="184" t="s">
        <v>128</v>
      </c>
      <c r="I1327" s="13" t="s">
        <v>2809</v>
      </c>
      <c r="J1327" s="14" t="s">
        <v>4683</v>
      </c>
    </row>
    <row r="1328" spans="1:10" x14ac:dyDescent="0.2">
      <c r="A1328" s="11" t="s">
        <v>3109</v>
      </c>
      <c r="B1328" s="16" t="s">
        <v>1414</v>
      </c>
      <c r="C1328" s="16" t="s">
        <v>763</v>
      </c>
      <c r="D1328" s="20" t="s">
        <v>14</v>
      </c>
      <c r="E1328" s="14" t="s">
        <v>4680</v>
      </c>
      <c r="F1328" s="28">
        <v>3</v>
      </c>
      <c r="G1328" s="184" t="s">
        <v>4684</v>
      </c>
      <c r="H1328" s="184" t="s">
        <v>4685</v>
      </c>
      <c r="I1328" s="13" t="s">
        <v>3446</v>
      </c>
      <c r="J1328" s="14" t="s">
        <v>4686</v>
      </c>
    </row>
    <row r="1329" spans="1:10" x14ac:dyDescent="0.2">
      <c r="A1329" s="107" t="s">
        <v>1</v>
      </c>
      <c r="B1329" s="16" t="s">
        <v>1414</v>
      </c>
      <c r="C1329" s="16" t="s">
        <v>763</v>
      </c>
      <c r="D1329" s="20" t="s">
        <v>14</v>
      </c>
      <c r="E1329" s="14" t="s">
        <v>4680</v>
      </c>
      <c r="F1329" s="28">
        <v>4</v>
      </c>
      <c r="G1329" s="184" t="s">
        <v>857</v>
      </c>
      <c r="H1329" s="184" t="s">
        <v>858</v>
      </c>
      <c r="I1329" s="13" t="s">
        <v>25</v>
      </c>
      <c r="J1329" s="14" t="s">
        <v>859</v>
      </c>
    </row>
    <row r="1330" spans="1:10" x14ac:dyDescent="0.2">
      <c r="A1330" s="11" t="s">
        <v>1</v>
      </c>
      <c r="B1330" s="16" t="s">
        <v>1414</v>
      </c>
      <c r="C1330" s="16" t="s">
        <v>763</v>
      </c>
      <c r="D1330" s="20" t="s">
        <v>14</v>
      </c>
      <c r="E1330" s="14" t="s">
        <v>764</v>
      </c>
      <c r="F1330" s="21">
        <v>1</v>
      </c>
      <c r="G1330" s="184" t="s">
        <v>4687</v>
      </c>
      <c r="H1330" s="184" t="s">
        <v>665</v>
      </c>
      <c r="I1330" s="13" t="s">
        <v>57</v>
      </c>
      <c r="J1330" s="14" t="s">
        <v>4688</v>
      </c>
    </row>
    <row r="1331" spans="1:10" x14ac:dyDescent="0.2">
      <c r="A1331" s="11" t="s">
        <v>1</v>
      </c>
      <c r="B1331" s="16" t="s">
        <v>1414</v>
      </c>
      <c r="C1331" s="16" t="s">
        <v>763</v>
      </c>
      <c r="D1331" s="20" t="s">
        <v>14</v>
      </c>
      <c r="E1331" s="14" t="s">
        <v>764</v>
      </c>
      <c r="F1331" s="28">
        <v>2</v>
      </c>
      <c r="G1331" s="184" t="s">
        <v>4689</v>
      </c>
      <c r="H1331" s="184" t="s">
        <v>4690</v>
      </c>
      <c r="I1331" s="13" t="s">
        <v>25</v>
      </c>
      <c r="J1331" s="14" t="s">
        <v>4691</v>
      </c>
    </row>
    <row r="1332" spans="1:10" x14ac:dyDescent="0.2">
      <c r="A1332" s="11" t="s">
        <v>1</v>
      </c>
      <c r="B1332" s="16" t="s">
        <v>1414</v>
      </c>
      <c r="C1332" s="16" t="s">
        <v>763</v>
      </c>
      <c r="D1332" s="20" t="s">
        <v>14</v>
      </c>
      <c r="E1332" s="14" t="s">
        <v>777</v>
      </c>
      <c r="F1332" s="21">
        <v>1</v>
      </c>
      <c r="G1332" s="184" t="s">
        <v>860</v>
      </c>
      <c r="H1332" s="184" t="s">
        <v>288</v>
      </c>
      <c r="I1332" s="13" t="s">
        <v>57</v>
      </c>
      <c r="J1332" s="14" t="s">
        <v>861</v>
      </c>
    </row>
    <row r="1333" spans="1:10" x14ac:dyDescent="0.2">
      <c r="A1333" s="11" t="s">
        <v>1</v>
      </c>
      <c r="B1333" s="16" t="s">
        <v>1414</v>
      </c>
      <c r="C1333" s="16" t="s">
        <v>763</v>
      </c>
      <c r="D1333" s="20" t="s">
        <v>14</v>
      </c>
      <c r="E1333" s="14" t="s">
        <v>777</v>
      </c>
      <c r="F1333" s="28">
        <v>2</v>
      </c>
      <c r="G1333" s="184" t="s">
        <v>4692</v>
      </c>
      <c r="H1333" s="184" t="s">
        <v>4693</v>
      </c>
      <c r="I1333" s="13" t="s">
        <v>57</v>
      </c>
      <c r="J1333" s="14" t="s">
        <v>4694</v>
      </c>
    </row>
    <row r="1334" spans="1:10" x14ac:dyDescent="0.2">
      <c r="A1334" s="11" t="s">
        <v>3109</v>
      </c>
      <c r="B1334" s="16" t="s">
        <v>1414</v>
      </c>
      <c r="C1334" s="16" t="s">
        <v>763</v>
      </c>
      <c r="D1334" s="20" t="s">
        <v>14</v>
      </c>
      <c r="E1334" s="14" t="s">
        <v>777</v>
      </c>
      <c r="F1334" s="28">
        <v>3</v>
      </c>
      <c r="G1334" s="184" t="s">
        <v>4695</v>
      </c>
      <c r="H1334" s="184" t="s">
        <v>3595</v>
      </c>
      <c r="I1334" s="13" t="s">
        <v>2809</v>
      </c>
      <c r="J1334" s="14" t="s">
        <v>4696</v>
      </c>
    </row>
    <row r="1335" spans="1:10" x14ac:dyDescent="0.2">
      <c r="A1335" s="11" t="s">
        <v>1</v>
      </c>
      <c r="B1335" s="16" t="s">
        <v>1414</v>
      </c>
      <c r="C1335" s="16" t="s">
        <v>763</v>
      </c>
      <c r="D1335" s="20" t="s">
        <v>14</v>
      </c>
      <c r="E1335" s="14" t="s">
        <v>784</v>
      </c>
      <c r="F1335" s="21">
        <v>1</v>
      </c>
      <c r="G1335" s="184" t="s">
        <v>867</v>
      </c>
      <c r="H1335" s="184" t="s">
        <v>868</v>
      </c>
      <c r="I1335" s="13" t="s">
        <v>25</v>
      </c>
      <c r="J1335" s="14" t="s">
        <v>869</v>
      </c>
    </row>
    <row r="1336" spans="1:10" x14ac:dyDescent="0.2">
      <c r="A1336" s="11" t="s">
        <v>1</v>
      </c>
      <c r="B1336" s="16" t="s">
        <v>1414</v>
      </c>
      <c r="C1336" s="16" t="s">
        <v>763</v>
      </c>
      <c r="D1336" s="20" t="s">
        <v>14</v>
      </c>
      <c r="E1336" s="14" t="s">
        <v>4697</v>
      </c>
      <c r="F1336" s="21">
        <v>1</v>
      </c>
      <c r="G1336" s="184" t="s">
        <v>4698</v>
      </c>
      <c r="H1336" s="184" t="s">
        <v>868</v>
      </c>
      <c r="I1336" s="13" t="s">
        <v>3005</v>
      </c>
      <c r="J1336" s="14" t="s">
        <v>4699</v>
      </c>
    </row>
    <row r="1337" spans="1:10" x14ac:dyDescent="0.2">
      <c r="A1337" s="11" t="s">
        <v>1</v>
      </c>
      <c r="B1337" s="16" t="s">
        <v>1414</v>
      </c>
      <c r="C1337" s="16" t="s">
        <v>763</v>
      </c>
      <c r="D1337" s="20" t="s">
        <v>14</v>
      </c>
      <c r="E1337" s="14" t="s">
        <v>4697</v>
      </c>
      <c r="F1337" s="28">
        <v>2</v>
      </c>
      <c r="G1337" s="184" t="s">
        <v>870</v>
      </c>
      <c r="H1337" s="184" t="s">
        <v>871</v>
      </c>
      <c r="I1337" s="13" t="s">
        <v>18</v>
      </c>
      <c r="J1337" s="14" t="s">
        <v>872</v>
      </c>
    </row>
    <row r="1338" spans="1:10" x14ac:dyDescent="0.2">
      <c r="A1338" s="107" t="s">
        <v>2509</v>
      </c>
      <c r="B1338" s="16" t="s">
        <v>1414</v>
      </c>
      <c r="C1338" s="16" t="s">
        <v>763</v>
      </c>
      <c r="D1338" s="20" t="s">
        <v>14</v>
      </c>
      <c r="E1338" s="14" t="s">
        <v>4697</v>
      </c>
      <c r="F1338" s="28">
        <v>3</v>
      </c>
      <c r="G1338" s="184" t="s">
        <v>3821</v>
      </c>
      <c r="H1338" s="184" t="s">
        <v>3822</v>
      </c>
      <c r="I1338" s="13" t="s">
        <v>57</v>
      </c>
      <c r="J1338" s="14" t="s">
        <v>3823</v>
      </c>
    </row>
    <row r="1339" spans="1:10" x14ac:dyDescent="0.2">
      <c r="A1339" s="11" t="s">
        <v>1</v>
      </c>
      <c r="B1339" s="376" t="s">
        <v>1337</v>
      </c>
      <c r="C1339" s="376" t="s">
        <v>763</v>
      </c>
      <c r="D1339" s="338" t="s">
        <v>104</v>
      </c>
      <c r="E1339" s="339" t="s">
        <v>1425</v>
      </c>
      <c r="F1339" s="366">
        <v>1</v>
      </c>
      <c r="G1339" s="12" t="s">
        <v>3663</v>
      </c>
      <c r="H1339" s="12" t="s">
        <v>3664</v>
      </c>
      <c r="I1339" s="13" t="s">
        <v>25</v>
      </c>
      <c r="J1339" s="14" t="s">
        <v>3665</v>
      </c>
    </row>
    <row r="1340" spans="1:10" x14ac:dyDescent="0.2">
      <c r="A1340" s="11" t="s">
        <v>1</v>
      </c>
      <c r="B1340" s="376"/>
      <c r="C1340" s="376"/>
      <c r="D1340" s="338"/>
      <c r="E1340" s="339"/>
      <c r="F1340" s="366"/>
      <c r="G1340" s="12" t="s">
        <v>4700</v>
      </c>
      <c r="H1340" s="12" t="s">
        <v>140</v>
      </c>
      <c r="I1340" s="13" t="s">
        <v>25</v>
      </c>
      <c r="J1340" s="14" t="s">
        <v>4701</v>
      </c>
    </row>
    <row r="1341" spans="1:10" x14ac:dyDescent="0.2">
      <c r="A1341" s="11" t="s">
        <v>1</v>
      </c>
      <c r="B1341" s="376"/>
      <c r="C1341" s="376"/>
      <c r="D1341" s="338"/>
      <c r="E1341" s="339"/>
      <c r="F1341" s="366"/>
      <c r="G1341" s="184" t="s">
        <v>3834</v>
      </c>
      <c r="H1341" s="184" t="s">
        <v>924</v>
      </c>
      <c r="I1341" s="13" t="s">
        <v>25</v>
      </c>
      <c r="J1341" s="14" t="s">
        <v>3835</v>
      </c>
    </row>
    <row r="1342" spans="1:10" x14ac:dyDescent="0.2">
      <c r="A1342" s="11" t="s">
        <v>1</v>
      </c>
      <c r="B1342" s="336"/>
      <c r="C1342" s="336"/>
      <c r="D1342" s="338"/>
      <c r="E1342" s="339"/>
      <c r="F1342" s="366"/>
      <c r="G1342" s="184" t="s">
        <v>3818</v>
      </c>
      <c r="H1342" s="184" t="s">
        <v>2170</v>
      </c>
      <c r="I1342" s="13" t="s">
        <v>25</v>
      </c>
      <c r="J1342" s="14" t="s">
        <v>3819</v>
      </c>
    </row>
    <row r="1343" spans="1:10" x14ac:dyDescent="0.2">
      <c r="A1343" s="11" t="s">
        <v>1</v>
      </c>
      <c r="B1343" s="336"/>
      <c r="C1343" s="336"/>
      <c r="D1343" s="338"/>
      <c r="E1343" s="339"/>
      <c r="F1343" s="366"/>
      <c r="G1343" s="12" t="s">
        <v>3709</v>
      </c>
      <c r="H1343" s="12" t="s">
        <v>226</v>
      </c>
      <c r="I1343" s="13" t="s">
        <v>25</v>
      </c>
      <c r="J1343" s="14" t="s">
        <v>3710</v>
      </c>
    </row>
    <row r="1344" spans="1:10" x14ac:dyDescent="0.2">
      <c r="A1344" s="11" t="s">
        <v>1</v>
      </c>
      <c r="B1344" s="376" t="s">
        <v>1337</v>
      </c>
      <c r="C1344" s="376" t="s">
        <v>763</v>
      </c>
      <c r="D1344" s="338" t="s">
        <v>104</v>
      </c>
      <c r="E1344" s="339" t="s">
        <v>1425</v>
      </c>
      <c r="F1344" s="355">
        <v>2</v>
      </c>
      <c r="G1344" s="184" t="s">
        <v>4702</v>
      </c>
      <c r="H1344" s="184" t="s">
        <v>252</v>
      </c>
      <c r="I1344" s="13" t="s">
        <v>25</v>
      </c>
      <c r="J1344" s="14" t="s">
        <v>4703</v>
      </c>
    </row>
    <row r="1345" spans="1:10" x14ac:dyDescent="0.2">
      <c r="A1345" s="11" t="s">
        <v>1</v>
      </c>
      <c r="B1345" s="336"/>
      <c r="C1345" s="336"/>
      <c r="D1345" s="338"/>
      <c r="E1345" s="339"/>
      <c r="F1345" s="355"/>
      <c r="G1345" s="184" t="s">
        <v>3868</v>
      </c>
      <c r="H1345" s="184" t="s">
        <v>1043</v>
      </c>
      <c r="I1345" s="13" t="s">
        <v>25</v>
      </c>
      <c r="J1345" s="14" t="s">
        <v>3869</v>
      </c>
    </row>
    <row r="1346" spans="1:10" x14ac:dyDescent="0.2">
      <c r="A1346" s="11" t="s">
        <v>1</v>
      </c>
      <c r="B1346" s="336"/>
      <c r="C1346" s="336"/>
      <c r="D1346" s="338"/>
      <c r="E1346" s="339"/>
      <c r="F1346" s="355"/>
      <c r="G1346" s="12" t="s">
        <v>4704</v>
      </c>
      <c r="H1346" s="12" t="s">
        <v>4705</v>
      </c>
      <c r="I1346" s="13" t="s">
        <v>25</v>
      </c>
      <c r="J1346" s="14" t="s">
        <v>4706</v>
      </c>
    </row>
    <row r="1347" spans="1:10" x14ac:dyDescent="0.2">
      <c r="A1347" s="11" t="s">
        <v>1</v>
      </c>
      <c r="B1347" s="336"/>
      <c r="C1347" s="336"/>
      <c r="D1347" s="338"/>
      <c r="E1347" s="339"/>
      <c r="F1347" s="355"/>
      <c r="G1347" s="12" t="s">
        <v>804</v>
      </c>
      <c r="H1347" s="12" t="s">
        <v>805</v>
      </c>
      <c r="I1347" s="13" t="s">
        <v>25</v>
      </c>
      <c r="J1347" s="14" t="s">
        <v>806</v>
      </c>
    </row>
    <row r="1348" spans="1:10" x14ac:dyDescent="0.2">
      <c r="A1348" s="11" t="s">
        <v>1</v>
      </c>
      <c r="B1348" s="336"/>
      <c r="C1348" s="336"/>
      <c r="D1348" s="338"/>
      <c r="E1348" s="339"/>
      <c r="F1348" s="355"/>
      <c r="G1348" s="12" t="s">
        <v>832</v>
      </c>
      <c r="H1348" s="12" t="s">
        <v>823</v>
      </c>
      <c r="I1348" s="13" t="s">
        <v>25</v>
      </c>
      <c r="J1348" s="14" t="s">
        <v>833</v>
      </c>
    </row>
    <row r="1349" spans="1:10" x14ac:dyDescent="0.2">
      <c r="A1349" s="11" t="s">
        <v>1</v>
      </c>
      <c r="B1349" s="376" t="s">
        <v>1337</v>
      </c>
      <c r="C1349" s="376" t="s">
        <v>763</v>
      </c>
      <c r="D1349" s="338" t="s">
        <v>104</v>
      </c>
      <c r="E1349" s="339" t="s">
        <v>1425</v>
      </c>
      <c r="F1349" s="355">
        <v>3</v>
      </c>
      <c r="G1349" s="184" t="s">
        <v>864</v>
      </c>
      <c r="H1349" s="184" t="s">
        <v>865</v>
      </c>
      <c r="I1349" s="13" t="s">
        <v>57</v>
      </c>
      <c r="J1349" s="14" t="s">
        <v>866</v>
      </c>
    </row>
    <row r="1350" spans="1:10" x14ac:dyDescent="0.2">
      <c r="A1350" s="11" t="s">
        <v>1</v>
      </c>
      <c r="B1350" s="336"/>
      <c r="C1350" s="336"/>
      <c r="D1350" s="338"/>
      <c r="E1350" s="339"/>
      <c r="F1350" s="355"/>
      <c r="G1350" s="184" t="s">
        <v>830</v>
      </c>
      <c r="H1350" s="184" t="s">
        <v>319</v>
      </c>
      <c r="I1350" s="13" t="s">
        <v>57</v>
      </c>
      <c r="J1350" s="14" t="s">
        <v>831</v>
      </c>
    </row>
    <row r="1351" spans="1:10" x14ac:dyDescent="0.2">
      <c r="A1351" s="11" t="s">
        <v>1</v>
      </c>
      <c r="B1351" s="336"/>
      <c r="C1351" s="336"/>
      <c r="D1351" s="338"/>
      <c r="E1351" s="339"/>
      <c r="F1351" s="355"/>
      <c r="G1351" s="12" t="s">
        <v>774</v>
      </c>
      <c r="H1351" s="12" t="s">
        <v>775</v>
      </c>
      <c r="I1351" s="13" t="s">
        <v>57</v>
      </c>
      <c r="J1351" s="14" t="s">
        <v>776</v>
      </c>
    </row>
    <row r="1352" spans="1:10" x14ac:dyDescent="0.2">
      <c r="A1352" s="11" t="s">
        <v>1</v>
      </c>
      <c r="B1352" s="336"/>
      <c r="C1352" s="336"/>
      <c r="D1352" s="338"/>
      <c r="E1352" s="339"/>
      <c r="F1352" s="355"/>
      <c r="G1352" s="12" t="s">
        <v>793</v>
      </c>
      <c r="H1352" s="12" t="s">
        <v>336</v>
      </c>
      <c r="I1352" s="13" t="s">
        <v>57</v>
      </c>
      <c r="J1352" s="14" t="s">
        <v>794</v>
      </c>
    </row>
    <row r="1353" spans="1:10" x14ac:dyDescent="0.2">
      <c r="A1353" s="11" t="s">
        <v>1</v>
      </c>
      <c r="B1353" s="336"/>
      <c r="C1353" s="336"/>
      <c r="D1353" s="338"/>
      <c r="E1353" s="339"/>
      <c r="F1353" s="355"/>
      <c r="G1353" s="12" t="s">
        <v>848</v>
      </c>
      <c r="H1353" s="12" t="s">
        <v>849</v>
      </c>
      <c r="I1353" s="13" t="s">
        <v>57</v>
      </c>
      <c r="J1353" s="14" t="s">
        <v>850</v>
      </c>
    </row>
    <row r="1354" spans="1:10" x14ac:dyDescent="0.2">
      <c r="A1354" s="223" t="s">
        <v>1</v>
      </c>
      <c r="B1354" s="33" t="s">
        <v>4707</v>
      </c>
      <c r="C1354" s="33" t="s">
        <v>712</v>
      </c>
      <c r="D1354" s="17" t="s">
        <v>13</v>
      </c>
      <c r="E1354" s="30" t="s">
        <v>713</v>
      </c>
      <c r="F1354" s="97">
        <v>1</v>
      </c>
      <c r="G1354" s="182" t="s">
        <v>714</v>
      </c>
      <c r="H1354" s="182" t="s">
        <v>354</v>
      </c>
      <c r="I1354" s="183" t="s">
        <v>25</v>
      </c>
      <c r="J1354" s="60" t="s">
        <v>715</v>
      </c>
    </row>
    <row r="1355" spans="1:10" x14ac:dyDescent="0.2">
      <c r="A1355" s="223" t="s">
        <v>1</v>
      </c>
      <c r="B1355" s="33" t="s">
        <v>4707</v>
      </c>
      <c r="C1355" s="33" t="s">
        <v>712</v>
      </c>
      <c r="D1355" s="17" t="s">
        <v>13</v>
      </c>
      <c r="E1355" s="30" t="s">
        <v>713</v>
      </c>
      <c r="F1355" s="18">
        <v>2</v>
      </c>
      <c r="G1355" s="182" t="s">
        <v>716</v>
      </c>
      <c r="H1355" s="182" t="s">
        <v>334</v>
      </c>
      <c r="I1355" s="183" t="s">
        <v>220</v>
      </c>
      <c r="J1355" s="60" t="s">
        <v>717</v>
      </c>
    </row>
    <row r="1356" spans="1:10" x14ac:dyDescent="0.2">
      <c r="A1356" s="223" t="s">
        <v>1</v>
      </c>
      <c r="B1356" s="33" t="s">
        <v>4707</v>
      </c>
      <c r="C1356" s="33" t="s">
        <v>712</v>
      </c>
      <c r="D1356" s="17" t="s">
        <v>13</v>
      </c>
      <c r="E1356" s="30" t="s">
        <v>713</v>
      </c>
      <c r="F1356" s="18">
        <v>3</v>
      </c>
      <c r="G1356" s="182" t="s">
        <v>718</v>
      </c>
      <c r="H1356" s="182" t="s">
        <v>719</v>
      </c>
      <c r="I1356" s="183" t="s">
        <v>25</v>
      </c>
      <c r="J1356" s="60" t="s">
        <v>720</v>
      </c>
    </row>
    <row r="1357" spans="1:10" x14ac:dyDescent="0.2">
      <c r="A1357" s="223" t="s">
        <v>2509</v>
      </c>
      <c r="B1357" s="33" t="s">
        <v>4707</v>
      </c>
      <c r="C1357" s="33" t="s">
        <v>712</v>
      </c>
      <c r="D1357" s="17" t="s">
        <v>13</v>
      </c>
      <c r="E1357" s="30" t="s">
        <v>713</v>
      </c>
      <c r="F1357" s="18" t="s">
        <v>4708</v>
      </c>
      <c r="G1357" s="182" t="s">
        <v>4709</v>
      </c>
      <c r="H1357" s="182" t="s">
        <v>1734</v>
      </c>
      <c r="I1357" s="183" t="s">
        <v>2511</v>
      </c>
      <c r="J1357" s="60" t="s">
        <v>4710</v>
      </c>
    </row>
    <row r="1358" spans="1:10" x14ac:dyDescent="0.2">
      <c r="A1358" s="223" t="s">
        <v>2509</v>
      </c>
      <c r="B1358" s="33" t="s">
        <v>4707</v>
      </c>
      <c r="C1358" s="33" t="s">
        <v>712</v>
      </c>
      <c r="D1358" s="17" t="s">
        <v>13</v>
      </c>
      <c r="E1358" s="30" t="s">
        <v>713</v>
      </c>
      <c r="F1358" s="18" t="s">
        <v>3994</v>
      </c>
      <c r="G1358" s="182" t="s">
        <v>4711</v>
      </c>
      <c r="H1358" s="182" t="s">
        <v>4712</v>
      </c>
      <c r="I1358" s="183" t="s">
        <v>2511</v>
      </c>
      <c r="J1358" s="60" t="s">
        <v>4713</v>
      </c>
    </row>
    <row r="1359" spans="1:10" x14ac:dyDescent="0.2">
      <c r="A1359" s="223" t="s">
        <v>1</v>
      </c>
      <c r="B1359" s="33" t="s">
        <v>4707</v>
      </c>
      <c r="C1359" s="33" t="s">
        <v>712</v>
      </c>
      <c r="D1359" s="17" t="s">
        <v>13</v>
      </c>
      <c r="E1359" s="90" t="s">
        <v>721</v>
      </c>
      <c r="F1359" s="97">
        <v>1</v>
      </c>
      <c r="G1359" s="182" t="s">
        <v>722</v>
      </c>
      <c r="H1359" s="182" t="s">
        <v>723</v>
      </c>
      <c r="I1359" s="183" t="s">
        <v>25</v>
      </c>
      <c r="J1359" s="60" t="s">
        <v>724</v>
      </c>
    </row>
    <row r="1360" spans="1:10" x14ac:dyDescent="0.2">
      <c r="A1360" s="223" t="s">
        <v>1</v>
      </c>
      <c r="B1360" s="33" t="s">
        <v>4707</v>
      </c>
      <c r="C1360" s="33" t="s">
        <v>712</v>
      </c>
      <c r="D1360" s="17" t="s">
        <v>13</v>
      </c>
      <c r="E1360" s="90" t="s">
        <v>721</v>
      </c>
      <c r="F1360" s="18">
        <v>2</v>
      </c>
      <c r="G1360" s="182" t="s">
        <v>725</v>
      </c>
      <c r="H1360" s="182" t="s">
        <v>726</v>
      </c>
      <c r="I1360" s="183" t="s">
        <v>57</v>
      </c>
      <c r="J1360" s="60" t="s">
        <v>727</v>
      </c>
    </row>
    <row r="1361" spans="1:10" x14ac:dyDescent="0.2">
      <c r="A1361" s="223" t="s">
        <v>1</v>
      </c>
      <c r="B1361" s="33" t="s">
        <v>4707</v>
      </c>
      <c r="C1361" s="33" t="s">
        <v>712</v>
      </c>
      <c r="D1361" s="17" t="s">
        <v>13</v>
      </c>
      <c r="E1361" s="90" t="s">
        <v>721</v>
      </c>
      <c r="F1361" s="18">
        <v>3</v>
      </c>
      <c r="G1361" s="182" t="s">
        <v>730</v>
      </c>
      <c r="H1361" s="182" t="s">
        <v>731</v>
      </c>
      <c r="I1361" s="183" t="s">
        <v>25</v>
      </c>
      <c r="J1361" s="60" t="s">
        <v>732</v>
      </c>
    </row>
    <row r="1362" spans="1:10" x14ac:dyDescent="0.2">
      <c r="A1362" s="223" t="s">
        <v>1</v>
      </c>
      <c r="B1362" s="33" t="s">
        <v>4707</v>
      </c>
      <c r="C1362" s="33" t="s">
        <v>712</v>
      </c>
      <c r="D1362" s="17" t="s">
        <v>13</v>
      </c>
      <c r="E1362" s="90" t="s">
        <v>721</v>
      </c>
      <c r="F1362" s="18">
        <v>4</v>
      </c>
      <c r="G1362" s="182" t="s">
        <v>744</v>
      </c>
      <c r="H1362" s="182" t="s">
        <v>135</v>
      </c>
      <c r="I1362" s="183" t="s">
        <v>25</v>
      </c>
      <c r="J1362" s="60" t="s">
        <v>745</v>
      </c>
    </row>
    <row r="1363" spans="1:10" x14ac:dyDescent="0.2">
      <c r="A1363" s="223" t="s">
        <v>1</v>
      </c>
      <c r="B1363" s="33" t="s">
        <v>4707</v>
      </c>
      <c r="C1363" s="33" t="s">
        <v>712</v>
      </c>
      <c r="D1363" s="17" t="s">
        <v>13</v>
      </c>
      <c r="E1363" s="90" t="s">
        <v>721</v>
      </c>
      <c r="F1363" s="18">
        <v>5</v>
      </c>
      <c r="G1363" s="182" t="s">
        <v>733</v>
      </c>
      <c r="H1363" s="182" t="s">
        <v>734</v>
      </c>
      <c r="I1363" s="183" t="s">
        <v>25</v>
      </c>
      <c r="J1363" s="60" t="s">
        <v>735</v>
      </c>
    </row>
    <row r="1364" spans="1:10" x14ac:dyDescent="0.2">
      <c r="A1364" s="223" t="s">
        <v>1</v>
      </c>
      <c r="B1364" s="33" t="s">
        <v>4707</v>
      </c>
      <c r="C1364" s="33" t="s">
        <v>712</v>
      </c>
      <c r="D1364" s="17" t="s">
        <v>13</v>
      </c>
      <c r="E1364" s="90" t="s">
        <v>721</v>
      </c>
      <c r="F1364" s="18">
        <v>6</v>
      </c>
      <c r="G1364" s="182" t="s">
        <v>746</v>
      </c>
      <c r="H1364" s="182" t="s">
        <v>747</v>
      </c>
      <c r="I1364" s="183" t="s">
        <v>25</v>
      </c>
      <c r="J1364" s="60" t="s">
        <v>748</v>
      </c>
    </row>
    <row r="1365" spans="1:10" x14ac:dyDescent="0.2">
      <c r="A1365" s="223" t="s">
        <v>1</v>
      </c>
      <c r="B1365" s="33" t="s">
        <v>4707</v>
      </c>
      <c r="C1365" s="33" t="s">
        <v>712</v>
      </c>
      <c r="D1365" s="17" t="s">
        <v>13</v>
      </c>
      <c r="E1365" s="90" t="s">
        <v>721</v>
      </c>
      <c r="F1365" s="18">
        <v>7</v>
      </c>
      <c r="G1365" s="182" t="s">
        <v>741</v>
      </c>
      <c r="H1365" s="182" t="s">
        <v>742</v>
      </c>
      <c r="I1365" s="183" t="s">
        <v>57</v>
      </c>
      <c r="J1365" s="60" t="s">
        <v>743</v>
      </c>
    </row>
    <row r="1366" spans="1:10" x14ac:dyDescent="0.2">
      <c r="A1366" s="223" t="s">
        <v>1</v>
      </c>
      <c r="B1366" s="33" t="s">
        <v>4707</v>
      </c>
      <c r="C1366" s="33" t="s">
        <v>712</v>
      </c>
      <c r="D1366" s="17" t="s">
        <v>13</v>
      </c>
      <c r="E1366" s="90" t="s">
        <v>721</v>
      </c>
      <c r="F1366" s="18">
        <v>8</v>
      </c>
      <c r="G1366" s="182" t="s">
        <v>738</v>
      </c>
      <c r="H1366" s="182" t="s">
        <v>739</v>
      </c>
      <c r="I1366" s="183" t="s">
        <v>57</v>
      </c>
      <c r="J1366" s="60" t="s">
        <v>740</v>
      </c>
    </row>
    <row r="1367" spans="1:10" x14ac:dyDescent="0.2">
      <c r="A1367" s="223" t="s">
        <v>1</v>
      </c>
      <c r="B1367" s="33" t="s">
        <v>4707</v>
      </c>
      <c r="C1367" s="33" t="s">
        <v>712</v>
      </c>
      <c r="D1367" s="20" t="s">
        <v>14</v>
      </c>
      <c r="E1367" s="30" t="s">
        <v>713</v>
      </c>
      <c r="F1367" s="98">
        <v>1</v>
      </c>
      <c r="G1367" s="184" t="s">
        <v>749</v>
      </c>
      <c r="H1367" s="184" t="s">
        <v>750</v>
      </c>
      <c r="I1367" s="183" t="s">
        <v>25</v>
      </c>
      <c r="J1367" s="60" t="s">
        <v>751</v>
      </c>
    </row>
    <row r="1368" spans="1:10" x14ac:dyDescent="0.2">
      <c r="A1368" s="223" t="s">
        <v>1</v>
      </c>
      <c r="B1368" s="33" t="s">
        <v>4707</v>
      </c>
      <c r="C1368" s="33" t="s">
        <v>712</v>
      </c>
      <c r="D1368" s="20" t="s">
        <v>14</v>
      </c>
      <c r="E1368" s="30" t="s">
        <v>713</v>
      </c>
      <c r="F1368" s="19">
        <v>2</v>
      </c>
      <c r="G1368" s="184" t="s">
        <v>752</v>
      </c>
      <c r="H1368" s="184" t="s">
        <v>672</v>
      </c>
      <c r="I1368" s="183" t="s">
        <v>25</v>
      </c>
      <c r="J1368" s="60" t="s">
        <v>753</v>
      </c>
    </row>
    <row r="1369" spans="1:10" x14ac:dyDescent="0.2">
      <c r="A1369" s="223" t="s">
        <v>1</v>
      </c>
      <c r="B1369" s="33" t="s">
        <v>4707</v>
      </c>
      <c r="C1369" s="33" t="s">
        <v>712</v>
      </c>
      <c r="D1369" s="20" t="s">
        <v>14</v>
      </c>
      <c r="E1369" s="30" t="s">
        <v>713</v>
      </c>
      <c r="F1369" s="19">
        <v>3</v>
      </c>
      <c r="G1369" s="184" t="s">
        <v>754</v>
      </c>
      <c r="H1369" s="184" t="s">
        <v>279</v>
      </c>
      <c r="I1369" s="183" t="s">
        <v>755</v>
      </c>
      <c r="J1369" s="60" t="s">
        <v>756</v>
      </c>
    </row>
    <row r="1370" spans="1:10" x14ac:dyDescent="0.2">
      <c r="A1370" s="223" t="s">
        <v>1</v>
      </c>
      <c r="B1370" s="33" t="s">
        <v>4707</v>
      </c>
      <c r="C1370" s="33" t="s">
        <v>712</v>
      </c>
      <c r="D1370" s="20" t="s">
        <v>14</v>
      </c>
      <c r="E1370" s="30" t="s">
        <v>713</v>
      </c>
      <c r="F1370" s="19" t="s">
        <v>3994</v>
      </c>
      <c r="G1370" s="184" t="s">
        <v>1422</v>
      </c>
      <c r="H1370" s="184" t="s">
        <v>1423</v>
      </c>
      <c r="I1370" s="183" t="s">
        <v>1163</v>
      </c>
      <c r="J1370" s="60" t="s">
        <v>1424</v>
      </c>
    </row>
    <row r="1371" spans="1:10" x14ac:dyDescent="0.2">
      <c r="A1371" s="223" t="s">
        <v>1</v>
      </c>
      <c r="B1371" s="33" t="s">
        <v>4707</v>
      </c>
      <c r="C1371" s="33" t="s">
        <v>712</v>
      </c>
      <c r="D1371" s="20" t="s">
        <v>14</v>
      </c>
      <c r="E1371" s="90" t="s">
        <v>721</v>
      </c>
      <c r="F1371" s="98">
        <v>1</v>
      </c>
      <c r="G1371" s="184" t="s">
        <v>757</v>
      </c>
      <c r="H1371" s="184" t="s">
        <v>758</v>
      </c>
      <c r="I1371" s="183" t="s">
        <v>25</v>
      </c>
      <c r="J1371" s="60" t="s">
        <v>759</v>
      </c>
    </row>
    <row r="1372" spans="1:10" x14ac:dyDescent="0.2">
      <c r="A1372" s="223" t="s">
        <v>1</v>
      </c>
      <c r="B1372" s="33" t="s">
        <v>4707</v>
      </c>
      <c r="C1372" s="33" t="s">
        <v>712</v>
      </c>
      <c r="D1372" s="20" t="s">
        <v>14</v>
      </c>
      <c r="E1372" s="90" t="s">
        <v>721</v>
      </c>
      <c r="F1372" s="19">
        <v>2</v>
      </c>
      <c r="G1372" s="184" t="s">
        <v>65</v>
      </c>
      <c r="H1372" s="184" t="s">
        <v>66</v>
      </c>
      <c r="I1372" s="183" t="s">
        <v>25</v>
      </c>
      <c r="J1372" s="60" t="s">
        <v>67</v>
      </c>
    </row>
    <row r="1373" spans="1:10" x14ac:dyDescent="0.2">
      <c r="A1373" s="223" t="s">
        <v>1</v>
      </c>
      <c r="B1373" s="33" t="s">
        <v>4707</v>
      </c>
      <c r="C1373" s="33" t="s">
        <v>712</v>
      </c>
      <c r="D1373" s="20" t="s">
        <v>14</v>
      </c>
      <c r="E1373" s="90" t="s">
        <v>721</v>
      </c>
      <c r="F1373" s="19">
        <v>3</v>
      </c>
      <c r="G1373" s="184" t="s">
        <v>760</v>
      </c>
      <c r="H1373" s="184" t="s">
        <v>761</v>
      </c>
      <c r="I1373" s="183" t="s">
        <v>25</v>
      </c>
      <c r="J1373" s="60" t="s">
        <v>762</v>
      </c>
    </row>
    <row r="1374" spans="1:10" x14ac:dyDescent="0.2">
      <c r="A1374" s="223" t="s">
        <v>1</v>
      </c>
      <c r="B1374" s="33" t="s">
        <v>4707</v>
      </c>
      <c r="C1374" s="33" t="s">
        <v>712</v>
      </c>
      <c r="D1374" s="20" t="s">
        <v>14</v>
      </c>
      <c r="E1374" s="90" t="s">
        <v>721</v>
      </c>
      <c r="F1374" s="19">
        <v>4</v>
      </c>
      <c r="G1374" s="184" t="s">
        <v>4714</v>
      </c>
      <c r="H1374" s="184" t="s">
        <v>4715</v>
      </c>
      <c r="I1374" s="183" t="s">
        <v>25</v>
      </c>
      <c r="J1374" s="60" t="s">
        <v>4716</v>
      </c>
    </row>
    <row r="1375" spans="1:10" x14ac:dyDescent="0.2">
      <c r="A1375" s="223" t="s">
        <v>1</v>
      </c>
      <c r="B1375" s="33" t="s">
        <v>4707</v>
      </c>
      <c r="C1375" s="33" t="s">
        <v>712</v>
      </c>
      <c r="D1375" s="20" t="s">
        <v>14</v>
      </c>
      <c r="E1375" s="90" t="s">
        <v>721</v>
      </c>
      <c r="F1375" s="19">
        <v>5</v>
      </c>
      <c r="G1375" s="184" t="s">
        <v>2113</v>
      </c>
      <c r="H1375" s="184" t="s">
        <v>2114</v>
      </c>
      <c r="I1375" s="183" t="s">
        <v>25</v>
      </c>
      <c r="J1375" s="60" t="s">
        <v>2115</v>
      </c>
    </row>
    <row r="1376" spans="1:10" x14ac:dyDescent="0.2">
      <c r="A1376" s="11" t="s">
        <v>1</v>
      </c>
      <c r="B1376" s="16" t="s">
        <v>1337</v>
      </c>
      <c r="C1376" s="207" t="s">
        <v>877</v>
      </c>
      <c r="D1376" s="65" t="s">
        <v>13</v>
      </c>
      <c r="E1376" s="66" t="s">
        <v>4717</v>
      </c>
      <c r="F1376" s="31">
        <v>5</v>
      </c>
      <c r="G1376" s="12"/>
      <c r="H1376" s="12"/>
      <c r="I1376" s="13"/>
      <c r="J1376" s="14"/>
    </row>
    <row r="1377" spans="1:10" x14ac:dyDescent="0.2">
      <c r="A1377" s="11" t="s">
        <v>1</v>
      </c>
      <c r="B1377" s="16" t="s">
        <v>1337</v>
      </c>
      <c r="C1377" s="207" t="s">
        <v>877</v>
      </c>
      <c r="D1377" s="67" t="s">
        <v>14</v>
      </c>
      <c r="E1377" s="66" t="s">
        <v>4717</v>
      </c>
      <c r="F1377" s="61">
        <v>5</v>
      </c>
      <c r="G1377" s="12"/>
      <c r="H1377" s="12"/>
      <c r="I1377" s="13"/>
      <c r="J1377" s="14"/>
    </row>
    <row r="1378" spans="1:10" x14ac:dyDescent="0.2">
      <c r="A1378" s="11" t="s">
        <v>1</v>
      </c>
      <c r="B1378" s="16" t="s">
        <v>1337</v>
      </c>
      <c r="C1378" s="207" t="s">
        <v>877</v>
      </c>
      <c r="D1378" s="67" t="s">
        <v>14</v>
      </c>
      <c r="E1378" s="66" t="s">
        <v>4717</v>
      </c>
      <c r="F1378" s="61">
        <v>6</v>
      </c>
      <c r="G1378" s="12"/>
      <c r="H1378" s="12"/>
      <c r="I1378" s="13"/>
      <c r="J1378" s="14"/>
    </row>
    <row r="1379" spans="1:10" x14ac:dyDescent="0.2">
      <c r="A1379" s="11" t="s">
        <v>1</v>
      </c>
      <c r="B1379" s="16" t="s">
        <v>1414</v>
      </c>
      <c r="C1379" s="55" t="s">
        <v>1135</v>
      </c>
      <c r="D1379" s="54" t="s">
        <v>13</v>
      </c>
      <c r="E1379" s="87" t="s">
        <v>4718</v>
      </c>
      <c r="F1379" s="108">
        <v>1</v>
      </c>
      <c r="G1379" s="12"/>
      <c r="H1379" s="12"/>
      <c r="I1379" s="13"/>
      <c r="J1379" s="14"/>
    </row>
    <row r="1380" spans="1:10" x14ac:dyDescent="0.2">
      <c r="A1380" s="11" t="s">
        <v>1</v>
      </c>
      <c r="B1380" s="16" t="s">
        <v>1414</v>
      </c>
      <c r="C1380" s="55" t="s">
        <v>1135</v>
      </c>
      <c r="D1380" s="54" t="s">
        <v>13</v>
      </c>
      <c r="E1380" s="87" t="s">
        <v>4718</v>
      </c>
      <c r="F1380" s="50">
        <v>2</v>
      </c>
      <c r="G1380" s="12"/>
      <c r="H1380" s="12"/>
      <c r="I1380" s="13"/>
      <c r="J1380" s="14"/>
    </row>
    <row r="1381" spans="1:10" x14ac:dyDescent="0.2">
      <c r="A1381" s="11" t="s">
        <v>1</v>
      </c>
      <c r="B1381" s="16" t="s">
        <v>1414</v>
      </c>
      <c r="C1381" s="55" t="s">
        <v>1135</v>
      </c>
      <c r="D1381" s="54" t="s">
        <v>13</v>
      </c>
      <c r="E1381" s="87" t="s">
        <v>4718</v>
      </c>
      <c r="F1381" s="50">
        <v>3</v>
      </c>
      <c r="G1381" s="12"/>
      <c r="H1381" s="12"/>
      <c r="I1381" s="13"/>
      <c r="J1381" s="14"/>
    </row>
    <row r="1382" spans="1:10" x14ac:dyDescent="0.2">
      <c r="A1382" s="11" t="s">
        <v>1</v>
      </c>
      <c r="B1382" s="16" t="s">
        <v>1414</v>
      </c>
      <c r="C1382" s="55" t="s">
        <v>1135</v>
      </c>
      <c r="D1382" s="54" t="s">
        <v>13</v>
      </c>
      <c r="E1382" s="87" t="s">
        <v>4718</v>
      </c>
      <c r="F1382" s="50">
        <v>4</v>
      </c>
      <c r="G1382" s="12"/>
      <c r="H1382" s="12"/>
      <c r="I1382" s="13"/>
      <c r="J1382" s="14"/>
    </row>
    <row r="1383" spans="1:10" x14ac:dyDescent="0.2">
      <c r="A1383" s="11" t="s">
        <v>1</v>
      </c>
      <c r="B1383" s="16" t="s">
        <v>1414</v>
      </c>
      <c r="C1383" s="55" t="s">
        <v>1135</v>
      </c>
      <c r="D1383" s="54" t="s">
        <v>13</v>
      </c>
      <c r="E1383" s="87" t="s">
        <v>4718</v>
      </c>
      <c r="F1383" s="50">
        <v>5</v>
      </c>
      <c r="G1383" s="12"/>
      <c r="H1383" s="12"/>
      <c r="I1383" s="13"/>
      <c r="J1383" s="14"/>
    </row>
    <row r="1384" spans="1:10" x14ac:dyDescent="0.2">
      <c r="A1384" s="11" t="s">
        <v>1</v>
      </c>
      <c r="B1384" s="16" t="s">
        <v>1414</v>
      </c>
      <c r="C1384" s="55" t="s">
        <v>1135</v>
      </c>
      <c r="D1384" s="54" t="s">
        <v>13</v>
      </c>
      <c r="E1384" s="87" t="s">
        <v>4718</v>
      </c>
      <c r="F1384" s="50">
        <v>6</v>
      </c>
      <c r="G1384" s="12"/>
      <c r="H1384" s="12"/>
      <c r="I1384" s="13"/>
      <c r="J1384" s="14"/>
    </row>
    <row r="1385" spans="1:10" x14ac:dyDescent="0.2">
      <c r="A1385" s="11" t="s">
        <v>1</v>
      </c>
      <c r="B1385" s="16" t="s">
        <v>1414</v>
      </c>
      <c r="C1385" s="55" t="s">
        <v>1135</v>
      </c>
      <c r="D1385" s="54" t="s">
        <v>13</v>
      </c>
      <c r="E1385" s="87" t="s">
        <v>4718</v>
      </c>
      <c r="F1385" s="50">
        <v>7</v>
      </c>
      <c r="G1385" s="12"/>
      <c r="H1385" s="12"/>
      <c r="I1385" s="13"/>
      <c r="J1385" s="14"/>
    </row>
    <row r="1386" spans="1:10" x14ac:dyDescent="0.2">
      <c r="A1386" s="11" t="s">
        <v>1</v>
      </c>
      <c r="B1386" s="16" t="s">
        <v>1414</v>
      </c>
      <c r="C1386" s="55" t="s">
        <v>1135</v>
      </c>
      <c r="D1386" s="54" t="s">
        <v>13</v>
      </c>
      <c r="E1386" s="87" t="s">
        <v>4718</v>
      </c>
      <c r="F1386" s="50">
        <v>8</v>
      </c>
      <c r="G1386" s="12"/>
      <c r="H1386" s="12"/>
      <c r="I1386" s="13"/>
      <c r="J1386" s="14"/>
    </row>
    <row r="1387" spans="1:10" x14ac:dyDescent="0.2">
      <c r="A1387" s="11" t="s">
        <v>1</v>
      </c>
      <c r="B1387" s="16" t="s">
        <v>1414</v>
      </c>
      <c r="C1387" s="55" t="s">
        <v>1135</v>
      </c>
      <c r="D1387" s="54" t="s">
        <v>13</v>
      </c>
      <c r="E1387" s="87" t="s">
        <v>4718</v>
      </c>
      <c r="F1387" s="50">
        <v>9</v>
      </c>
      <c r="G1387" s="12"/>
      <c r="H1387" s="12"/>
      <c r="I1387" s="13"/>
      <c r="J1387" s="14"/>
    </row>
    <row r="1388" spans="1:10" x14ac:dyDescent="0.2">
      <c r="A1388" s="11" t="s">
        <v>1</v>
      </c>
      <c r="B1388" s="16" t="s">
        <v>1414</v>
      </c>
      <c r="C1388" s="55" t="s">
        <v>1135</v>
      </c>
      <c r="D1388" s="54" t="s">
        <v>13</v>
      </c>
      <c r="E1388" s="87" t="s">
        <v>4718</v>
      </c>
      <c r="F1388" s="50">
        <v>10</v>
      </c>
      <c r="G1388" s="12"/>
      <c r="H1388" s="12"/>
      <c r="I1388" s="13"/>
      <c r="J1388" s="14"/>
    </row>
    <row r="1389" spans="1:10" x14ac:dyDescent="0.2">
      <c r="A1389" s="11" t="s">
        <v>1</v>
      </c>
      <c r="B1389" s="16" t="s">
        <v>1414</v>
      </c>
      <c r="C1389" s="55" t="s">
        <v>1135</v>
      </c>
      <c r="D1389" s="54" t="s">
        <v>13</v>
      </c>
      <c r="E1389" s="87" t="s">
        <v>4718</v>
      </c>
      <c r="F1389" s="50">
        <v>11</v>
      </c>
      <c r="G1389" s="12"/>
      <c r="H1389" s="12"/>
      <c r="I1389" s="13"/>
      <c r="J1389" s="14"/>
    </row>
    <row r="1390" spans="1:10" x14ac:dyDescent="0.2">
      <c r="A1390" s="11" t="s">
        <v>1</v>
      </c>
      <c r="B1390" s="16" t="s">
        <v>1414</v>
      </c>
      <c r="C1390" s="55" t="s">
        <v>1135</v>
      </c>
      <c r="D1390" s="54" t="s">
        <v>13</v>
      </c>
      <c r="E1390" s="87" t="s">
        <v>4718</v>
      </c>
      <c r="F1390" s="50">
        <v>12</v>
      </c>
      <c r="G1390" s="12"/>
      <c r="H1390" s="12"/>
      <c r="I1390" s="13"/>
      <c r="J1390" s="14"/>
    </row>
    <row r="1391" spans="1:10" x14ac:dyDescent="0.2">
      <c r="A1391" s="11" t="s">
        <v>1</v>
      </c>
      <c r="B1391" s="16" t="s">
        <v>1414</v>
      </c>
      <c r="C1391" s="55" t="s">
        <v>1135</v>
      </c>
      <c r="D1391" s="54" t="s">
        <v>13</v>
      </c>
      <c r="E1391" s="87" t="s">
        <v>4718</v>
      </c>
      <c r="F1391" s="50">
        <v>13</v>
      </c>
      <c r="G1391" s="12"/>
      <c r="H1391" s="12"/>
      <c r="I1391" s="13"/>
      <c r="J1391" s="14"/>
    </row>
    <row r="1392" spans="1:10" x14ac:dyDescent="0.2">
      <c r="A1392" s="11" t="s">
        <v>1</v>
      </c>
      <c r="B1392" s="16" t="s">
        <v>1414</v>
      </c>
      <c r="C1392" s="55" t="s">
        <v>1135</v>
      </c>
      <c r="D1392" s="54" t="s">
        <v>13</v>
      </c>
      <c r="E1392" s="87" t="s">
        <v>4718</v>
      </c>
      <c r="F1392" s="50">
        <v>14</v>
      </c>
      <c r="G1392" s="12"/>
      <c r="H1392" s="12"/>
      <c r="I1392" s="13"/>
      <c r="J1392" s="14"/>
    </row>
    <row r="1393" spans="1:10" x14ac:dyDescent="0.2">
      <c r="A1393" s="11" t="s">
        <v>1</v>
      </c>
      <c r="B1393" s="16" t="s">
        <v>1414</v>
      </c>
      <c r="C1393" s="55" t="s">
        <v>1135</v>
      </c>
      <c r="D1393" s="54" t="s">
        <v>13</v>
      </c>
      <c r="E1393" s="87" t="s">
        <v>4718</v>
      </c>
      <c r="F1393" s="50">
        <v>15</v>
      </c>
      <c r="G1393" s="12"/>
      <c r="H1393" s="12"/>
      <c r="I1393" s="13"/>
      <c r="J1393" s="14"/>
    </row>
    <row r="1394" spans="1:10" x14ac:dyDescent="0.2">
      <c r="A1394" s="11" t="s">
        <v>1</v>
      </c>
      <c r="B1394" s="16" t="s">
        <v>1414</v>
      </c>
      <c r="C1394" s="55" t="s">
        <v>1135</v>
      </c>
      <c r="D1394" s="54" t="s">
        <v>13</v>
      </c>
      <c r="E1394" s="87" t="s">
        <v>4718</v>
      </c>
      <c r="F1394" s="50">
        <v>16</v>
      </c>
      <c r="G1394" s="12"/>
      <c r="H1394" s="12"/>
      <c r="I1394" s="13"/>
      <c r="J1394" s="14"/>
    </row>
    <row r="1395" spans="1:10" x14ac:dyDescent="0.2">
      <c r="A1395" s="11" t="s">
        <v>1</v>
      </c>
      <c r="B1395" s="16" t="s">
        <v>1414</v>
      </c>
      <c r="C1395" s="55" t="s">
        <v>1135</v>
      </c>
      <c r="D1395" s="54" t="s">
        <v>13</v>
      </c>
      <c r="E1395" s="87" t="s">
        <v>4718</v>
      </c>
      <c r="F1395" s="50">
        <v>17</v>
      </c>
      <c r="G1395" s="12"/>
      <c r="H1395" s="12"/>
      <c r="I1395" s="13"/>
      <c r="J1395" s="14"/>
    </row>
    <row r="1396" spans="1:10" x14ac:dyDescent="0.2">
      <c r="A1396" s="11" t="s">
        <v>1</v>
      </c>
      <c r="B1396" s="16" t="s">
        <v>1414</v>
      </c>
      <c r="C1396" s="55" t="s">
        <v>1135</v>
      </c>
      <c r="D1396" s="54" t="s">
        <v>13</v>
      </c>
      <c r="E1396" s="87" t="s">
        <v>4718</v>
      </c>
      <c r="F1396" s="26">
        <v>18</v>
      </c>
      <c r="G1396" s="12"/>
      <c r="H1396" s="12"/>
      <c r="I1396" s="13"/>
      <c r="J1396" s="14"/>
    </row>
    <row r="1397" spans="1:10" x14ac:dyDescent="0.2">
      <c r="A1397" s="11" t="s">
        <v>1</v>
      </c>
      <c r="B1397" s="16" t="s">
        <v>1414</v>
      </c>
      <c r="C1397" s="55" t="s">
        <v>1135</v>
      </c>
      <c r="D1397" s="54" t="s">
        <v>13</v>
      </c>
      <c r="E1397" s="87" t="s">
        <v>4718</v>
      </c>
      <c r="F1397" s="50">
        <v>19</v>
      </c>
      <c r="G1397" s="12"/>
      <c r="H1397" s="12"/>
      <c r="I1397" s="13"/>
      <c r="J1397" s="14"/>
    </row>
    <row r="1398" spans="1:10" x14ac:dyDescent="0.2">
      <c r="A1398" s="11" t="s">
        <v>1</v>
      </c>
      <c r="B1398" s="16" t="s">
        <v>1414</v>
      </c>
      <c r="C1398" s="55" t="s">
        <v>1135</v>
      </c>
      <c r="D1398" s="54" t="s">
        <v>13</v>
      </c>
      <c r="E1398" s="87" t="s">
        <v>4718</v>
      </c>
      <c r="F1398" s="50">
        <v>20</v>
      </c>
      <c r="G1398" s="12"/>
      <c r="H1398" s="12"/>
      <c r="I1398" s="13"/>
      <c r="J1398" s="14"/>
    </row>
    <row r="1399" spans="1:10" x14ac:dyDescent="0.2">
      <c r="A1399" s="11" t="s">
        <v>1</v>
      </c>
      <c r="B1399" s="16" t="s">
        <v>1414</v>
      </c>
      <c r="C1399" s="55" t="s">
        <v>1135</v>
      </c>
      <c r="D1399" s="54" t="s">
        <v>13</v>
      </c>
      <c r="E1399" s="87" t="s">
        <v>4718</v>
      </c>
      <c r="F1399" s="50">
        <v>21</v>
      </c>
      <c r="G1399" s="12"/>
      <c r="H1399" s="12"/>
      <c r="I1399" s="13"/>
      <c r="J1399" s="14"/>
    </row>
    <row r="1400" spans="1:10" x14ac:dyDescent="0.2">
      <c r="A1400" s="11" t="s">
        <v>1</v>
      </c>
      <c r="B1400" s="16" t="s">
        <v>1414</v>
      </c>
      <c r="C1400" s="55" t="s">
        <v>1135</v>
      </c>
      <c r="D1400" s="54" t="s">
        <v>13</v>
      </c>
      <c r="E1400" s="87" t="s">
        <v>4718</v>
      </c>
      <c r="F1400" s="50">
        <v>22</v>
      </c>
      <c r="G1400" s="12"/>
      <c r="H1400" s="12"/>
      <c r="I1400" s="13"/>
      <c r="J1400" s="14"/>
    </row>
    <row r="1401" spans="1:10" x14ac:dyDescent="0.2">
      <c r="A1401" s="11" t="s">
        <v>1</v>
      </c>
      <c r="B1401" s="16" t="s">
        <v>1414</v>
      </c>
      <c r="C1401" s="55" t="s">
        <v>1135</v>
      </c>
      <c r="D1401" s="54" t="s">
        <v>13</v>
      </c>
      <c r="E1401" s="87" t="s">
        <v>4718</v>
      </c>
      <c r="F1401" s="50">
        <v>23</v>
      </c>
      <c r="G1401" s="12"/>
      <c r="H1401" s="12"/>
      <c r="I1401" s="13"/>
      <c r="J1401" s="14"/>
    </row>
    <row r="1402" spans="1:10" x14ac:dyDescent="0.2">
      <c r="A1402" s="11" t="s">
        <v>1</v>
      </c>
      <c r="B1402" s="16" t="s">
        <v>1414</v>
      </c>
      <c r="C1402" s="55" t="s">
        <v>1135</v>
      </c>
      <c r="D1402" s="54" t="s">
        <v>13</v>
      </c>
      <c r="E1402" s="87" t="s">
        <v>4718</v>
      </c>
      <c r="F1402" s="50">
        <v>23</v>
      </c>
      <c r="G1402" s="12"/>
      <c r="H1402" s="12"/>
      <c r="I1402" s="13"/>
      <c r="J1402" s="14"/>
    </row>
    <row r="1403" spans="1:10" x14ac:dyDescent="0.2">
      <c r="A1403" s="11" t="s">
        <v>1</v>
      </c>
      <c r="B1403" s="16" t="s">
        <v>1414</v>
      </c>
      <c r="C1403" s="55" t="s">
        <v>1135</v>
      </c>
      <c r="D1403" s="54" t="s">
        <v>13</v>
      </c>
      <c r="E1403" s="87" t="s">
        <v>4718</v>
      </c>
      <c r="F1403" s="50">
        <v>25</v>
      </c>
      <c r="G1403" s="12"/>
      <c r="H1403" s="12"/>
      <c r="I1403" s="13"/>
      <c r="J1403" s="14"/>
    </row>
    <row r="1404" spans="1:10" x14ac:dyDescent="0.2">
      <c r="A1404" s="11" t="s">
        <v>1</v>
      </c>
      <c r="B1404" s="16" t="s">
        <v>1414</v>
      </c>
      <c r="C1404" s="55" t="s">
        <v>1135</v>
      </c>
      <c r="D1404" s="54" t="s">
        <v>13</v>
      </c>
      <c r="E1404" s="87" t="s">
        <v>4718</v>
      </c>
      <c r="F1404" s="50">
        <v>25</v>
      </c>
      <c r="G1404" s="12"/>
      <c r="H1404" s="12"/>
      <c r="I1404" s="13"/>
      <c r="J1404" s="14"/>
    </row>
    <row r="1405" spans="1:10" x14ac:dyDescent="0.2">
      <c r="A1405" s="11" t="s">
        <v>1</v>
      </c>
      <c r="B1405" s="16" t="s">
        <v>1414</v>
      </c>
      <c r="C1405" s="55" t="s">
        <v>1135</v>
      </c>
      <c r="D1405" s="54" t="s">
        <v>13</v>
      </c>
      <c r="E1405" s="87" t="s">
        <v>4718</v>
      </c>
      <c r="F1405" s="50">
        <v>27</v>
      </c>
      <c r="G1405" s="12"/>
      <c r="H1405" s="12"/>
      <c r="I1405" s="13"/>
      <c r="J1405" s="14"/>
    </row>
    <row r="1406" spans="1:10" x14ac:dyDescent="0.2">
      <c r="A1406" s="11" t="s">
        <v>1</v>
      </c>
      <c r="B1406" s="16" t="s">
        <v>1414</v>
      </c>
      <c r="C1406" s="55" t="s">
        <v>1135</v>
      </c>
      <c r="D1406" s="54" t="s">
        <v>13</v>
      </c>
      <c r="E1406" s="87" t="s">
        <v>4718</v>
      </c>
      <c r="F1406" s="50">
        <v>28</v>
      </c>
      <c r="G1406" s="12"/>
      <c r="H1406" s="12"/>
      <c r="I1406" s="13"/>
      <c r="J1406" s="14"/>
    </row>
    <row r="1407" spans="1:10" x14ac:dyDescent="0.2">
      <c r="A1407" s="11" t="s">
        <v>1</v>
      </c>
      <c r="B1407" s="16" t="s">
        <v>1414</v>
      </c>
      <c r="C1407" s="55" t="s">
        <v>1135</v>
      </c>
      <c r="D1407" s="54" t="s">
        <v>13</v>
      </c>
      <c r="E1407" s="87" t="s">
        <v>4718</v>
      </c>
      <c r="F1407" s="50">
        <v>28</v>
      </c>
      <c r="G1407" s="12"/>
      <c r="H1407" s="12"/>
      <c r="I1407" s="13"/>
      <c r="J1407" s="14"/>
    </row>
    <row r="1408" spans="1:10" x14ac:dyDescent="0.2">
      <c r="A1408" s="11" t="s">
        <v>1</v>
      </c>
      <c r="B1408" s="16" t="s">
        <v>1414</v>
      </c>
      <c r="C1408" s="55" t="s">
        <v>1135</v>
      </c>
      <c r="D1408" s="54" t="s">
        <v>13</v>
      </c>
      <c r="E1408" s="87" t="s">
        <v>4718</v>
      </c>
      <c r="F1408" s="50">
        <v>30</v>
      </c>
      <c r="G1408" s="12"/>
      <c r="H1408" s="12"/>
      <c r="I1408" s="13"/>
      <c r="J1408" s="14"/>
    </row>
    <row r="1409" spans="1:10" x14ac:dyDescent="0.2">
      <c r="A1409" s="11" t="s">
        <v>1</v>
      </c>
      <c r="B1409" s="16" t="s">
        <v>1414</v>
      </c>
      <c r="C1409" s="55" t="s">
        <v>1135</v>
      </c>
      <c r="D1409" s="54" t="s">
        <v>13</v>
      </c>
      <c r="E1409" s="87" t="s">
        <v>4718</v>
      </c>
      <c r="F1409" s="21">
        <v>1</v>
      </c>
      <c r="G1409" s="12"/>
      <c r="H1409" s="12"/>
      <c r="I1409" s="13"/>
      <c r="J1409" s="14"/>
    </row>
    <row r="1410" spans="1:10" x14ac:dyDescent="0.2">
      <c r="A1410" s="11" t="s">
        <v>1</v>
      </c>
      <c r="B1410" s="16" t="s">
        <v>1414</v>
      </c>
      <c r="C1410" s="55" t="s">
        <v>1135</v>
      </c>
      <c r="D1410" s="54" t="s">
        <v>13</v>
      </c>
      <c r="E1410" s="87" t="s">
        <v>4718</v>
      </c>
      <c r="F1410" s="28">
        <v>2</v>
      </c>
      <c r="G1410" s="12"/>
      <c r="H1410" s="12"/>
      <c r="I1410" s="13"/>
      <c r="J1410" s="14"/>
    </row>
    <row r="1411" spans="1:10" x14ac:dyDescent="0.2">
      <c r="A1411" s="11" t="s">
        <v>1</v>
      </c>
      <c r="B1411" s="16" t="s">
        <v>1414</v>
      </c>
      <c r="C1411" s="55" t="s">
        <v>1135</v>
      </c>
      <c r="D1411" s="54" t="s">
        <v>13</v>
      </c>
      <c r="E1411" s="87" t="s">
        <v>4718</v>
      </c>
      <c r="F1411" s="28">
        <v>3</v>
      </c>
      <c r="G1411" s="12"/>
      <c r="H1411" s="12"/>
      <c r="I1411" s="13"/>
      <c r="J1411" s="14"/>
    </row>
    <row r="1412" spans="1:10" x14ac:dyDescent="0.2">
      <c r="A1412" s="11" t="s">
        <v>1</v>
      </c>
      <c r="B1412" s="16" t="s">
        <v>1414</v>
      </c>
      <c r="C1412" s="55" t="s">
        <v>1135</v>
      </c>
      <c r="D1412" s="54" t="s">
        <v>13</v>
      </c>
      <c r="E1412" s="87" t="s">
        <v>4718</v>
      </c>
      <c r="F1412" s="28">
        <v>4</v>
      </c>
      <c r="G1412" s="12"/>
      <c r="H1412" s="12"/>
      <c r="I1412" s="13"/>
      <c r="J1412" s="14"/>
    </row>
    <row r="1413" spans="1:10" x14ac:dyDescent="0.2">
      <c r="A1413" s="11" t="s">
        <v>1</v>
      </c>
      <c r="B1413" s="16" t="s">
        <v>1414</v>
      </c>
      <c r="C1413" s="55" t="s">
        <v>1135</v>
      </c>
      <c r="D1413" s="54" t="s">
        <v>13</v>
      </c>
      <c r="E1413" s="87" t="s">
        <v>4718</v>
      </c>
      <c r="F1413" s="28">
        <v>5</v>
      </c>
      <c r="G1413" s="12"/>
      <c r="H1413" s="12"/>
      <c r="I1413" s="13"/>
      <c r="J1413" s="14"/>
    </row>
    <row r="1414" spans="1:10" x14ac:dyDescent="0.2">
      <c r="A1414" s="11" t="s">
        <v>1</v>
      </c>
      <c r="B1414" s="16" t="s">
        <v>1414</v>
      </c>
      <c r="C1414" s="55" t="s">
        <v>1135</v>
      </c>
      <c r="D1414" s="54" t="s">
        <v>13</v>
      </c>
      <c r="E1414" s="87" t="s">
        <v>4718</v>
      </c>
      <c r="F1414" s="28">
        <v>6</v>
      </c>
      <c r="G1414" s="12"/>
      <c r="H1414" s="12"/>
      <c r="I1414" s="13"/>
      <c r="J1414" s="14"/>
    </row>
    <row r="1415" spans="1:10" x14ac:dyDescent="0.2">
      <c r="A1415" s="11" t="s">
        <v>1</v>
      </c>
      <c r="B1415" s="16" t="s">
        <v>1414</v>
      </c>
      <c r="C1415" s="55" t="s">
        <v>1135</v>
      </c>
      <c r="D1415" s="54" t="s">
        <v>13</v>
      </c>
      <c r="E1415" s="87" t="s">
        <v>4718</v>
      </c>
      <c r="F1415" s="28">
        <v>7</v>
      </c>
      <c r="G1415" s="12"/>
      <c r="H1415" s="12"/>
      <c r="I1415" s="13"/>
      <c r="J1415" s="14"/>
    </row>
    <row r="1416" spans="1:10" x14ac:dyDescent="0.2">
      <c r="A1416" s="11" t="s">
        <v>1</v>
      </c>
      <c r="B1416" s="16" t="s">
        <v>1414</v>
      </c>
      <c r="C1416" s="55" t="s">
        <v>1135</v>
      </c>
      <c r="D1416" s="54" t="s">
        <v>13</v>
      </c>
      <c r="E1416" s="87" t="s">
        <v>4718</v>
      </c>
      <c r="F1416" s="28">
        <v>8</v>
      </c>
      <c r="G1416" s="12"/>
      <c r="H1416" s="12"/>
      <c r="I1416" s="13"/>
      <c r="J1416" s="14"/>
    </row>
    <row r="1417" spans="1:10" x14ac:dyDescent="0.2">
      <c r="A1417" s="11" t="s">
        <v>1</v>
      </c>
      <c r="B1417" s="16" t="s">
        <v>1414</v>
      </c>
      <c r="C1417" s="55" t="s">
        <v>1135</v>
      </c>
      <c r="D1417" s="54" t="s">
        <v>13</v>
      </c>
      <c r="E1417" s="87" t="s">
        <v>4718</v>
      </c>
      <c r="F1417" s="28">
        <v>9</v>
      </c>
      <c r="G1417" s="12"/>
      <c r="H1417" s="12"/>
      <c r="I1417" s="13"/>
      <c r="J1417" s="14"/>
    </row>
    <row r="1418" spans="1:10" x14ac:dyDescent="0.2">
      <c r="A1418" s="11" t="s">
        <v>1</v>
      </c>
      <c r="B1418" s="16" t="s">
        <v>1414</v>
      </c>
      <c r="C1418" s="55" t="s">
        <v>1135</v>
      </c>
      <c r="D1418" s="54" t="s">
        <v>13</v>
      </c>
      <c r="E1418" s="87" t="s">
        <v>4718</v>
      </c>
      <c r="F1418" s="28">
        <v>10</v>
      </c>
      <c r="G1418" s="12"/>
      <c r="H1418" s="12"/>
      <c r="I1418" s="13"/>
      <c r="J1418" s="14"/>
    </row>
    <row r="1419" spans="1:10" x14ac:dyDescent="0.2">
      <c r="A1419" s="11" t="s">
        <v>1</v>
      </c>
      <c r="B1419" s="16" t="s">
        <v>1414</v>
      </c>
      <c r="C1419" s="55" t="s">
        <v>1135</v>
      </c>
      <c r="D1419" s="54" t="s">
        <v>13</v>
      </c>
      <c r="E1419" s="87" t="s">
        <v>4718</v>
      </c>
      <c r="F1419" s="28">
        <v>11</v>
      </c>
      <c r="G1419" s="12"/>
      <c r="H1419" s="12"/>
      <c r="I1419" s="13"/>
      <c r="J1419" s="14"/>
    </row>
    <row r="1420" spans="1:10" x14ac:dyDescent="0.2">
      <c r="A1420" s="11" t="s">
        <v>1</v>
      </c>
      <c r="B1420" s="16" t="s">
        <v>1414</v>
      </c>
      <c r="C1420" s="55" t="s">
        <v>1135</v>
      </c>
      <c r="D1420" s="54" t="s">
        <v>13</v>
      </c>
      <c r="E1420" s="87" t="s">
        <v>4718</v>
      </c>
      <c r="F1420" s="28">
        <v>12</v>
      </c>
      <c r="G1420" s="12"/>
      <c r="H1420" s="12"/>
      <c r="I1420" s="13"/>
      <c r="J1420" s="14"/>
    </row>
    <row r="1421" spans="1:10" x14ac:dyDescent="0.2">
      <c r="A1421" s="11" t="s">
        <v>1</v>
      </c>
      <c r="B1421" s="16" t="s">
        <v>1414</v>
      </c>
      <c r="C1421" s="55" t="s">
        <v>1135</v>
      </c>
      <c r="D1421" s="54" t="s">
        <v>13</v>
      </c>
      <c r="E1421" s="87" t="s">
        <v>4718</v>
      </c>
      <c r="F1421" s="28">
        <v>13</v>
      </c>
      <c r="G1421" s="12"/>
      <c r="H1421" s="12"/>
      <c r="I1421" s="13"/>
      <c r="J1421" s="14"/>
    </row>
    <row r="1422" spans="1:10" x14ac:dyDescent="0.2">
      <c r="A1422" s="11" t="s">
        <v>1</v>
      </c>
      <c r="B1422" s="16" t="s">
        <v>1414</v>
      </c>
      <c r="C1422" s="55" t="s">
        <v>1135</v>
      </c>
      <c r="D1422" s="54" t="s">
        <v>13</v>
      </c>
      <c r="E1422" s="87" t="s">
        <v>4718</v>
      </c>
      <c r="F1422" s="28">
        <v>14</v>
      </c>
      <c r="G1422" s="12"/>
      <c r="H1422" s="12"/>
      <c r="I1422" s="13"/>
      <c r="J1422" s="14"/>
    </row>
    <row r="1423" spans="1:10" x14ac:dyDescent="0.2">
      <c r="A1423" s="11" t="s">
        <v>1</v>
      </c>
      <c r="B1423" s="16" t="s">
        <v>1414</v>
      </c>
      <c r="C1423" s="55" t="s">
        <v>1135</v>
      </c>
      <c r="D1423" s="54" t="s">
        <v>13</v>
      </c>
      <c r="E1423" s="87" t="s">
        <v>4718</v>
      </c>
      <c r="F1423" s="28">
        <v>15</v>
      </c>
      <c r="G1423" s="12"/>
      <c r="H1423" s="12"/>
      <c r="I1423" s="13"/>
      <c r="J1423" s="14"/>
    </row>
    <row r="1424" spans="1:10" x14ac:dyDescent="0.2">
      <c r="A1424" s="11" t="s">
        <v>1</v>
      </c>
      <c r="B1424" s="16" t="s">
        <v>1414</v>
      </c>
      <c r="C1424" s="55" t="s">
        <v>1135</v>
      </c>
      <c r="D1424" s="54" t="s">
        <v>13</v>
      </c>
      <c r="E1424" s="87" t="s">
        <v>4718</v>
      </c>
      <c r="F1424" s="28">
        <v>16</v>
      </c>
      <c r="G1424" s="12"/>
      <c r="H1424" s="12"/>
      <c r="I1424" s="13"/>
      <c r="J1424" s="14"/>
    </row>
    <row r="1425" spans="7:10" x14ac:dyDescent="0.2">
      <c r="G1425" s="12"/>
      <c r="H1425" s="12"/>
      <c r="I1425" s="13"/>
      <c r="J1425" s="14"/>
    </row>
    <row r="1426" spans="7:10" x14ac:dyDescent="0.2">
      <c r="G1426" s="12"/>
      <c r="H1426" s="12"/>
      <c r="I1426" s="13"/>
      <c r="J1426" s="14"/>
    </row>
    <row r="1427" spans="7:10" x14ac:dyDescent="0.2">
      <c r="G1427" s="12"/>
      <c r="H1427" s="12"/>
      <c r="I1427" s="13"/>
      <c r="J1427" s="14"/>
    </row>
    <row r="1428" spans="7:10" x14ac:dyDescent="0.2">
      <c r="G1428" s="12"/>
      <c r="H1428" s="12"/>
      <c r="I1428" s="13"/>
      <c r="J1428" s="14"/>
    </row>
    <row r="1429" spans="7:10" x14ac:dyDescent="0.2">
      <c r="G1429" s="12"/>
      <c r="H1429" s="12"/>
      <c r="I1429" s="13"/>
      <c r="J1429" s="14"/>
    </row>
    <row r="1430" spans="7:10" x14ac:dyDescent="0.2">
      <c r="G1430" s="12"/>
      <c r="H1430" s="12"/>
      <c r="I1430" s="13"/>
      <c r="J1430" s="14"/>
    </row>
    <row r="1431" spans="7:10" x14ac:dyDescent="0.2">
      <c r="G1431" s="12"/>
      <c r="H1431" s="12"/>
      <c r="I1431" s="13"/>
      <c r="J1431" s="14"/>
    </row>
    <row r="1432" spans="7:10" x14ac:dyDescent="0.2">
      <c r="G1432" s="12"/>
      <c r="H1432" s="12"/>
      <c r="I1432" s="13"/>
      <c r="J1432" s="14"/>
    </row>
    <row r="1433" spans="7:10" x14ac:dyDescent="0.2">
      <c r="G1433" s="12"/>
      <c r="H1433" s="12"/>
      <c r="I1433" s="13"/>
      <c r="J1433" s="14"/>
    </row>
    <row r="1434" spans="7:10" x14ac:dyDescent="0.2">
      <c r="G1434" s="12"/>
      <c r="H1434" s="12"/>
      <c r="I1434" s="13"/>
      <c r="J1434" s="14"/>
    </row>
    <row r="1435" spans="7:10" x14ac:dyDescent="0.2">
      <c r="G1435" s="12"/>
      <c r="H1435" s="12"/>
      <c r="I1435" s="13"/>
      <c r="J1435" s="14"/>
    </row>
    <row r="1436" spans="7:10" x14ac:dyDescent="0.2">
      <c r="G1436" s="12"/>
      <c r="H1436" s="12"/>
      <c r="I1436" s="13"/>
      <c r="J1436" s="14"/>
    </row>
    <row r="1437" spans="7:10" x14ac:dyDescent="0.2">
      <c r="G1437" s="12"/>
      <c r="H1437" s="12"/>
      <c r="I1437" s="13"/>
      <c r="J1437" s="14"/>
    </row>
    <row r="1438" spans="7:10" x14ac:dyDescent="0.2">
      <c r="G1438" s="12"/>
      <c r="H1438" s="12"/>
      <c r="I1438" s="13"/>
      <c r="J1438" s="14"/>
    </row>
    <row r="1439" spans="7:10" x14ac:dyDescent="0.2">
      <c r="G1439" s="12"/>
      <c r="H1439" s="12"/>
      <c r="I1439" s="13"/>
      <c r="J1439" s="14"/>
    </row>
    <row r="1440" spans="7:10" x14ac:dyDescent="0.2">
      <c r="G1440" s="12"/>
      <c r="H1440" s="12"/>
      <c r="I1440" s="13"/>
      <c r="J1440" s="14"/>
    </row>
    <row r="1441" spans="7:10" x14ac:dyDescent="0.2">
      <c r="G1441" s="12"/>
      <c r="H1441" s="12"/>
      <c r="I1441" s="13"/>
      <c r="J1441" s="14"/>
    </row>
    <row r="1442" spans="7:10" x14ac:dyDescent="0.2">
      <c r="G1442" s="12"/>
      <c r="H1442" s="12"/>
      <c r="I1442" s="13"/>
      <c r="J1442" s="14"/>
    </row>
    <row r="1443" spans="7:10" x14ac:dyDescent="0.2">
      <c r="G1443" s="12"/>
      <c r="H1443" s="12"/>
      <c r="I1443" s="13"/>
      <c r="J1443" s="14"/>
    </row>
    <row r="1444" spans="7:10" x14ac:dyDescent="0.2">
      <c r="G1444" s="12"/>
      <c r="H1444" s="12"/>
      <c r="I1444" s="13"/>
      <c r="J1444" s="14"/>
    </row>
    <row r="1445" spans="7:10" x14ac:dyDescent="0.2">
      <c r="G1445" s="12"/>
      <c r="H1445" s="12"/>
      <c r="I1445" s="13"/>
      <c r="J1445" s="14"/>
    </row>
    <row r="1446" spans="7:10" x14ac:dyDescent="0.2">
      <c r="G1446" s="12"/>
      <c r="H1446" s="12"/>
      <c r="I1446" s="13"/>
      <c r="J1446" s="14"/>
    </row>
    <row r="1447" spans="7:10" x14ac:dyDescent="0.2">
      <c r="G1447" s="12"/>
      <c r="H1447" s="12"/>
      <c r="I1447" s="13"/>
      <c r="J1447" s="14"/>
    </row>
    <row r="1448" spans="7:10" x14ac:dyDescent="0.2">
      <c r="G1448" s="12"/>
      <c r="H1448" s="12"/>
      <c r="I1448" s="13"/>
      <c r="J1448" s="14"/>
    </row>
    <row r="1449" spans="7:10" x14ac:dyDescent="0.2">
      <c r="G1449" s="12"/>
      <c r="H1449" s="12"/>
      <c r="I1449" s="13"/>
      <c r="J1449" s="14"/>
    </row>
    <row r="1450" spans="7:10" x14ac:dyDescent="0.2">
      <c r="G1450" s="12"/>
      <c r="H1450" s="12"/>
      <c r="I1450" s="13"/>
      <c r="J1450" s="14"/>
    </row>
    <row r="1451" spans="7:10" x14ac:dyDescent="0.2">
      <c r="G1451" s="12"/>
      <c r="H1451" s="12"/>
      <c r="I1451" s="13"/>
      <c r="J1451" s="14"/>
    </row>
    <row r="1452" spans="7:10" x14ac:dyDescent="0.2">
      <c r="G1452" s="12"/>
      <c r="H1452" s="12"/>
      <c r="I1452" s="13"/>
      <c r="J1452" s="14"/>
    </row>
    <row r="1453" spans="7:10" x14ac:dyDescent="0.2">
      <c r="G1453" s="12"/>
      <c r="H1453" s="12"/>
      <c r="I1453" s="13"/>
      <c r="J1453" s="14"/>
    </row>
    <row r="1454" spans="7:10" x14ac:dyDescent="0.2">
      <c r="G1454" s="12"/>
      <c r="H1454" s="12"/>
      <c r="I1454" s="13"/>
      <c r="J1454" s="14"/>
    </row>
    <row r="1455" spans="7:10" x14ac:dyDescent="0.2">
      <c r="G1455" s="12"/>
      <c r="H1455" s="12"/>
      <c r="I1455" s="13"/>
      <c r="J1455" s="14"/>
    </row>
    <row r="1456" spans="7:10" x14ac:dyDescent="0.2">
      <c r="G1456" s="12"/>
      <c r="H1456" s="12"/>
      <c r="I1456" s="13"/>
      <c r="J1456" s="14"/>
    </row>
    <row r="1457" spans="7:10" x14ac:dyDescent="0.2">
      <c r="G1457" s="12"/>
      <c r="H1457" s="12"/>
      <c r="I1457" s="13"/>
      <c r="J1457" s="14"/>
    </row>
    <row r="1458" spans="7:10" x14ac:dyDescent="0.2">
      <c r="G1458" s="12"/>
      <c r="H1458" s="12"/>
      <c r="I1458" s="13"/>
      <c r="J1458" s="14"/>
    </row>
    <row r="1459" spans="7:10" x14ac:dyDescent="0.2">
      <c r="G1459" s="12"/>
      <c r="H1459" s="12"/>
      <c r="I1459" s="13"/>
      <c r="J1459" s="14"/>
    </row>
    <row r="1460" spans="7:10" x14ac:dyDescent="0.2">
      <c r="G1460" s="12"/>
      <c r="H1460" s="12"/>
      <c r="I1460" s="13"/>
      <c r="J1460" s="14"/>
    </row>
    <row r="1461" spans="7:10" x14ac:dyDescent="0.2">
      <c r="G1461" s="12"/>
      <c r="H1461" s="12"/>
      <c r="I1461" s="13"/>
      <c r="J1461" s="14"/>
    </row>
    <row r="1462" spans="7:10" x14ac:dyDescent="0.2">
      <c r="G1462" s="12"/>
      <c r="H1462" s="12"/>
      <c r="I1462" s="13"/>
      <c r="J1462" s="14"/>
    </row>
    <row r="1463" spans="7:10" x14ac:dyDescent="0.2">
      <c r="G1463" s="12"/>
      <c r="H1463" s="12"/>
      <c r="I1463" s="13"/>
      <c r="J1463" s="14"/>
    </row>
    <row r="1464" spans="7:10" x14ac:dyDescent="0.2">
      <c r="G1464" s="12"/>
      <c r="H1464" s="12"/>
      <c r="I1464" s="13"/>
      <c r="J1464" s="14"/>
    </row>
    <row r="1465" spans="7:10" x14ac:dyDescent="0.2">
      <c r="G1465" s="12"/>
      <c r="H1465" s="12"/>
      <c r="I1465" s="13"/>
      <c r="J1465" s="14"/>
    </row>
    <row r="1466" spans="7:10" x14ac:dyDescent="0.2">
      <c r="G1466" s="12"/>
      <c r="H1466" s="12"/>
      <c r="I1466" s="13"/>
      <c r="J1466" s="14"/>
    </row>
    <row r="1467" spans="7:10" x14ac:dyDescent="0.2">
      <c r="G1467" s="12"/>
      <c r="H1467" s="12"/>
      <c r="I1467" s="13"/>
      <c r="J1467" s="14"/>
    </row>
    <row r="1468" spans="7:10" x14ac:dyDescent="0.2">
      <c r="G1468" s="12"/>
      <c r="H1468" s="12"/>
      <c r="I1468" s="13"/>
      <c r="J1468" s="14"/>
    </row>
    <row r="1469" spans="7:10" x14ac:dyDescent="0.2">
      <c r="G1469" s="12"/>
      <c r="H1469" s="12"/>
      <c r="I1469" s="13"/>
      <c r="J1469" s="14"/>
    </row>
    <row r="1470" spans="7:10" x14ac:dyDescent="0.2">
      <c r="G1470" s="12"/>
      <c r="H1470" s="12"/>
      <c r="I1470" s="13"/>
      <c r="J1470" s="14"/>
    </row>
    <row r="1471" spans="7:10" x14ac:dyDescent="0.2">
      <c r="G1471" s="12"/>
      <c r="H1471" s="12"/>
      <c r="I1471" s="13"/>
      <c r="J1471" s="14"/>
    </row>
    <row r="1472" spans="7:10" x14ac:dyDescent="0.2">
      <c r="G1472" s="12"/>
      <c r="H1472" s="12"/>
      <c r="I1472" s="13"/>
      <c r="J1472" s="14"/>
    </row>
    <row r="1473" spans="7:10" x14ac:dyDescent="0.2">
      <c r="G1473" s="12"/>
      <c r="H1473" s="12"/>
      <c r="I1473" s="13"/>
      <c r="J1473" s="14"/>
    </row>
    <row r="1474" spans="7:10" x14ac:dyDescent="0.2">
      <c r="G1474" s="12"/>
      <c r="H1474" s="12"/>
      <c r="I1474" s="13"/>
      <c r="J1474" s="14"/>
    </row>
    <row r="1475" spans="7:10" x14ac:dyDescent="0.2">
      <c r="G1475" s="12"/>
      <c r="H1475" s="12"/>
      <c r="I1475" s="13"/>
      <c r="J1475" s="14"/>
    </row>
    <row r="1476" spans="7:10" x14ac:dyDescent="0.2">
      <c r="G1476" s="12"/>
      <c r="H1476" s="12"/>
      <c r="I1476" s="13"/>
      <c r="J1476" s="14"/>
    </row>
    <row r="1477" spans="7:10" x14ac:dyDescent="0.2">
      <c r="G1477" s="12"/>
      <c r="H1477" s="12"/>
      <c r="I1477" s="13"/>
      <c r="J1477" s="14"/>
    </row>
    <row r="1478" spans="7:10" x14ac:dyDescent="0.2">
      <c r="G1478" s="12"/>
      <c r="H1478" s="12"/>
      <c r="I1478" s="13"/>
      <c r="J1478" s="14"/>
    </row>
    <row r="1479" spans="7:10" x14ac:dyDescent="0.2">
      <c r="G1479" s="12"/>
      <c r="H1479" s="12"/>
      <c r="I1479" s="13"/>
      <c r="J1479" s="14"/>
    </row>
    <row r="1480" spans="7:10" x14ac:dyDescent="0.2">
      <c r="G1480" s="12"/>
      <c r="H1480" s="12"/>
      <c r="I1480" s="13"/>
      <c r="J1480" s="14"/>
    </row>
    <row r="1481" spans="7:10" x14ac:dyDescent="0.2">
      <c r="G1481" s="12"/>
      <c r="H1481" s="12"/>
      <c r="I1481" s="13"/>
      <c r="J1481" s="14"/>
    </row>
    <row r="1482" spans="7:10" x14ac:dyDescent="0.2">
      <c r="G1482" s="12"/>
      <c r="H1482" s="12"/>
      <c r="I1482" s="13"/>
      <c r="J1482" s="14"/>
    </row>
    <row r="1483" spans="7:10" x14ac:dyDescent="0.2">
      <c r="G1483" s="12"/>
      <c r="H1483" s="12"/>
      <c r="I1483" s="13"/>
      <c r="J1483" s="14"/>
    </row>
    <row r="1484" spans="7:10" x14ac:dyDescent="0.2">
      <c r="G1484" s="12"/>
      <c r="H1484" s="12"/>
      <c r="I1484" s="13"/>
      <c r="J1484" s="14"/>
    </row>
    <row r="1485" spans="7:10" x14ac:dyDescent="0.2">
      <c r="G1485" s="12"/>
      <c r="H1485" s="12"/>
      <c r="I1485" s="13"/>
      <c r="J1485" s="14"/>
    </row>
    <row r="1486" spans="7:10" x14ac:dyDescent="0.2">
      <c r="G1486" s="12"/>
      <c r="H1486" s="12"/>
      <c r="I1486" s="13"/>
      <c r="J1486" s="14"/>
    </row>
    <row r="1487" spans="7:10" x14ac:dyDescent="0.2">
      <c r="G1487" s="12"/>
      <c r="H1487" s="12"/>
      <c r="I1487" s="13"/>
      <c r="J1487" s="14"/>
    </row>
    <row r="1488" spans="7:10" x14ac:dyDescent="0.2">
      <c r="G1488" s="12"/>
      <c r="H1488" s="12"/>
      <c r="I1488" s="13"/>
      <c r="J1488" s="14"/>
    </row>
    <row r="1489" spans="7:10" x14ac:dyDescent="0.2">
      <c r="G1489" s="12"/>
      <c r="H1489" s="12"/>
      <c r="I1489" s="13"/>
      <c r="J1489" s="14"/>
    </row>
    <row r="1490" spans="7:10" x14ac:dyDescent="0.2">
      <c r="G1490" s="12"/>
      <c r="H1490" s="12"/>
      <c r="I1490" s="13"/>
      <c r="J1490" s="14"/>
    </row>
    <row r="1491" spans="7:10" x14ac:dyDescent="0.2">
      <c r="G1491" s="12"/>
      <c r="H1491" s="12"/>
      <c r="I1491" s="13"/>
      <c r="J1491" s="14"/>
    </row>
    <row r="1492" spans="7:10" x14ac:dyDescent="0.2">
      <c r="G1492" s="12"/>
      <c r="H1492" s="12"/>
      <c r="I1492" s="13"/>
      <c r="J1492" s="14"/>
    </row>
    <row r="1493" spans="7:10" x14ac:dyDescent="0.2">
      <c r="G1493" s="12"/>
      <c r="H1493" s="12"/>
      <c r="I1493" s="13"/>
      <c r="J1493" s="14"/>
    </row>
    <row r="1494" spans="7:10" x14ac:dyDescent="0.2">
      <c r="G1494" s="12"/>
      <c r="H1494" s="12"/>
      <c r="I1494" s="13"/>
      <c r="J1494" s="14"/>
    </row>
    <row r="1495" spans="7:10" x14ac:dyDescent="0.2">
      <c r="G1495" s="12"/>
      <c r="H1495" s="12"/>
      <c r="I1495" s="13"/>
      <c r="J1495" s="14"/>
    </row>
    <row r="1496" spans="7:10" x14ac:dyDescent="0.2">
      <c r="G1496" s="12"/>
      <c r="H1496" s="12"/>
      <c r="I1496" s="13"/>
      <c r="J1496" s="14"/>
    </row>
    <row r="1497" spans="7:10" x14ac:dyDescent="0.2">
      <c r="G1497" s="12"/>
      <c r="H1497" s="12"/>
      <c r="I1497" s="13"/>
      <c r="J1497" s="14"/>
    </row>
    <row r="1498" spans="7:10" x14ac:dyDescent="0.2">
      <c r="G1498" s="12"/>
      <c r="H1498" s="12"/>
      <c r="I1498" s="13"/>
      <c r="J1498" s="14"/>
    </row>
    <row r="1499" spans="7:10" x14ac:dyDescent="0.2">
      <c r="G1499" s="12"/>
      <c r="H1499" s="12"/>
      <c r="I1499" s="13"/>
      <c r="J1499" s="14"/>
    </row>
    <row r="1500" spans="7:10" x14ac:dyDescent="0.2">
      <c r="G1500" s="12"/>
      <c r="H1500" s="12"/>
      <c r="I1500" s="13"/>
      <c r="J1500" s="14"/>
    </row>
    <row r="1501" spans="7:10" x14ac:dyDescent="0.2">
      <c r="G1501" s="12"/>
      <c r="H1501" s="12"/>
      <c r="I1501" s="13"/>
      <c r="J1501" s="14"/>
    </row>
    <row r="1502" spans="7:10" x14ac:dyDescent="0.2">
      <c r="G1502" s="12"/>
      <c r="H1502" s="12"/>
      <c r="I1502" s="13"/>
      <c r="J1502" s="14"/>
    </row>
    <row r="1503" spans="7:10" x14ac:dyDescent="0.2">
      <c r="G1503" s="12"/>
      <c r="H1503" s="12"/>
      <c r="I1503" s="13"/>
      <c r="J1503" s="14"/>
    </row>
    <row r="1504" spans="7:10" x14ac:dyDescent="0.2">
      <c r="G1504" s="12"/>
      <c r="H1504" s="12"/>
      <c r="I1504" s="13"/>
      <c r="J1504" s="14"/>
    </row>
    <row r="1505" spans="7:10" x14ac:dyDescent="0.2">
      <c r="G1505" s="12"/>
      <c r="H1505" s="12"/>
      <c r="I1505" s="13"/>
      <c r="J1505" s="14"/>
    </row>
    <row r="1506" spans="7:10" x14ac:dyDescent="0.2">
      <c r="G1506" s="12"/>
      <c r="H1506" s="12"/>
      <c r="I1506" s="13"/>
      <c r="J1506" s="14"/>
    </row>
    <row r="1507" spans="7:10" x14ac:dyDescent="0.2">
      <c r="G1507" s="12"/>
      <c r="H1507" s="12"/>
      <c r="I1507" s="13"/>
      <c r="J1507" s="14"/>
    </row>
    <row r="1508" spans="7:10" x14ac:dyDescent="0.2">
      <c r="G1508" s="12"/>
      <c r="H1508" s="12"/>
      <c r="I1508" s="13"/>
      <c r="J1508" s="14"/>
    </row>
    <row r="1509" spans="7:10" x14ac:dyDescent="0.2">
      <c r="G1509" s="12"/>
      <c r="H1509" s="12"/>
      <c r="I1509" s="13"/>
      <c r="J1509" s="14"/>
    </row>
    <row r="1510" spans="7:10" x14ac:dyDescent="0.2">
      <c r="G1510" s="12"/>
      <c r="H1510" s="12"/>
      <c r="I1510" s="13"/>
      <c r="J1510" s="14"/>
    </row>
    <row r="1511" spans="7:10" x14ac:dyDescent="0.2">
      <c r="G1511" s="12"/>
      <c r="H1511" s="12"/>
      <c r="I1511" s="13"/>
      <c r="J1511" s="14"/>
    </row>
    <row r="1512" spans="7:10" x14ac:dyDescent="0.2">
      <c r="G1512" s="12"/>
      <c r="H1512" s="12"/>
      <c r="I1512" s="13"/>
      <c r="J1512" s="14"/>
    </row>
    <row r="1513" spans="7:10" x14ac:dyDescent="0.2">
      <c r="G1513" s="12"/>
      <c r="H1513" s="12"/>
      <c r="I1513" s="13"/>
      <c r="J1513" s="14"/>
    </row>
    <row r="1514" spans="7:10" x14ac:dyDescent="0.2">
      <c r="G1514" s="12"/>
      <c r="H1514" s="12"/>
      <c r="I1514" s="13"/>
      <c r="J1514" s="14"/>
    </row>
    <row r="1515" spans="7:10" x14ac:dyDescent="0.2">
      <c r="G1515" s="12"/>
      <c r="H1515" s="12"/>
      <c r="I1515" s="13"/>
      <c r="J1515" s="14"/>
    </row>
    <row r="1516" spans="7:10" x14ac:dyDescent="0.2">
      <c r="G1516" s="12"/>
      <c r="H1516" s="12"/>
      <c r="I1516" s="13"/>
      <c r="J1516" s="14"/>
    </row>
    <row r="1517" spans="7:10" x14ac:dyDescent="0.2">
      <c r="G1517" s="12"/>
      <c r="H1517" s="12"/>
      <c r="I1517" s="13"/>
      <c r="J1517" s="14"/>
    </row>
    <row r="1518" spans="7:10" x14ac:dyDescent="0.2">
      <c r="G1518" s="12"/>
      <c r="H1518" s="12"/>
      <c r="I1518" s="13"/>
      <c r="J1518" s="14"/>
    </row>
    <row r="1519" spans="7:10" x14ac:dyDescent="0.2">
      <c r="G1519" s="12"/>
      <c r="H1519" s="12"/>
      <c r="I1519" s="13"/>
      <c r="J1519" s="14"/>
    </row>
    <row r="1520" spans="7:10" x14ac:dyDescent="0.2">
      <c r="G1520" s="12"/>
      <c r="H1520" s="12"/>
      <c r="I1520" s="13"/>
      <c r="J1520" s="14"/>
    </row>
    <row r="1521" spans="7:10" x14ac:dyDescent="0.2">
      <c r="G1521" s="12"/>
      <c r="H1521" s="12"/>
      <c r="I1521" s="13"/>
      <c r="J1521" s="14"/>
    </row>
    <row r="1522" spans="7:10" x14ac:dyDescent="0.2">
      <c r="G1522" s="12"/>
      <c r="H1522" s="12"/>
      <c r="I1522" s="13"/>
      <c r="J1522" s="14"/>
    </row>
    <row r="1523" spans="7:10" x14ac:dyDescent="0.2">
      <c r="G1523" s="12"/>
      <c r="H1523" s="12"/>
      <c r="I1523" s="13"/>
      <c r="J1523" s="14"/>
    </row>
    <row r="1524" spans="7:10" x14ac:dyDescent="0.2">
      <c r="G1524" s="12"/>
      <c r="H1524" s="12"/>
      <c r="I1524" s="13"/>
      <c r="J1524" s="14"/>
    </row>
    <row r="1525" spans="7:10" x14ac:dyDescent="0.2">
      <c r="G1525" s="12"/>
      <c r="H1525" s="12"/>
      <c r="I1525" s="13"/>
      <c r="J1525" s="14"/>
    </row>
    <row r="1526" spans="7:10" x14ac:dyDescent="0.2">
      <c r="G1526" s="12"/>
      <c r="H1526" s="12"/>
      <c r="I1526" s="13"/>
      <c r="J1526" s="14"/>
    </row>
    <row r="1527" spans="7:10" x14ac:dyDescent="0.2">
      <c r="G1527" s="12"/>
      <c r="H1527" s="12"/>
      <c r="I1527" s="13"/>
      <c r="J1527" s="14"/>
    </row>
    <row r="1528" spans="7:10" x14ac:dyDescent="0.2">
      <c r="G1528" s="12"/>
      <c r="H1528" s="12"/>
      <c r="I1528" s="13"/>
      <c r="J1528" s="14"/>
    </row>
    <row r="1529" spans="7:10" x14ac:dyDescent="0.2">
      <c r="G1529" s="12"/>
      <c r="H1529" s="12"/>
      <c r="I1529" s="13"/>
      <c r="J1529" s="14"/>
    </row>
    <row r="1530" spans="7:10" x14ac:dyDescent="0.2">
      <c r="G1530" s="12"/>
      <c r="H1530" s="12"/>
      <c r="I1530" s="13"/>
      <c r="J1530" s="14"/>
    </row>
    <row r="1531" spans="7:10" x14ac:dyDescent="0.2">
      <c r="G1531" s="12"/>
      <c r="H1531" s="12"/>
      <c r="I1531" s="13"/>
      <c r="J1531" s="14"/>
    </row>
    <row r="1532" spans="7:10" x14ac:dyDescent="0.2">
      <c r="G1532" s="12"/>
      <c r="H1532" s="12"/>
      <c r="I1532" s="13"/>
      <c r="J1532" s="14"/>
    </row>
    <row r="1533" spans="7:10" x14ac:dyDescent="0.2">
      <c r="G1533" s="12"/>
      <c r="H1533" s="12"/>
      <c r="I1533" s="13"/>
      <c r="J1533" s="14"/>
    </row>
    <row r="1534" spans="7:10" x14ac:dyDescent="0.2">
      <c r="G1534" s="12"/>
      <c r="H1534" s="12"/>
      <c r="I1534" s="13"/>
      <c r="J1534" s="14"/>
    </row>
    <row r="1535" spans="7:10" x14ac:dyDescent="0.2">
      <c r="G1535" s="12"/>
      <c r="H1535" s="12"/>
      <c r="I1535" s="13"/>
      <c r="J1535" s="14"/>
    </row>
    <row r="1536" spans="7:10" x14ac:dyDescent="0.2">
      <c r="G1536" s="12"/>
      <c r="H1536" s="12"/>
      <c r="I1536" s="13"/>
      <c r="J1536" s="14"/>
    </row>
    <row r="1537" spans="7:10" x14ac:dyDescent="0.2">
      <c r="G1537" s="12"/>
      <c r="H1537" s="12"/>
      <c r="I1537" s="13"/>
      <c r="J1537" s="14"/>
    </row>
    <row r="1538" spans="7:10" x14ac:dyDescent="0.2">
      <c r="G1538" s="12"/>
      <c r="H1538" s="12"/>
      <c r="I1538" s="13"/>
      <c r="J1538" s="14"/>
    </row>
    <row r="1539" spans="7:10" x14ac:dyDescent="0.2">
      <c r="G1539" s="12"/>
      <c r="H1539" s="12"/>
      <c r="I1539" s="13"/>
      <c r="J1539" s="14"/>
    </row>
    <row r="1540" spans="7:10" x14ac:dyDescent="0.2">
      <c r="G1540" s="12"/>
      <c r="H1540" s="12"/>
      <c r="I1540" s="13"/>
      <c r="J1540" s="14"/>
    </row>
    <row r="1541" spans="7:10" x14ac:dyDescent="0.2">
      <c r="G1541" s="12"/>
      <c r="H1541" s="12"/>
      <c r="I1541" s="13"/>
      <c r="J1541" s="14"/>
    </row>
    <row r="1542" spans="7:10" x14ac:dyDescent="0.2">
      <c r="G1542" s="12"/>
      <c r="H1542" s="12"/>
      <c r="I1542" s="13"/>
      <c r="J1542" s="14"/>
    </row>
    <row r="1543" spans="7:10" x14ac:dyDescent="0.2">
      <c r="G1543" s="12"/>
      <c r="H1543" s="12"/>
      <c r="I1543" s="13"/>
      <c r="J1543" s="14"/>
    </row>
    <row r="1544" spans="7:10" x14ac:dyDescent="0.2">
      <c r="G1544" s="12"/>
      <c r="H1544" s="12"/>
      <c r="I1544" s="13"/>
      <c r="J1544" s="14"/>
    </row>
    <row r="1545" spans="7:10" x14ac:dyDescent="0.2">
      <c r="G1545" s="12"/>
      <c r="H1545" s="12"/>
      <c r="I1545" s="13"/>
      <c r="J1545" s="14"/>
    </row>
    <row r="1546" spans="7:10" x14ac:dyDescent="0.2">
      <c r="G1546" s="12"/>
      <c r="H1546" s="12"/>
      <c r="I1546" s="13"/>
      <c r="J1546" s="14"/>
    </row>
    <row r="1547" spans="7:10" x14ac:dyDescent="0.2">
      <c r="G1547" s="12"/>
      <c r="H1547" s="12"/>
      <c r="I1547" s="13"/>
      <c r="J1547" s="14"/>
    </row>
    <row r="1548" spans="7:10" x14ac:dyDescent="0.2">
      <c r="G1548" s="12"/>
      <c r="H1548" s="12"/>
      <c r="I1548" s="13"/>
      <c r="J1548" s="14"/>
    </row>
    <row r="1549" spans="7:10" x14ac:dyDescent="0.2">
      <c r="G1549" s="12"/>
      <c r="H1549" s="12"/>
      <c r="I1549" s="13"/>
      <c r="J1549" s="14"/>
    </row>
    <row r="1550" spans="7:10" x14ac:dyDescent="0.2">
      <c r="G1550" s="12"/>
      <c r="H1550" s="12"/>
      <c r="I1550" s="13"/>
      <c r="J1550" s="14"/>
    </row>
    <row r="1551" spans="7:10" x14ac:dyDescent="0.2">
      <c r="G1551" s="12"/>
      <c r="H1551" s="12"/>
      <c r="I1551" s="13"/>
      <c r="J1551" s="14"/>
    </row>
    <row r="1552" spans="7:10" x14ac:dyDescent="0.2">
      <c r="G1552" s="12"/>
      <c r="H1552" s="12"/>
      <c r="I1552" s="13"/>
      <c r="J1552" s="14"/>
    </row>
    <row r="1553" spans="7:10" x14ac:dyDescent="0.2">
      <c r="G1553" s="12"/>
      <c r="H1553" s="12"/>
      <c r="I1553" s="13"/>
      <c r="J1553" s="14"/>
    </row>
    <row r="1554" spans="7:10" x14ac:dyDescent="0.2">
      <c r="G1554" s="12"/>
      <c r="H1554" s="12"/>
      <c r="I1554" s="13"/>
      <c r="J1554" s="14"/>
    </row>
    <row r="1555" spans="7:10" x14ac:dyDescent="0.2">
      <c r="G1555" s="12"/>
      <c r="H1555" s="12"/>
      <c r="I1555" s="13"/>
      <c r="J1555" s="14"/>
    </row>
    <row r="1556" spans="7:10" x14ac:dyDescent="0.2">
      <c r="G1556" s="12"/>
      <c r="H1556" s="12"/>
      <c r="I1556" s="13"/>
      <c r="J1556" s="14"/>
    </row>
    <row r="1557" spans="7:10" x14ac:dyDescent="0.2">
      <c r="G1557" s="12"/>
      <c r="H1557" s="12"/>
      <c r="I1557" s="13"/>
      <c r="J1557" s="14"/>
    </row>
    <row r="1558" spans="7:10" x14ac:dyDescent="0.2">
      <c r="G1558" s="12"/>
      <c r="H1558" s="12"/>
      <c r="I1558" s="13"/>
      <c r="J1558" s="14"/>
    </row>
    <row r="1559" spans="7:10" x14ac:dyDescent="0.2">
      <c r="G1559" s="12"/>
      <c r="H1559" s="12"/>
      <c r="I1559" s="13"/>
      <c r="J1559" s="14"/>
    </row>
    <row r="1560" spans="7:10" x14ac:dyDescent="0.2">
      <c r="G1560" s="12"/>
      <c r="H1560" s="12"/>
      <c r="I1560" s="13"/>
      <c r="J1560" s="14"/>
    </row>
    <row r="1561" spans="7:10" x14ac:dyDescent="0.2">
      <c r="G1561" s="12"/>
      <c r="H1561" s="12"/>
      <c r="I1561" s="13"/>
      <c r="J1561" s="14"/>
    </row>
    <row r="1562" spans="7:10" x14ac:dyDescent="0.2">
      <c r="G1562" s="12"/>
      <c r="H1562" s="12"/>
      <c r="I1562" s="13"/>
      <c r="J1562" s="14"/>
    </row>
    <row r="1563" spans="7:10" x14ac:dyDescent="0.2">
      <c r="G1563" s="12"/>
      <c r="H1563" s="12"/>
      <c r="I1563" s="13"/>
      <c r="J1563" s="14"/>
    </row>
    <row r="1564" spans="7:10" x14ac:dyDescent="0.2">
      <c r="G1564" s="12"/>
      <c r="H1564" s="12"/>
      <c r="I1564" s="13"/>
      <c r="J1564" s="14"/>
    </row>
    <row r="1565" spans="7:10" x14ac:dyDescent="0.2">
      <c r="G1565" s="12"/>
      <c r="H1565" s="12"/>
      <c r="I1565" s="13"/>
      <c r="J1565" s="14"/>
    </row>
    <row r="1566" spans="7:10" x14ac:dyDescent="0.2">
      <c r="G1566" s="12"/>
      <c r="H1566" s="12"/>
      <c r="I1566" s="13"/>
      <c r="J1566" s="14"/>
    </row>
    <row r="1567" spans="7:10" x14ac:dyDescent="0.2">
      <c r="G1567" s="12"/>
      <c r="H1567" s="12"/>
      <c r="I1567" s="13"/>
      <c r="J1567" s="14"/>
    </row>
    <row r="1568" spans="7:10" x14ac:dyDescent="0.2">
      <c r="G1568" s="12"/>
      <c r="H1568" s="12"/>
      <c r="I1568" s="13"/>
      <c r="J1568" s="14"/>
    </row>
    <row r="1569" spans="7:10" x14ac:dyDescent="0.2">
      <c r="G1569" s="12"/>
      <c r="H1569" s="12"/>
      <c r="I1569" s="13"/>
      <c r="J1569" s="14"/>
    </row>
    <row r="1570" spans="7:10" x14ac:dyDescent="0.2">
      <c r="G1570" s="12"/>
      <c r="H1570" s="12"/>
      <c r="I1570" s="13"/>
      <c r="J1570" s="14"/>
    </row>
    <row r="1571" spans="7:10" x14ac:dyDescent="0.2">
      <c r="G1571" s="12"/>
      <c r="H1571" s="12"/>
      <c r="I1571" s="13"/>
      <c r="J1571" s="14"/>
    </row>
    <row r="1572" spans="7:10" x14ac:dyDescent="0.2">
      <c r="G1572" s="12"/>
      <c r="H1572" s="12"/>
      <c r="I1572" s="13"/>
      <c r="J1572" s="14"/>
    </row>
    <row r="1573" spans="7:10" x14ac:dyDescent="0.2">
      <c r="G1573" s="12"/>
      <c r="H1573" s="12"/>
      <c r="I1573" s="13"/>
      <c r="J1573" s="14"/>
    </row>
    <row r="1574" spans="7:10" x14ac:dyDescent="0.2">
      <c r="G1574" s="12"/>
      <c r="H1574" s="12"/>
      <c r="I1574" s="13"/>
      <c r="J1574" s="14"/>
    </row>
    <row r="1575" spans="7:10" x14ac:dyDescent="0.2">
      <c r="G1575" s="12"/>
      <c r="H1575" s="12"/>
      <c r="I1575" s="13"/>
      <c r="J1575" s="14"/>
    </row>
    <row r="1576" spans="7:10" x14ac:dyDescent="0.2">
      <c r="G1576" s="12"/>
      <c r="H1576" s="12"/>
      <c r="I1576" s="13"/>
      <c r="J1576" s="14"/>
    </row>
    <row r="1577" spans="7:10" x14ac:dyDescent="0.2">
      <c r="G1577" s="12"/>
      <c r="H1577" s="12"/>
      <c r="I1577" s="13"/>
      <c r="J1577" s="14"/>
    </row>
    <row r="1578" spans="7:10" x14ac:dyDescent="0.2">
      <c r="G1578" s="12"/>
      <c r="H1578" s="12"/>
      <c r="I1578" s="13"/>
      <c r="J1578" s="14"/>
    </row>
    <row r="1579" spans="7:10" x14ac:dyDescent="0.2">
      <c r="G1579" s="12"/>
      <c r="H1579" s="12"/>
      <c r="I1579" s="13"/>
      <c r="J1579" s="14"/>
    </row>
    <row r="1580" spans="7:10" x14ac:dyDescent="0.2">
      <c r="G1580" s="12"/>
      <c r="H1580" s="12"/>
      <c r="I1580" s="13"/>
      <c r="J1580" s="14"/>
    </row>
    <row r="1581" spans="7:10" x14ac:dyDescent="0.2">
      <c r="G1581" s="12"/>
      <c r="H1581" s="12"/>
      <c r="I1581" s="13"/>
      <c r="J1581" s="14"/>
    </row>
    <row r="1582" spans="7:10" x14ac:dyDescent="0.2">
      <c r="G1582" s="12"/>
      <c r="H1582" s="12"/>
      <c r="I1582" s="13"/>
      <c r="J1582" s="14"/>
    </row>
    <row r="1583" spans="7:10" x14ac:dyDescent="0.2">
      <c r="G1583" s="12"/>
      <c r="H1583" s="12"/>
      <c r="I1583" s="13"/>
      <c r="J1583" s="14"/>
    </row>
    <row r="1584" spans="7:10" x14ac:dyDescent="0.2">
      <c r="G1584" s="12"/>
      <c r="H1584" s="12"/>
      <c r="I1584" s="13"/>
      <c r="J1584" s="14"/>
    </row>
    <row r="1585" spans="7:10" x14ac:dyDescent="0.2">
      <c r="G1585" s="12"/>
      <c r="H1585" s="12"/>
      <c r="I1585" s="13"/>
      <c r="J1585" s="14"/>
    </row>
    <row r="1586" spans="7:10" x14ac:dyDescent="0.2">
      <c r="G1586" s="12"/>
      <c r="H1586" s="12"/>
      <c r="I1586" s="13"/>
      <c r="J1586" s="14"/>
    </row>
    <row r="1587" spans="7:10" x14ac:dyDescent="0.2">
      <c r="G1587" s="12"/>
      <c r="H1587" s="12"/>
      <c r="I1587" s="13"/>
      <c r="J1587" s="14"/>
    </row>
    <row r="1588" spans="7:10" x14ac:dyDescent="0.2">
      <c r="G1588" s="12"/>
      <c r="H1588" s="12"/>
      <c r="I1588" s="13"/>
      <c r="J1588" s="14"/>
    </row>
    <row r="1589" spans="7:10" x14ac:dyDescent="0.2">
      <c r="G1589" s="12"/>
      <c r="H1589" s="12"/>
      <c r="I1589" s="13"/>
      <c r="J1589" s="14"/>
    </row>
    <row r="1590" spans="7:10" x14ac:dyDescent="0.2">
      <c r="G1590" s="12"/>
      <c r="H1590" s="12"/>
      <c r="I1590" s="13"/>
      <c r="J1590" s="14"/>
    </row>
    <row r="1591" spans="7:10" x14ac:dyDescent="0.2">
      <c r="G1591" s="12"/>
      <c r="H1591" s="12"/>
      <c r="I1591" s="13"/>
      <c r="J1591" s="14"/>
    </row>
    <row r="1592" spans="7:10" x14ac:dyDescent="0.2">
      <c r="G1592" s="12"/>
      <c r="H1592" s="12"/>
      <c r="I1592" s="13"/>
      <c r="J1592" s="14"/>
    </row>
    <row r="1593" spans="7:10" x14ac:dyDescent="0.2">
      <c r="G1593" s="12"/>
      <c r="H1593" s="12"/>
      <c r="I1593" s="13"/>
      <c r="J1593" s="14"/>
    </row>
    <row r="1594" spans="7:10" x14ac:dyDescent="0.2">
      <c r="G1594" s="12"/>
      <c r="H1594" s="12"/>
      <c r="I1594" s="13"/>
      <c r="J1594" s="14"/>
    </row>
    <row r="1595" spans="7:10" x14ac:dyDescent="0.2">
      <c r="G1595" s="12"/>
      <c r="H1595" s="12"/>
      <c r="I1595" s="13"/>
      <c r="J1595" s="14"/>
    </row>
    <row r="1596" spans="7:10" x14ac:dyDescent="0.2">
      <c r="G1596" s="12"/>
      <c r="H1596" s="12"/>
      <c r="I1596" s="13"/>
      <c r="J1596" s="14"/>
    </row>
    <row r="1597" spans="7:10" x14ac:dyDescent="0.2">
      <c r="G1597" s="12"/>
      <c r="H1597" s="12"/>
      <c r="I1597" s="13"/>
      <c r="J1597" s="14"/>
    </row>
    <row r="1598" spans="7:10" x14ac:dyDescent="0.2">
      <c r="G1598" s="12"/>
      <c r="H1598" s="12"/>
      <c r="I1598" s="13"/>
      <c r="J1598" s="14"/>
    </row>
    <row r="1599" spans="7:10" x14ac:dyDescent="0.2">
      <c r="G1599" s="12"/>
      <c r="H1599" s="12"/>
      <c r="I1599" s="13"/>
      <c r="J1599" s="14"/>
    </row>
    <row r="1600" spans="7:10" x14ac:dyDescent="0.2">
      <c r="G1600" s="12"/>
      <c r="H1600" s="12"/>
      <c r="I1600" s="13"/>
      <c r="J1600" s="14"/>
    </row>
    <row r="1601" spans="7:10" x14ac:dyDescent="0.2">
      <c r="G1601" s="12"/>
      <c r="H1601" s="12"/>
      <c r="I1601" s="13"/>
      <c r="J1601" s="14"/>
    </row>
    <row r="1602" spans="7:10" x14ac:dyDescent="0.2">
      <c r="G1602" s="12"/>
      <c r="H1602" s="12"/>
      <c r="I1602" s="13"/>
      <c r="J1602" s="14"/>
    </row>
    <row r="1603" spans="7:10" x14ac:dyDescent="0.2">
      <c r="G1603" s="12"/>
      <c r="H1603" s="12"/>
      <c r="I1603" s="13"/>
      <c r="J1603" s="14"/>
    </row>
    <row r="1604" spans="7:10" x14ac:dyDescent="0.2">
      <c r="G1604" s="12"/>
      <c r="H1604" s="12"/>
      <c r="I1604" s="13"/>
      <c r="J1604" s="14"/>
    </row>
    <row r="1605" spans="7:10" x14ac:dyDescent="0.2">
      <c r="G1605" s="12"/>
      <c r="H1605" s="12"/>
      <c r="I1605" s="13"/>
      <c r="J1605" s="14"/>
    </row>
    <row r="1606" spans="7:10" x14ac:dyDescent="0.2">
      <c r="G1606" s="12"/>
      <c r="H1606" s="12"/>
      <c r="I1606" s="13"/>
      <c r="J1606" s="14"/>
    </row>
    <row r="1607" spans="7:10" x14ac:dyDescent="0.2">
      <c r="G1607" s="12"/>
      <c r="H1607" s="12"/>
      <c r="I1607" s="13"/>
      <c r="J1607" s="14"/>
    </row>
    <row r="1608" spans="7:10" x14ac:dyDescent="0.2">
      <c r="G1608" s="12"/>
      <c r="H1608" s="12"/>
      <c r="I1608" s="13"/>
      <c r="J1608" s="14"/>
    </row>
    <row r="1609" spans="7:10" x14ac:dyDescent="0.2">
      <c r="G1609" s="12"/>
      <c r="H1609" s="12"/>
      <c r="I1609" s="13"/>
      <c r="J1609" s="14"/>
    </row>
    <row r="1610" spans="7:10" x14ac:dyDescent="0.2">
      <c r="G1610" s="12"/>
      <c r="H1610" s="12"/>
      <c r="I1610" s="13"/>
      <c r="J1610" s="14"/>
    </row>
    <row r="1611" spans="7:10" x14ac:dyDescent="0.2">
      <c r="G1611" s="12"/>
      <c r="H1611" s="12"/>
      <c r="I1611" s="13"/>
      <c r="J1611" s="14"/>
    </row>
    <row r="1612" spans="7:10" x14ac:dyDescent="0.2">
      <c r="G1612" s="12"/>
      <c r="H1612" s="12"/>
      <c r="I1612" s="13"/>
      <c r="J1612" s="14"/>
    </row>
    <row r="1613" spans="7:10" x14ac:dyDescent="0.2">
      <c r="G1613" s="12"/>
      <c r="H1613" s="12"/>
      <c r="I1613" s="13"/>
      <c r="J1613" s="14"/>
    </row>
    <row r="1614" spans="7:10" x14ac:dyDescent="0.2">
      <c r="G1614" s="12"/>
      <c r="H1614" s="12"/>
      <c r="I1614" s="13"/>
      <c r="J1614" s="14"/>
    </row>
    <row r="1615" spans="7:10" x14ac:dyDescent="0.2">
      <c r="G1615" s="12"/>
      <c r="H1615" s="12"/>
      <c r="I1615" s="13"/>
      <c r="J1615" s="14"/>
    </row>
    <row r="1616" spans="7:10" x14ac:dyDescent="0.2">
      <c r="G1616" s="12"/>
      <c r="H1616" s="12"/>
      <c r="I1616" s="13"/>
      <c r="J1616" s="14"/>
    </row>
    <row r="1617" spans="7:10" x14ac:dyDescent="0.2">
      <c r="G1617" s="12"/>
      <c r="H1617" s="12"/>
      <c r="I1617" s="13"/>
      <c r="J1617" s="14"/>
    </row>
    <row r="1618" spans="7:10" x14ac:dyDescent="0.2">
      <c r="G1618" s="12"/>
      <c r="H1618" s="12"/>
      <c r="I1618" s="13"/>
      <c r="J1618" s="14"/>
    </row>
    <row r="1619" spans="7:10" x14ac:dyDescent="0.2">
      <c r="G1619" s="12"/>
      <c r="H1619" s="12"/>
      <c r="I1619" s="13"/>
      <c r="J1619" s="14"/>
    </row>
    <row r="1620" spans="7:10" x14ac:dyDescent="0.2">
      <c r="G1620" s="12"/>
      <c r="H1620" s="12"/>
      <c r="I1620" s="13"/>
      <c r="J1620" s="14"/>
    </row>
    <row r="1621" spans="7:10" x14ac:dyDescent="0.2">
      <c r="G1621" s="12"/>
      <c r="H1621" s="12"/>
      <c r="I1621" s="13"/>
      <c r="J1621" s="14"/>
    </row>
    <row r="1622" spans="7:10" x14ac:dyDescent="0.2">
      <c r="G1622" s="12"/>
      <c r="H1622" s="12"/>
      <c r="I1622" s="13"/>
      <c r="J1622" s="14"/>
    </row>
    <row r="1623" spans="7:10" x14ac:dyDescent="0.2">
      <c r="G1623" s="12"/>
      <c r="H1623" s="12"/>
      <c r="I1623" s="13"/>
      <c r="J1623" s="14"/>
    </row>
    <row r="1624" spans="7:10" x14ac:dyDescent="0.2">
      <c r="G1624" s="12"/>
      <c r="H1624" s="12"/>
      <c r="I1624" s="13"/>
      <c r="J1624" s="14"/>
    </row>
    <row r="1625" spans="7:10" x14ac:dyDescent="0.2">
      <c r="G1625" s="12"/>
      <c r="H1625" s="12"/>
      <c r="I1625" s="13"/>
      <c r="J1625" s="14"/>
    </row>
    <row r="1626" spans="7:10" x14ac:dyDescent="0.2">
      <c r="G1626" s="12"/>
      <c r="H1626" s="12"/>
      <c r="I1626" s="13"/>
      <c r="J1626" s="14"/>
    </row>
    <row r="1627" spans="7:10" x14ac:dyDescent="0.2">
      <c r="G1627" s="12"/>
      <c r="H1627" s="12"/>
      <c r="I1627" s="13"/>
      <c r="J1627" s="14"/>
    </row>
    <row r="1628" spans="7:10" x14ac:dyDescent="0.2">
      <c r="G1628" s="12"/>
      <c r="H1628" s="12"/>
      <c r="I1628" s="13"/>
      <c r="J1628" s="14"/>
    </row>
    <row r="1629" spans="7:10" x14ac:dyDescent="0.2">
      <c r="G1629" s="12"/>
      <c r="H1629" s="12"/>
      <c r="I1629" s="13"/>
      <c r="J1629" s="14"/>
    </row>
    <row r="1630" spans="7:10" x14ac:dyDescent="0.2">
      <c r="G1630" s="12"/>
      <c r="H1630" s="12"/>
      <c r="I1630" s="13"/>
      <c r="J1630" s="14"/>
    </row>
    <row r="1631" spans="7:10" x14ac:dyDescent="0.2">
      <c r="G1631" s="12"/>
      <c r="H1631" s="12"/>
      <c r="I1631" s="13"/>
      <c r="J1631" s="14"/>
    </row>
    <row r="1632" spans="7:10" x14ac:dyDescent="0.2">
      <c r="G1632" s="12"/>
      <c r="H1632" s="12"/>
      <c r="I1632" s="13"/>
      <c r="J1632" s="14"/>
    </row>
    <row r="1633" spans="7:10" x14ac:dyDescent="0.2">
      <c r="G1633" s="12"/>
      <c r="H1633" s="12"/>
      <c r="I1633" s="13"/>
      <c r="J1633" s="14"/>
    </row>
    <row r="1634" spans="7:10" x14ac:dyDescent="0.2">
      <c r="G1634" s="12"/>
      <c r="H1634" s="12"/>
      <c r="I1634" s="13"/>
      <c r="J1634" s="14"/>
    </row>
    <row r="1635" spans="7:10" x14ac:dyDescent="0.2">
      <c r="G1635" s="12"/>
      <c r="H1635" s="12"/>
      <c r="I1635" s="13"/>
      <c r="J1635" s="14"/>
    </row>
    <row r="1636" spans="7:10" x14ac:dyDescent="0.2">
      <c r="G1636" s="12"/>
      <c r="H1636" s="12"/>
      <c r="I1636" s="13"/>
      <c r="J1636" s="14"/>
    </row>
    <row r="1637" spans="7:10" x14ac:dyDescent="0.2">
      <c r="G1637" s="12"/>
      <c r="H1637" s="12"/>
      <c r="I1637" s="13"/>
      <c r="J1637" s="14"/>
    </row>
    <row r="1638" spans="7:10" x14ac:dyDescent="0.2">
      <c r="G1638" s="12"/>
      <c r="H1638" s="12"/>
      <c r="I1638" s="13"/>
      <c r="J1638" s="14"/>
    </row>
    <row r="1639" spans="7:10" x14ac:dyDescent="0.2">
      <c r="G1639" s="12"/>
      <c r="H1639" s="12"/>
      <c r="I1639" s="13"/>
      <c r="J1639" s="14"/>
    </row>
    <row r="1640" spans="7:10" x14ac:dyDescent="0.2">
      <c r="G1640" s="12"/>
      <c r="H1640" s="12"/>
      <c r="I1640" s="13"/>
      <c r="J1640" s="14"/>
    </row>
    <row r="1641" spans="7:10" x14ac:dyDescent="0.2">
      <c r="G1641" s="12"/>
      <c r="H1641" s="12"/>
      <c r="I1641" s="13"/>
      <c r="J1641" s="14"/>
    </row>
    <row r="1642" spans="7:10" x14ac:dyDescent="0.2">
      <c r="G1642" s="12"/>
      <c r="H1642" s="12"/>
      <c r="I1642" s="13"/>
      <c r="J1642" s="14"/>
    </row>
    <row r="1643" spans="7:10" x14ac:dyDescent="0.2">
      <c r="G1643" s="12"/>
      <c r="H1643" s="12"/>
      <c r="I1643" s="13"/>
      <c r="J1643" s="14"/>
    </row>
    <row r="1644" spans="7:10" x14ac:dyDescent="0.2">
      <c r="G1644" s="12"/>
      <c r="H1644" s="12"/>
      <c r="I1644" s="13"/>
      <c r="J1644" s="14"/>
    </row>
    <row r="1645" spans="7:10" x14ac:dyDescent="0.2">
      <c r="G1645" s="12"/>
      <c r="H1645" s="12"/>
      <c r="I1645" s="13"/>
      <c r="J1645" s="14"/>
    </row>
    <row r="1646" spans="7:10" x14ac:dyDescent="0.2">
      <c r="G1646" s="12"/>
      <c r="H1646" s="12"/>
      <c r="I1646" s="13"/>
      <c r="J1646" s="14"/>
    </row>
    <row r="1647" spans="7:10" x14ac:dyDescent="0.2">
      <c r="G1647" s="12"/>
      <c r="H1647" s="12"/>
      <c r="I1647" s="13"/>
      <c r="J1647" s="14"/>
    </row>
    <row r="1648" spans="7:10" x14ac:dyDescent="0.2">
      <c r="G1648" s="12"/>
      <c r="H1648" s="12"/>
      <c r="I1648" s="13"/>
      <c r="J1648" s="14"/>
    </row>
    <row r="1649" spans="7:10" x14ac:dyDescent="0.2">
      <c r="G1649" s="12"/>
      <c r="H1649" s="12"/>
      <c r="I1649" s="13"/>
      <c r="J1649" s="14"/>
    </row>
    <row r="1650" spans="7:10" x14ac:dyDescent="0.2">
      <c r="G1650" s="12"/>
      <c r="H1650" s="12"/>
      <c r="I1650" s="13"/>
      <c r="J1650" s="14"/>
    </row>
    <row r="1651" spans="7:10" x14ac:dyDescent="0.2">
      <c r="G1651" s="12"/>
      <c r="H1651" s="12"/>
      <c r="I1651" s="13"/>
      <c r="J1651" s="14"/>
    </row>
    <row r="1652" spans="7:10" x14ac:dyDescent="0.2">
      <c r="G1652" s="12"/>
      <c r="H1652" s="12"/>
      <c r="I1652" s="13"/>
      <c r="J1652" s="14"/>
    </row>
    <row r="1653" spans="7:10" x14ac:dyDescent="0.2">
      <c r="G1653" s="12"/>
      <c r="H1653" s="12"/>
      <c r="I1653" s="13"/>
      <c r="J1653" s="14"/>
    </row>
    <row r="1654" spans="7:10" x14ac:dyDescent="0.2">
      <c r="G1654" s="12"/>
      <c r="H1654" s="12"/>
      <c r="I1654" s="13"/>
      <c r="J1654" s="14"/>
    </row>
    <row r="1655" spans="7:10" x14ac:dyDescent="0.2">
      <c r="G1655" s="12"/>
      <c r="H1655" s="12"/>
      <c r="I1655" s="13"/>
      <c r="J1655" s="14"/>
    </row>
    <row r="1656" spans="7:10" x14ac:dyDescent="0.2">
      <c r="G1656" s="12"/>
      <c r="H1656" s="12"/>
      <c r="I1656" s="13"/>
      <c r="J1656" s="14"/>
    </row>
    <row r="1657" spans="7:10" x14ac:dyDescent="0.2">
      <c r="G1657" s="12"/>
      <c r="H1657" s="12"/>
      <c r="I1657" s="13"/>
      <c r="J1657" s="14"/>
    </row>
    <row r="1658" spans="7:10" x14ac:dyDescent="0.2">
      <c r="G1658" s="12"/>
      <c r="H1658" s="12"/>
      <c r="I1658" s="13"/>
      <c r="J1658" s="14"/>
    </row>
    <row r="1659" spans="7:10" x14ac:dyDescent="0.2">
      <c r="G1659" s="12"/>
      <c r="H1659" s="12"/>
      <c r="I1659" s="13"/>
      <c r="J1659" s="14"/>
    </row>
    <row r="1660" spans="7:10" x14ac:dyDescent="0.2">
      <c r="G1660" s="12"/>
      <c r="H1660" s="12"/>
      <c r="I1660" s="13"/>
      <c r="J1660" s="14"/>
    </row>
    <row r="1661" spans="7:10" x14ac:dyDescent="0.2">
      <c r="G1661" s="12"/>
      <c r="H1661" s="12"/>
      <c r="I1661" s="13"/>
      <c r="J1661" s="14"/>
    </row>
    <row r="1662" spans="7:10" x14ac:dyDescent="0.2">
      <c r="G1662" s="12"/>
      <c r="H1662" s="12"/>
      <c r="I1662" s="13"/>
      <c r="J1662" s="14"/>
    </row>
    <row r="1663" spans="7:10" x14ac:dyDescent="0.2">
      <c r="G1663" s="12"/>
      <c r="H1663" s="12"/>
      <c r="I1663" s="13"/>
      <c r="J1663" s="14"/>
    </row>
    <row r="1664" spans="7:10" x14ac:dyDescent="0.2">
      <c r="G1664" s="12"/>
      <c r="H1664" s="12"/>
      <c r="I1664" s="13"/>
      <c r="J1664" s="14"/>
    </row>
    <row r="1665" spans="7:10" x14ac:dyDescent="0.2">
      <c r="G1665" s="12"/>
      <c r="H1665" s="12"/>
      <c r="I1665" s="13"/>
      <c r="J1665" s="14"/>
    </row>
    <row r="1666" spans="7:10" x14ac:dyDescent="0.2">
      <c r="G1666" s="12"/>
      <c r="H1666" s="12"/>
      <c r="I1666" s="13"/>
      <c r="J1666" s="14"/>
    </row>
    <row r="1667" spans="7:10" x14ac:dyDescent="0.2">
      <c r="G1667" s="12"/>
      <c r="H1667" s="12"/>
      <c r="I1667" s="13"/>
      <c r="J1667" s="14"/>
    </row>
    <row r="1668" spans="7:10" x14ac:dyDescent="0.2">
      <c r="G1668" s="12"/>
      <c r="H1668" s="12"/>
      <c r="I1668" s="13"/>
      <c r="J1668" s="14"/>
    </row>
    <row r="1669" spans="7:10" x14ac:dyDescent="0.2">
      <c r="G1669" s="12"/>
      <c r="H1669" s="12"/>
      <c r="I1669" s="13"/>
      <c r="J1669" s="14"/>
    </row>
    <row r="1670" spans="7:10" x14ac:dyDescent="0.2">
      <c r="G1670" s="12"/>
      <c r="H1670" s="12"/>
      <c r="I1670" s="13"/>
      <c r="J1670" s="14"/>
    </row>
    <row r="1671" spans="7:10" x14ac:dyDescent="0.2">
      <c r="G1671" s="12"/>
      <c r="H1671" s="12"/>
      <c r="I1671" s="13"/>
      <c r="J1671" s="14"/>
    </row>
    <row r="1672" spans="7:10" x14ac:dyDescent="0.2">
      <c r="G1672" s="12"/>
      <c r="H1672" s="12"/>
      <c r="I1672" s="13"/>
      <c r="J1672" s="14"/>
    </row>
    <row r="1673" spans="7:10" x14ac:dyDescent="0.2">
      <c r="G1673" s="12"/>
      <c r="H1673" s="12"/>
      <c r="I1673" s="13"/>
      <c r="J1673" s="14"/>
    </row>
    <row r="1674" spans="7:10" x14ac:dyDescent="0.2">
      <c r="G1674" s="12"/>
      <c r="H1674" s="12"/>
      <c r="I1674" s="13"/>
      <c r="J1674" s="14"/>
    </row>
    <row r="1675" spans="7:10" x14ac:dyDescent="0.2">
      <c r="G1675" s="12"/>
      <c r="H1675" s="12"/>
      <c r="I1675" s="13"/>
      <c r="J1675" s="14"/>
    </row>
    <row r="1676" spans="7:10" x14ac:dyDescent="0.2">
      <c r="G1676" s="12"/>
      <c r="H1676" s="12"/>
      <c r="I1676" s="13"/>
      <c r="J1676" s="14"/>
    </row>
    <row r="1677" spans="7:10" x14ac:dyDescent="0.2">
      <c r="G1677" s="12"/>
      <c r="H1677" s="12"/>
      <c r="I1677" s="13"/>
      <c r="J1677" s="14"/>
    </row>
    <row r="1678" spans="7:10" x14ac:dyDescent="0.2">
      <c r="G1678" s="12"/>
      <c r="H1678" s="12"/>
      <c r="I1678" s="13"/>
      <c r="J1678" s="14"/>
    </row>
    <row r="1679" spans="7:10" x14ac:dyDescent="0.2">
      <c r="G1679" s="12"/>
      <c r="H1679" s="12"/>
      <c r="I1679" s="13"/>
      <c r="J1679" s="14"/>
    </row>
    <row r="1680" spans="7:10" x14ac:dyDescent="0.2">
      <c r="G1680" s="12"/>
      <c r="H1680" s="12"/>
      <c r="I1680" s="13"/>
      <c r="J1680" s="14"/>
    </row>
    <row r="1681" spans="7:10" x14ac:dyDescent="0.2">
      <c r="G1681" s="12"/>
      <c r="H1681" s="12"/>
      <c r="I1681" s="13"/>
      <c r="J1681" s="14"/>
    </row>
    <row r="1682" spans="7:10" x14ac:dyDescent="0.2">
      <c r="G1682" s="12"/>
      <c r="H1682" s="12"/>
      <c r="I1682" s="13"/>
      <c r="J1682" s="14"/>
    </row>
    <row r="1683" spans="7:10" x14ac:dyDescent="0.2">
      <c r="G1683" s="12"/>
      <c r="H1683" s="12"/>
      <c r="I1683" s="13"/>
      <c r="J1683" s="14"/>
    </row>
    <row r="1684" spans="7:10" x14ac:dyDescent="0.2">
      <c r="G1684" s="12"/>
      <c r="H1684" s="12"/>
      <c r="I1684" s="13"/>
      <c r="J1684" s="14"/>
    </row>
    <row r="1685" spans="7:10" x14ac:dyDescent="0.2">
      <c r="G1685" s="12"/>
      <c r="H1685" s="12"/>
      <c r="I1685" s="13"/>
      <c r="J1685" s="14"/>
    </row>
    <row r="1686" spans="7:10" x14ac:dyDescent="0.2">
      <c r="G1686" s="12"/>
      <c r="H1686" s="12"/>
      <c r="I1686" s="13"/>
      <c r="J1686" s="14"/>
    </row>
    <row r="1687" spans="7:10" x14ac:dyDescent="0.2">
      <c r="G1687" s="12"/>
      <c r="H1687" s="12"/>
      <c r="I1687" s="13"/>
      <c r="J1687" s="14"/>
    </row>
    <row r="1688" spans="7:10" x14ac:dyDescent="0.2">
      <c r="G1688" s="12"/>
      <c r="H1688" s="12"/>
      <c r="I1688" s="13"/>
      <c r="J1688" s="14"/>
    </row>
    <row r="1689" spans="7:10" x14ac:dyDescent="0.2">
      <c r="G1689" s="12"/>
      <c r="H1689" s="12"/>
      <c r="I1689" s="13"/>
      <c r="J1689" s="14"/>
    </row>
    <row r="1690" spans="7:10" x14ac:dyDescent="0.2">
      <c r="G1690" s="12"/>
      <c r="H1690" s="12"/>
      <c r="I1690" s="13"/>
      <c r="J1690" s="14"/>
    </row>
    <row r="1691" spans="7:10" x14ac:dyDescent="0.2">
      <c r="G1691" s="12"/>
      <c r="H1691" s="12"/>
      <c r="I1691" s="13"/>
      <c r="J1691" s="14"/>
    </row>
    <row r="1692" spans="7:10" x14ac:dyDescent="0.2">
      <c r="G1692" s="12"/>
      <c r="H1692" s="12"/>
      <c r="I1692" s="13"/>
      <c r="J1692" s="14"/>
    </row>
    <row r="1693" spans="7:10" x14ac:dyDescent="0.2">
      <c r="G1693" s="12"/>
      <c r="H1693" s="12"/>
      <c r="I1693" s="13"/>
      <c r="J1693" s="14"/>
    </row>
    <row r="1694" spans="7:10" x14ac:dyDescent="0.2">
      <c r="G1694" s="12"/>
      <c r="H1694" s="12"/>
      <c r="I1694" s="13"/>
      <c r="J1694" s="14"/>
    </row>
    <row r="1695" spans="7:10" x14ac:dyDescent="0.2">
      <c r="G1695" s="12"/>
      <c r="H1695" s="12"/>
      <c r="I1695" s="13"/>
      <c r="J1695" s="14"/>
    </row>
    <row r="1696" spans="7:10" x14ac:dyDescent="0.2">
      <c r="G1696" s="12"/>
      <c r="H1696" s="12"/>
      <c r="I1696" s="13"/>
      <c r="J1696" s="14"/>
    </row>
    <row r="1697" spans="7:10" x14ac:dyDescent="0.2">
      <c r="G1697" s="12"/>
      <c r="H1697" s="12"/>
      <c r="I1697" s="13"/>
      <c r="J1697" s="14"/>
    </row>
    <row r="1698" spans="7:10" x14ac:dyDescent="0.2">
      <c r="G1698" s="12"/>
      <c r="H1698" s="12"/>
      <c r="I1698" s="13"/>
      <c r="J1698" s="14"/>
    </row>
    <row r="1699" spans="7:10" x14ac:dyDescent="0.2">
      <c r="G1699" s="12"/>
      <c r="H1699" s="12"/>
      <c r="I1699" s="13"/>
      <c r="J1699" s="14"/>
    </row>
    <row r="1700" spans="7:10" x14ac:dyDescent="0.2">
      <c r="G1700" s="12"/>
      <c r="H1700" s="12"/>
      <c r="I1700" s="13"/>
      <c r="J1700" s="14"/>
    </row>
    <row r="1701" spans="7:10" x14ac:dyDescent="0.2">
      <c r="G1701" s="12"/>
      <c r="H1701" s="12"/>
      <c r="I1701" s="13"/>
      <c r="J1701" s="14"/>
    </row>
    <row r="1702" spans="7:10" x14ac:dyDescent="0.2">
      <c r="G1702" s="12"/>
      <c r="H1702" s="12"/>
      <c r="I1702" s="13"/>
      <c r="J1702" s="14"/>
    </row>
    <row r="1703" spans="7:10" x14ac:dyDescent="0.2">
      <c r="G1703" s="12"/>
      <c r="H1703" s="12"/>
      <c r="I1703" s="13"/>
      <c r="J1703" s="14"/>
    </row>
    <row r="1704" spans="7:10" x14ac:dyDescent="0.2">
      <c r="G1704" s="12"/>
      <c r="H1704" s="12"/>
      <c r="I1704" s="13"/>
      <c r="J1704" s="14"/>
    </row>
    <row r="1705" spans="7:10" x14ac:dyDescent="0.2">
      <c r="G1705" s="12"/>
      <c r="H1705" s="12"/>
      <c r="I1705" s="13"/>
      <c r="J1705" s="14"/>
    </row>
    <row r="1706" spans="7:10" x14ac:dyDescent="0.2">
      <c r="G1706" s="12"/>
      <c r="H1706" s="12"/>
      <c r="I1706" s="13"/>
      <c r="J1706" s="14"/>
    </row>
    <row r="1707" spans="7:10" x14ac:dyDescent="0.2">
      <c r="G1707" s="12"/>
      <c r="H1707" s="12"/>
      <c r="I1707" s="13"/>
      <c r="J1707" s="14"/>
    </row>
    <row r="1708" spans="7:10" x14ac:dyDescent="0.2">
      <c r="G1708" s="12"/>
      <c r="H1708" s="12"/>
      <c r="I1708" s="13"/>
      <c r="J1708" s="14"/>
    </row>
    <row r="1709" spans="7:10" x14ac:dyDescent="0.2">
      <c r="G1709" s="12"/>
      <c r="H1709" s="12"/>
      <c r="I1709" s="13"/>
      <c r="J1709" s="14"/>
    </row>
    <row r="1710" spans="7:10" x14ac:dyDescent="0.2">
      <c r="G1710" s="12"/>
      <c r="H1710" s="12"/>
      <c r="I1710" s="13"/>
      <c r="J1710" s="14"/>
    </row>
    <row r="1711" spans="7:10" x14ac:dyDescent="0.2">
      <c r="G1711" s="12"/>
      <c r="H1711" s="12"/>
      <c r="I1711" s="13"/>
      <c r="J1711" s="14"/>
    </row>
    <row r="1712" spans="7:10" x14ac:dyDescent="0.2">
      <c r="G1712" s="12"/>
      <c r="H1712" s="12"/>
      <c r="I1712" s="13"/>
      <c r="J1712" s="14"/>
    </row>
    <row r="1713" spans="7:10" x14ac:dyDescent="0.2">
      <c r="G1713" s="12"/>
      <c r="H1713" s="12"/>
      <c r="I1713" s="13"/>
      <c r="J1713" s="14"/>
    </row>
    <row r="1714" spans="7:10" x14ac:dyDescent="0.2">
      <c r="G1714" s="12"/>
      <c r="H1714" s="12"/>
      <c r="I1714" s="13"/>
      <c r="J1714" s="14"/>
    </row>
    <row r="1715" spans="7:10" x14ac:dyDescent="0.2">
      <c r="G1715" s="12"/>
      <c r="H1715" s="12"/>
      <c r="I1715" s="13"/>
      <c r="J1715" s="14"/>
    </row>
    <row r="1716" spans="7:10" x14ac:dyDescent="0.2">
      <c r="G1716" s="12"/>
      <c r="H1716" s="12"/>
      <c r="I1716" s="13"/>
      <c r="J1716" s="14"/>
    </row>
    <row r="1717" spans="7:10" x14ac:dyDescent="0.2">
      <c r="G1717" s="12"/>
      <c r="H1717" s="12"/>
      <c r="I1717" s="13"/>
      <c r="J1717" s="14"/>
    </row>
    <row r="1718" spans="7:10" x14ac:dyDescent="0.2">
      <c r="G1718" s="12"/>
      <c r="H1718" s="12"/>
      <c r="I1718" s="13"/>
      <c r="J1718" s="14"/>
    </row>
    <row r="1719" spans="7:10" x14ac:dyDescent="0.2">
      <c r="G1719" s="12"/>
      <c r="H1719" s="12"/>
      <c r="I1719" s="13"/>
      <c r="J1719" s="14"/>
    </row>
    <row r="1720" spans="7:10" x14ac:dyDescent="0.2">
      <c r="G1720" s="12"/>
      <c r="H1720" s="12"/>
      <c r="I1720" s="13"/>
      <c r="J1720" s="14"/>
    </row>
    <row r="1721" spans="7:10" x14ac:dyDescent="0.2">
      <c r="G1721" s="12"/>
      <c r="H1721" s="12"/>
      <c r="I1721" s="13"/>
      <c r="J1721" s="14"/>
    </row>
    <row r="1722" spans="7:10" x14ac:dyDescent="0.2">
      <c r="G1722" s="12"/>
      <c r="H1722" s="12"/>
      <c r="I1722" s="13"/>
      <c r="J1722" s="14"/>
    </row>
  </sheetData>
  <sortState xmlns:xlrd2="http://schemas.microsoft.com/office/spreadsheetml/2017/richdata2" ref="F1026:J1026">
    <sortCondition ref="F1024"/>
  </sortState>
  <mergeCells count="264">
    <mergeCell ref="B428:B434"/>
    <mergeCell ref="C428:C434"/>
    <mergeCell ref="D428:D434"/>
    <mergeCell ref="E428:E434"/>
    <mergeCell ref="F428:F434"/>
    <mergeCell ref="B435:B440"/>
    <mergeCell ref="C435:C440"/>
    <mergeCell ref="D435:D440"/>
    <mergeCell ref="E435:E440"/>
    <mergeCell ref="F435:F440"/>
    <mergeCell ref="B418:B423"/>
    <mergeCell ref="C418:C423"/>
    <mergeCell ref="D418:D423"/>
    <mergeCell ref="E418:E423"/>
    <mergeCell ref="F418:F423"/>
    <mergeCell ref="B424:B427"/>
    <mergeCell ref="C424:C427"/>
    <mergeCell ref="D424:D427"/>
    <mergeCell ref="E424:E427"/>
    <mergeCell ref="F424:F427"/>
    <mergeCell ref="B404:B410"/>
    <mergeCell ref="C404:C410"/>
    <mergeCell ref="D404:D410"/>
    <mergeCell ref="E404:E410"/>
    <mergeCell ref="F404:F410"/>
    <mergeCell ref="B411:B417"/>
    <mergeCell ref="C411:C417"/>
    <mergeCell ref="D411:D417"/>
    <mergeCell ref="E411:E417"/>
    <mergeCell ref="F411:F417"/>
    <mergeCell ref="B1349:B1353"/>
    <mergeCell ref="C1349:C1353"/>
    <mergeCell ref="D1349:D1353"/>
    <mergeCell ref="E1349:E1353"/>
    <mergeCell ref="F1349:F1353"/>
    <mergeCell ref="B1339:B1343"/>
    <mergeCell ref="C1339:C1343"/>
    <mergeCell ref="D1339:D1343"/>
    <mergeCell ref="E1339:E1343"/>
    <mergeCell ref="F1339:F1343"/>
    <mergeCell ref="B1344:B1348"/>
    <mergeCell ref="C1344:C1348"/>
    <mergeCell ref="D1344:D1348"/>
    <mergeCell ref="E1344:E1348"/>
    <mergeCell ref="F1344:F1348"/>
    <mergeCell ref="E718:E721"/>
    <mergeCell ref="F718:F721"/>
    <mergeCell ref="B722:B725"/>
    <mergeCell ref="C722:C725"/>
    <mergeCell ref="D722:D725"/>
    <mergeCell ref="E722:E725"/>
    <mergeCell ref="F722:F725"/>
    <mergeCell ref="B795:B797"/>
    <mergeCell ref="C795:C797"/>
    <mergeCell ref="D795:D797"/>
    <mergeCell ref="B718:B721"/>
    <mergeCell ref="C718:C721"/>
    <mergeCell ref="D718:D721"/>
    <mergeCell ref="E795:E797"/>
    <mergeCell ref="F795:F797"/>
    <mergeCell ref="E1220:E1228"/>
    <mergeCell ref="F1220:F1228"/>
    <mergeCell ref="B1229:B1236"/>
    <mergeCell ref="C1229:C1236"/>
    <mergeCell ref="D1229:D1236"/>
    <mergeCell ref="E1229:E1236"/>
    <mergeCell ref="F1229:F1236"/>
    <mergeCell ref="C1246:C1254"/>
    <mergeCell ref="D1246:D1254"/>
    <mergeCell ref="E1246:E1254"/>
    <mergeCell ref="F1246:F1254"/>
    <mergeCell ref="B1081:B1084"/>
    <mergeCell ref="C1081:C1084"/>
    <mergeCell ref="F1074:F1076"/>
    <mergeCell ref="B1077:B1080"/>
    <mergeCell ref="C1077:C1080"/>
    <mergeCell ref="D1077:D1080"/>
    <mergeCell ref="E1077:E1080"/>
    <mergeCell ref="F1077:F1080"/>
    <mergeCell ref="A1:J1"/>
    <mergeCell ref="E706:E709"/>
    <mergeCell ref="F706:F709"/>
    <mergeCell ref="B710:B713"/>
    <mergeCell ref="C710:C713"/>
    <mergeCell ref="D710:D713"/>
    <mergeCell ref="E710:E713"/>
    <mergeCell ref="F710:F713"/>
    <mergeCell ref="B714:B717"/>
    <mergeCell ref="C714:C717"/>
    <mergeCell ref="D714:D717"/>
    <mergeCell ref="E714:E717"/>
    <mergeCell ref="F714:F717"/>
    <mergeCell ref="B706:B709"/>
    <mergeCell ref="C706:C709"/>
    <mergeCell ref="D706:D709"/>
    <mergeCell ref="D1044:D1046"/>
    <mergeCell ref="E1044:E1046"/>
    <mergeCell ref="F1044:F1046"/>
    <mergeCell ref="B1070:B1073"/>
    <mergeCell ref="C1070:C1073"/>
    <mergeCell ref="E1070:E1073"/>
    <mergeCell ref="F1070:F1073"/>
    <mergeCell ref="B1074:B1076"/>
    <mergeCell ref="C1074:C1076"/>
    <mergeCell ref="D1074:D1076"/>
    <mergeCell ref="E1074:E1076"/>
    <mergeCell ref="B798:B800"/>
    <mergeCell ref="C798:C800"/>
    <mergeCell ref="D798:D800"/>
    <mergeCell ref="E798:E800"/>
    <mergeCell ref="F798:F800"/>
    <mergeCell ref="B807:B809"/>
    <mergeCell ref="C807:C809"/>
    <mergeCell ref="D807:D809"/>
    <mergeCell ref="E807:E809"/>
    <mergeCell ref="F807:F809"/>
    <mergeCell ref="B801:B803"/>
    <mergeCell ref="C801:C803"/>
    <mergeCell ref="D801:D803"/>
    <mergeCell ref="E801:E803"/>
    <mergeCell ref="F801:F803"/>
    <mergeCell ref="B804:B806"/>
    <mergeCell ref="C804:C806"/>
    <mergeCell ref="D804:D806"/>
    <mergeCell ref="E804:E806"/>
    <mergeCell ref="F804:F806"/>
    <mergeCell ref="B399:B403"/>
    <mergeCell ref="C399:C403"/>
    <mergeCell ref="D399:D403"/>
    <mergeCell ref="E399:E403"/>
    <mergeCell ref="F399:F403"/>
    <mergeCell ref="B388:B393"/>
    <mergeCell ref="C388:C393"/>
    <mergeCell ref="D388:D393"/>
    <mergeCell ref="E388:E393"/>
    <mergeCell ref="F388:F393"/>
    <mergeCell ref="B394:B398"/>
    <mergeCell ref="C394:C398"/>
    <mergeCell ref="D394:D398"/>
    <mergeCell ref="E394:E398"/>
    <mergeCell ref="F394:F398"/>
    <mergeCell ref="B1150:B1158"/>
    <mergeCell ref="C1150:C1158"/>
    <mergeCell ref="D1150:D1158"/>
    <mergeCell ref="E1150:E1158"/>
    <mergeCell ref="F1150:F1158"/>
    <mergeCell ref="B1159:B1166"/>
    <mergeCell ref="C1159:C1166"/>
    <mergeCell ref="D1159:D1166"/>
    <mergeCell ref="E1159:E1166"/>
    <mergeCell ref="F1159:F1166"/>
    <mergeCell ref="B1167:B1175"/>
    <mergeCell ref="C1167:C1175"/>
    <mergeCell ref="D1167:D1175"/>
    <mergeCell ref="E1167:E1175"/>
    <mergeCell ref="F1167:F1175"/>
    <mergeCell ref="B1176:B1184"/>
    <mergeCell ref="C1176:C1184"/>
    <mergeCell ref="D1176:D1184"/>
    <mergeCell ref="E1176:E1184"/>
    <mergeCell ref="F1176:F1184"/>
    <mergeCell ref="B1185:B1194"/>
    <mergeCell ref="C1185:C1194"/>
    <mergeCell ref="D1185:D1194"/>
    <mergeCell ref="E1185:E1194"/>
    <mergeCell ref="F1185:F1194"/>
    <mergeCell ref="B1195:B1203"/>
    <mergeCell ref="C1195:C1203"/>
    <mergeCell ref="D1195:D1203"/>
    <mergeCell ref="E1195:E1203"/>
    <mergeCell ref="F1195:F1203"/>
    <mergeCell ref="B1255:B1263"/>
    <mergeCell ref="C1255:C1263"/>
    <mergeCell ref="D1255:D1263"/>
    <mergeCell ref="E1255:E1263"/>
    <mergeCell ref="F1255:F1263"/>
    <mergeCell ref="B1204:B1211"/>
    <mergeCell ref="C1204:C1211"/>
    <mergeCell ref="D1204:D1211"/>
    <mergeCell ref="E1204:E1211"/>
    <mergeCell ref="F1204:F1211"/>
    <mergeCell ref="B1212:B1219"/>
    <mergeCell ref="C1212:C1219"/>
    <mergeCell ref="D1212:D1219"/>
    <mergeCell ref="E1212:E1219"/>
    <mergeCell ref="F1212:F1219"/>
    <mergeCell ref="B1237:B1245"/>
    <mergeCell ref="C1237:C1245"/>
    <mergeCell ref="D1237:D1245"/>
    <mergeCell ref="E1237:E1245"/>
    <mergeCell ref="F1237:F1245"/>
    <mergeCell ref="B1246:B1254"/>
    <mergeCell ref="B1220:B1228"/>
    <mergeCell ref="C1220:C1228"/>
    <mergeCell ref="D1220:D1228"/>
    <mergeCell ref="B855:B857"/>
    <mergeCell ref="C855:C857"/>
    <mergeCell ref="D855:D857"/>
    <mergeCell ref="E855:E857"/>
    <mergeCell ref="B848:B850"/>
    <mergeCell ref="C848:C850"/>
    <mergeCell ref="D848:D850"/>
    <mergeCell ref="E848:E850"/>
    <mergeCell ref="B851:B854"/>
    <mergeCell ref="C851:C854"/>
    <mergeCell ref="D851:D854"/>
    <mergeCell ref="E851:E854"/>
    <mergeCell ref="E868:E870"/>
    <mergeCell ref="B858:B861"/>
    <mergeCell ref="C858:C861"/>
    <mergeCell ref="D858:D861"/>
    <mergeCell ref="E858:E861"/>
    <mergeCell ref="B862:B864"/>
    <mergeCell ref="C862:C864"/>
    <mergeCell ref="D862:D864"/>
    <mergeCell ref="E862:E864"/>
    <mergeCell ref="B890:B893"/>
    <mergeCell ref="C890:C893"/>
    <mergeCell ref="D890:D893"/>
    <mergeCell ref="E890:E893"/>
    <mergeCell ref="F890:F893"/>
    <mergeCell ref="F848:F850"/>
    <mergeCell ref="F851:F854"/>
    <mergeCell ref="F855:F857"/>
    <mergeCell ref="F858:F861"/>
    <mergeCell ref="F862:F864"/>
    <mergeCell ref="F865:F867"/>
    <mergeCell ref="F868:F870"/>
    <mergeCell ref="B887:B889"/>
    <mergeCell ref="C887:C889"/>
    <mergeCell ref="D887:D889"/>
    <mergeCell ref="E887:E889"/>
    <mergeCell ref="F887:F889"/>
    <mergeCell ref="B865:B867"/>
    <mergeCell ref="C865:C867"/>
    <mergeCell ref="D865:D867"/>
    <mergeCell ref="E865:E867"/>
    <mergeCell ref="B868:B870"/>
    <mergeCell ref="C868:C870"/>
    <mergeCell ref="D868:D870"/>
    <mergeCell ref="B1085:B1087"/>
    <mergeCell ref="C1085:C1087"/>
    <mergeCell ref="D1085:D1087"/>
    <mergeCell ref="E1085:E1087"/>
    <mergeCell ref="F1085:F1087"/>
    <mergeCell ref="B960:B967"/>
    <mergeCell ref="C960:C967"/>
    <mergeCell ref="D960:D967"/>
    <mergeCell ref="B913:B916"/>
    <mergeCell ref="C913:C916"/>
    <mergeCell ref="D913:D916"/>
    <mergeCell ref="E913:E916"/>
    <mergeCell ref="E960:E967"/>
    <mergeCell ref="D1070:D1073"/>
    <mergeCell ref="D1081:D1084"/>
    <mergeCell ref="E1081:E1084"/>
    <mergeCell ref="F1081:F1084"/>
    <mergeCell ref="B1039:B1043"/>
    <mergeCell ref="C1039:C1043"/>
    <mergeCell ref="D1039:D1043"/>
    <mergeCell ref="E1039:E1043"/>
    <mergeCell ref="F1039:F1043"/>
    <mergeCell ref="B1044:B1046"/>
    <mergeCell ref="C1044:C1046"/>
  </mergeCells>
  <phoneticPr fontId="83" type="noConversion"/>
  <conditionalFormatting sqref="G502">
    <cfRule type="duplicateValues" dxfId="4" priority="2"/>
  </conditionalFormatting>
  <conditionalFormatting sqref="G510">
    <cfRule type="duplicateValues" dxfId="3" priority="1"/>
  </conditionalFormatting>
  <conditionalFormatting sqref="G519">
    <cfRule type="duplicateValues" dxfId="2" priority="4"/>
  </conditionalFormatting>
  <conditionalFormatting sqref="G563">
    <cfRule type="duplicateValues" dxfId="1" priority="3"/>
  </conditionalFormatting>
  <conditionalFormatting sqref="G574">
    <cfRule type="duplicateValues" dxfId="0" priority="5"/>
  </conditionalFormatting>
  <pageMargins left="0.15748031496062992" right="0.15748031496062992" top="0.15748031496062992" bottom="0.15748031496062992" header="0.15748031496062992" footer="0.15748031496062992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J183"/>
  <sheetViews>
    <sheetView zoomScaleNormal="100" workbookViewId="0">
      <pane ySplit="2" topLeftCell="A168" activePane="bottomLeft" state="frozen"/>
      <selection pane="bottomLeft" activeCell="L16" sqref="L16"/>
    </sheetView>
  </sheetViews>
  <sheetFormatPr baseColWidth="10" defaultColWidth="28" defaultRowHeight="12.75" x14ac:dyDescent="0.2"/>
  <cols>
    <col min="1" max="1" width="12.28515625" style="1" bestFit="1" customWidth="1"/>
    <col min="2" max="2" width="30.7109375" style="1" bestFit="1" customWidth="1"/>
    <col min="3" max="3" width="14.28515625" style="1" bestFit="1" customWidth="1"/>
    <col min="4" max="4" width="8.42578125" style="1" bestFit="1" customWidth="1"/>
    <col min="5" max="5" width="25.85546875" style="1" bestFit="1" customWidth="1"/>
    <col min="6" max="6" width="4.7109375" style="1" bestFit="1" customWidth="1"/>
    <col min="7" max="7" width="15" style="1" bestFit="1" customWidth="1"/>
    <col min="8" max="8" width="13.85546875" style="1" bestFit="1" customWidth="1"/>
    <col min="9" max="9" width="29.42578125" style="1" bestFit="1" customWidth="1"/>
    <col min="10" max="10" width="12.140625" style="1" bestFit="1" customWidth="1"/>
    <col min="11" max="16384" width="28" style="1"/>
  </cols>
  <sheetData>
    <row r="1" spans="1:10" s="6" customFormat="1" ht="33.75" x14ac:dyDescent="0.5">
      <c r="A1" s="444" t="s">
        <v>0</v>
      </c>
      <c r="B1" s="444"/>
      <c r="C1" s="444"/>
      <c r="D1" s="444"/>
      <c r="E1" s="444"/>
      <c r="F1" s="444"/>
      <c r="G1" s="444"/>
      <c r="H1" s="444"/>
      <c r="I1" s="444"/>
      <c r="J1" s="444"/>
    </row>
    <row r="2" spans="1:10" s="5" customFormat="1" x14ac:dyDescent="0.2">
      <c r="A2" s="7" t="s">
        <v>1462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pans="1:10" x14ac:dyDescent="0.2">
      <c r="A3" s="223" t="s">
        <v>1</v>
      </c>
      <c r="B3" s="438" t="s">
        <v>4719</v>
      </c>
      <c r="C3" s="376" t="s">
        <v>12</v>
      </c>
      <c r="D3" s="395" t="s">
        <v>104</v>
      </c>
      <c r="E3" s="351" t="s">
        <v>4720</v>
      </c>
      <c r="F3" s="366" t="str">
        <f>"1"</f>
        <v>1</v>
      </c>
      <c r="G3" s="184" t="s">
        <v>1577</v>
      </c>
      <c r="H3" s="184" t="s">
        <v>1043</v>
      </c>
      <c r="I3" s="183" t="s">
        <v>132</v>
      </c>
      <c r="J3" s="60" t="s">
        <v>1578</v>
      </c>
    </row>
    <row r="4" spans="1:10" ht="12.75" customHeight="1" x14ac:dyDescent="0.2">
      <c r="A4" s="223" t="s">
        <v>1</v>
      </c>
      <c r="B4" s="439"/>
      <c r="C4" s="420"/>
      <c r="D4" s="418"/>
      <c r="E4" s="363"/>
      <c r="F4" s="366"/>
      <c r="G4" s="184" t="s">
        <v>5428</v>
      </c>
      <c r="H4" s="184" t="s">
        <v>208</v>
      </c>
      <c r="I4" s="183" t="s">
        <v>614</v>
      </c>
      <c r="J4" s="60" t="s">
        <v>1594</v>
      </c>
    </row>
    <row r="5" spans="1:10" ht="12.75" customHeight="1" x14ac:dyDescent="0.2">
      <c r="A5" s="223" t="s">
        <v>1</v>
      </c>
      <c r="B5" s="439"/>
      <c r="C5" s="420"/>
      <c r="D5" s="418"/>
      <c r="E5" s="363"/>
      <c r="F5" s="366"/>
      <c r="G5" s="184" t="s">
        <v>1575</v>
      </c>
      <c r="H5" s="184" t="s">
        <v>1124</v>
      </c>
      <c r="I5" s="183" t="s">
        <v>132</v>
      </c>
      <c r="J5" s="60" t="s">
        <v>1576</v>
      </c>
    </row>
    <row r="6" spans="1:10" ht="12.75" customHeight="1" x14ac:dyDescent="0.2">
      <c r="A6" s="223" t="s">
        <v>1</v>
      </c>
      <c r="B6" s="439"/>
      <c r="C6" s="420"/>
      <c r="D6" s="418"/>
      <c r="E6" s="363"/>
      <c r="F6" s="366"/>
      <c r="G6" s="182" t="s">
        <v>145</v>
      </c>
      <c r="H6" s="182" t="s">
        <v>823</v>
      </c>
      <c r="I6" s="183" t="s">
        <v>439</v>
      </c>
      <c r="J6" s="60" t="s">
        <v>1553</v>
      </c>
    </row>
    <row r="7" spans="1:10" x14ac:dyDescent="0.2">
      <c r="A7" s="223" t="s">
        <v>1</v>
      </c>
      <c r="B7" s="439"/>
      <c r="C7" s="420"/>
      <c r="D7" s="418"/>
      <c r="E7" s="363"/>
      <c r="F7" s="366"/>
      <c r="G7" s="182" t="s">
        <v>1591</v>
      </c>
      <c r="H7" s="182" t="s">
        <v>20</v>
      </c>
      <c r="I7" s="183" t="s">
        <v>614</v>
      </c>
      <c r="J7" s="60" t="s">
        <v>1592</v>
      </c>
    </row>
    <row r="8" spans="1:10" x14ac:dyDescent="0.2">
      <c r="A8" s="223" t="s">
        <v>1</v>
      </c>
      <c r="B8" s="439"/>
      <c r="C8" s="420"/>
      <c r="D8" s="418"/>
      <c r="E8" s="363"/>
      <c r="F8" s="366"/>
      <c r="G8" s="182" t="s">
        <v>1348</v>
      </c>
      <c r="H8" s="182" t="s">
        <v>1428</v>
      </c>
      <c r="I8" s="183" t="s">
        <v>1145</v>
      </c>
      <c r="J8" s="60" t="s">
        <v>1429</v>
      </c>
    </row>
    <row r="9" spans="1:10" x14ac:dyDescent="0.2">
      <c r="A9" s="223" t="s">
        <v>1</v>
      </c>
      <c r="B9" s="439"/>
      <c r="C9" s="420"/>
      <c r="D9" s="418"/>
      <c r="E9" s="363"/>
      <c r="F9" s="366"/>
      <c r="G9" s="182" t="s">
        <v>1556</v>
      </c>
      <c r="H9" s="182" t="s">
        <v>576</v>
      </c>
      <c r="I9" s="183" t="s">
        <v>220</v>
      </c>
      <c r="J9" s="60" t="s">
        <v>1557</v>
      </c>
    </row>
    <row r="10" spans="1:10" x14ac:dyDescent="0.2">
      <c r="A10" s="223" t="s">
        <v>1</v>
      </c>
      <c r="B10" s="438" t="s">
        <v>4719</v>
      </c>
      <c r="C10" s="376" t="s">
        <v>12</v>
      </c>
      <c r="D10" s="395" t="s">
        <v>104</v>
      </c>
      <c r="E10" s="351" t="s">
        <v>4720</v>
      </c>
      <c r="F10" s="355" t="str">
        <f>"2"</f>
        <v>2</v>
      </c>
      <c r="G10" s="184" t="s">
        <v>1579</v>
      </c>
      <c r="H10" s="184" t="s">
        <v>1580</v>
      </c>
      <c r="I10" s="183" t="s">
        <v>220</v>
      </c>
      <c r="J10" s="60" t="s">
        <v>1581</v>
      </c>
    </row>
    <row r="11" spans="1:10" x14ac:dyDescent="0.2">
      <c r="A11" s="223" t="s">
        <v>1</v>
      </c>
      <c r="B11" s="439"/>
      <c r="C11" s="376"/>
      <c r="D11" s="395"/>
      <c r="E11" s="351"/>
      <c r="F11" s="355"/>
      <c r="G11" s="182" t="s">
        <v>1563</v>
      </c>
      <c r="H11" s="182" t="s">
        <v>1564</v>
      </c>
      <c r="I11" s="183" t="s">
        <v>132</v>
      </c>
      <c r="J11" s="60" t="s">
        <v>1565</v>
      </c>
    </row>
    <row r="12" spans="1:10" x14ac:dyDescent="0.2">
      <c r="A12" s="223" t="s">
        <v>1</v>
      </c>
      <c r="B12" s="439"/>
      <c r="C12" s="376"/>
      <c r="D12" s="395"/>
      <c r="E12" s="351"/>
      <c r="F12" s="355"/>
      <c r="G12" s="182" t="s">
        <v>1570</v>
      </c>
      <c r="H12" s="182" t="s">
        <v>1571</v>
      </c>
      <c r="I12" s="183" t="s">
        <v>132</v>
      </c>
      <c r="J12" s="60" t="s">
        <v>1572</v>
      </c>
    </row>
    <row r="13" spans="1:10" x14ac:dyDescent="0.2">
      <c r="A13" s="223" t="s">
        <v>1</v>
      </c>
      <c r="B13" s="439"/>
      <c r="C13" s="376"/>
      <c r="D13" s="395"/>
      <c r="E13" s="351"/>
      <c r="F13" s="355"/>
      <c r="G13" s="182" t="s">
        <v>1566</v>
      </c>
      <c r="H13" s="182" t="s">
        <v>1107</v>
      </c>
      <c r="I13" s="183" t="s">
        <v>132</v>
      </c>
      <c r="J13" s="60" t="s">
        <v>1567</v>
      </c>
    </row>
    <row r="14" spans="1:10" x14ac:dyDescent="0.2">
      <c r="A14" s="107" t="s">
        <v>4721</v>
      </c>
      <c r="B14" s="22" t="s">
        <v>1275</v>
      </c>
      <c r="C14" s="23" t="s">
        <v>511</v>
      </c>
      <c r="D14" s="24" t="s">
        <v>13</v>
      </c>
      <c r="E14" s="14" t="s">
        <v>2565</v>
      </c>
      <c r="F14" s="25">
        <v>1</v>
      </c>
      <c r="G14" s="12" t="s">
        <v>4722</v>
      </c>
      <c r="H14" s="12" t="s">
        <v>4723</v>
      </c>
      <c r="I14" s="13" t="s">
        <v>4724</v>
      </c>
      <c r="J14" s="14" t="s">
        <v>4725</v>
      </c>
    </row>
    <row r="15" spans="1:10" x14ac:dyDescent="0.2">
      <c r="A15" s="107" t="s">
        <v>3109</v>
      </c>
      <c r="B15" s="22" t="s">
        <v>1275</v>
      </c>
      <c r="C15" s="23" t="s">
        <v>511</v>
      </c>
      <c r="D15" s="24" t="s">
        <v>13</v>
      </c>
      <c r="E15" s="14" t="s">
        <v>2565</v>
      </c>
      <c r="F15" s="26">
        <v>2</v>
      </c>
      <c r="G15" s="12" t="s">
        <v>4726</v>
      </c>
      <c r="H15" s="12" t="s">
        <v>1348</v>
      </c>
      <c r="I15" s="13" t="s">
        <v>2809</v>
      </c>
      <c r="J15" s="14" t="s">
        <v>4727</v>
      </c>
    </row>
    <row r="16" spans="1:10" x14ac:dyDescent="0.2">
      <c r="A16" s="107" t="s">
        <v>1</v>
      </c>
      <c r="B16" s="22" t="s">
        <v>1275</v>
      </c>
      <c r="C16" s="23" t="s">
        <v>511</v>
      </c>
      <c r="D16" s="24" t="s">
        <v>13</v>
      </c>
      <c r="E16" s="14" t="s">
        <v>2565</v>
      </c>
      <c r="F16" s="26">
        <v>3</v>
      </c>
      <c r="G16" s="12" t="s">
        <v>4650</v>
      </c>
      <c r="H16" s="12" t="s">
        <v>354</v>
      </c>
      <c r="I16" s="13" t="s">
        <v>132</v>
      </c>
      <c r="J16" s="14" t="s">
        <v>4651</v>
      </c>
    </row>
    <row r="17" spans="1:10" x14ac:dyDescent="0.2">
      <c r="A17" s="107" t="s">
        <v>3109</v>
      </c>
      <c r="B17" s="22" t="s">
        <v>1275</v>
      </c>
      <c r="C17" s="23" t="s">
        <v>511</v>
      </c>
      <c r="D17" s="24" t="s">
        <v>13</v>
      </c>
      <c r="E17" s="14" t="s">
        <v>2565</v>
      </c>
      <c r="F17" s="26">
        <v>3</v>
      </c>
      <c r="G17" s="12" t="s">
        <v>4728</v>
      </c>
      <c r="H17" s="12" t="s">
        <v>491</v>
      </c>
      <c r="I17" s="13" t="s">
        <v>3446</v>
      </c>
      <c r="J17" s="14" t="s">
        <v>4729</v>
      </c>
    </row>
    <row r="18" spans="1:10" x14ac:dyDescent="0.2">
      <c r="A18" s="107" t="s">
        <v>4721</v>
      </c>
      <c r="B18" s="22" t="s">
        <v>1275</v>
      </c>
      <c r="C18" s="23" t="s">
        <v>511</v>
      </c>
      <c r="D18" s="24" t="s">
        <v>13</v>
      </c>
      <c r="E18" s="14" t="s">
        <v>2565</v>
      </c>
      <c r="F18" s="26">
        <v>5</v>
      </c>
      <c r="G18" s="12" t="s">
        <v>4730</v>
      </c>
      <c r="H18" s="12" t="s">
        <v>4731</v>
      </c>
      <c r="I18" s="13" t="s">
        <v>4732</v>
      </c>
      <c r="J18" s="14" t="s">
        <v>4733</v>
      </c>
    </row>
    <row r="19" spans="1:10" x14ac:dyDescent="0.2">
      <c r="A19" s="107" t="s">
        <v>1</v>
      </c>
      <c r="B19" s="22" t="s">
        <v>1275</v>
      </c>
      <c r="C19" s="23" t="s">
        <v>511</v>
      </c>
      <c r="D19" s="24" t="s">
        <v>13</v>
      </c>
      <c r="E19" s="14" t="s">
        <v>2565</v>
      </c>
      <c r="F19" s="26">
        <v>5</v>
      </c>
      <c r="G19" s="12" t="s">
        <v>2568</v>
      </c>
      <c r="H19" s="12" t="s">
        <v>555</v>
      </c>
      <c r="I19" s="13" t="s">
        <v>220</v>
      </c>
      <c r="J19" s="14" t="s">
        <v>2569</v>
      </c>
    </row>
    <row r="20" spans="1:10" x14ac:dyDescent="0.2">
      <c r="A20" s="107" t="s">
        <v>3109</v>
      </c>
      <c r="B20" s="22" t="s">
        <v>1275</v>
      </c>
      <c r="C20" s="23" t="s">
        <v>511</v>
      </c>
      <c r="D20" s="24" t="s">
        <v>13</v>
      </c>
      <c r="E20" s="14" t="s">
        <v>2565</v>
      </c>
      <c r="F20" s="26">
        <v>7</v>
      </c>
      <c r="G20" s="12" t="s">
        <v>4734</v>
      </c>
      <c r="H20" s="12" t="s">
        <v>1354</v>
      </c>
      <c r="I20" s="13" t="s">
        <v>2820</v>
      </c>
      <c r="J20" s="14" t="s">
        <v>4735</v>
      </c>
    </row>
    <row r="21" spans="1:10" x14ac:dyDescent="0.2">
      <c r="A21" s="107" t="s">
        <v>4736</v>
      </c>
      <c r="B21" s="22" t="s">
        <v>1275</v>
      </c>
      <c r="C21" s="23" t="s">
        <v>511</v>
      </c>
      <c r="D21" s="24" t="s">
        <v>13</v>
      </c>
      <c r="E21" s="14" t="s">
        <v>2565</v>
      </c>
      <c r="F21" s="26">
        <v>7</v>
      </c>
      <c r="G21" s="12" t="s">
        <v>4737</v>
      </c>
      <c r="H21" s="12" t="s">
        <v>310</v>
      </c>
      <c r="I21" s="13" t="s">
        <v>4738</v>
      </c>
      <c r="J21" s="14" t="s">
        <v>4739</v>
      </c>
    </row>
    <row r="22" spans="1:10" x14ac:dyDescent="0.2">
      <c r="A22" s="107" t="s">
        <v>4721</v>
      </c>
      <c r="B22" s="22" t="s">
        <v>1275</v>
      </c>
      <c r="C22" s="23" t="s">
        <v>511</v>
      </c>
      <c r="D22" s="24" t="s">
        <v>13</v>
      </c>
      <c r="E22" s="14" t="s">
        <v>2565</v>
      </c>
      <c r="F22" s="26">
        <v>9</v>
      </c>
      <c r="G22" s="12" t="s">
        <v>4740</v>
      </c>
      <c r="H22" s="12" t="s">
        <v>175</v>
      </c>
      <c r="I22" s="13" t="s">
        <v>4741</v>
      </c>
      <c r="J22" s="14" t="s">
        <v>4742</v>
      </c>
    </row>
    <row r="23" spans="1:10" x14ac:dyDescent="0.2">
      <c r="A23" s="107" t="s">
        <v>1</v>
      </c>
      <c r="B23" s="22" t="s">
        <v>1275</v>
      </c>
      <c r="C23" s="23" t="s">
        <v>511</v>
      </c>
      <c r="D23" s="24" t="s">
        <v>13</v>
      </c>
      <c r="E23" s="14" t="s">
        <v>2565</v>
      </c>
      <c r="F23" s="26">
        <v>9</v>
      </c>
      <c r="G23" s="12" t="s">
        <v>2570</v>
      </c>
      <c r="H23" s="12" t="s">
        <v>2571</v>
      </c>
      <c r="I23" s="13" t="s">
        <v>25</v>
      </c>
      <c r="J23" s="14" t="s">
        <v>2572</v>
      </c>
    </row>
    <row r="24" spans="1:10" x14ac:dyDescent="0.2">
      <c r="A24" s="107" t="s">
        <v>3109</v>
      </c>
      <c r="B24" s="22" t="s">
        <v>1275</v>
      </c>
      <c r="C24" s="23" t="s">
        <v>511</v>
      </c>
      <c r="D24" s="24" t="s">
        <v>13</v>
      </c>
      <c r="E24" s="14" t="s">
        <v>2565</v>
      </c>
      <c r="F24" s="26">
        <v>11</v>
      </c>
      <c r="G24" s="12" t="s">
        <v>4743</v>
      </c>
      <c r="H24" s="12" t="s">
        <v>175</v>
      </c>
      <c r="I24" s="13" t="s">
        <v>3119</v>
      </c>
      <c r="J24" s="14" t="s">
        <v>4744</v>
      </c>
    </row>
    <row r="25" spans="1:10" x14ac:dyDescent="0.2">
      <c r="A25" s="107" t="s">
        <v>4721</v>
      </c>
      <c r="B25" s="22" t="s">
        <v>1275</v>
      </c>
      <c r="C25" s="23" t="s">
        <v>511</v>
      </c>
      <c r="D25" s="24" t="s">
        <v>13</v>
      </c>
      <c r="E25" s="14" t="s">
        <v>2565</v>
      </c>
      <c r="F25" s="26">
        <v>11</v>
      </c>
      <c r="G25" s="12" t="s">
        <v>4745</v>
      </c>
      <c r="H25" s="12" t="s">
        <v>1206</v>
      </c>
      <c r="I25" s="13" t="s">
        <v>4746</v>
      </c>
      <c r="J25" s="14" t="s">
        <v>4747</v>
      </c>
    </row>
    <row r="26" spans="1:10" x14ac:dyDescent="0.2">
      <c r="A26" s="107" t="s">
        <v>3109</v>
      </c>
      <c r="B26" s="22" t="s">
        <v>1275</v>
      </c>
      <c r="C26" s="23" t="s">
        <v>511</v>
      </c>
      <c r="D26" s="24" t="s">
        <v>13</v>
      </c>
      <c r="E26" s="14" t="s">
        <v>2565</v>
      </c>
      <c r="F26" s="26" t="str">
        <f>"NC"</f>
        <v>NC</v>
      </c>
      <c r="G26" s="12" t="s">
        <v>4748</v>
      </c>
      <c r="H26" s="12" t="s">
        <v>140</v>
      </c>
      <c r="I26" s="13" t="s">
        <v>3752</v>
      </c>
      <c r="J26" s="14" t="s">
        <v>4749</v>
      </c>
    </row>
    <row r="27" spans="1:10" x14ac:dyDescent="0.2">
      <c r="A27" s="107" t="s">
        <v>4721</v>
      </c>
      <c r="B27" s="22" t="s">
        <v>1275</v>
      </c>
      <c r="C27" s="23" t="s">
        <v>511</v>
      </c>
      <c r="D27" s="24" t="s">
        <v>13</v>
      </c>
      <c r="E27" s="14" t="s">
        <v>2573</v>
      </c>
      <c r="F27" s="25">
        <v>1</v>
      </c>
      <c r="G27" s="12" t="s">
        <v>4750</v>
      </c>
      <c r="H27" s="12" t="s">
        <v>302</v>
      </c>
      <c r="I27" s="13" t="s">
        <v>4751</v>
      </c>
      <c r="J27" s="14" t="s">
        <v>4752</v>
      </c>
    </row>
    <row r="28" spans="1:10" x14ac:dyDescent="0.2">
      <c r="A28" s="107" t="s">
        <v>4736</v>
      </c>
      <c r="B28" s="22" t="s">
        <v>1275</v>
      </c>
      <c r="C28" s="23" t="s">
        <v>511</v>
      </c>
      <c r="D28" s="24" t="s">
        <v>13</v>
      </c>
      <c r="E28" s="14" t="s">
        <v>2573</v>
      </c>
      <c r="F28" s="26">
        <v>2</v>
      </c>
      <c r="G28" s="12" t="s">
        <v>4753</v>
      </c>
      <c r="H28" s="12" t="s">
        <v>4754</v>
      </c>
      <c r="I28" s="13" t="s">
        <v>4738</v>
      </c>
      <c r="J28" s="14" t="s">
        <v>4755</v>
      </c>
    </row>
    <row r="29" spans="1:10" x14ac:dyDescent="0.2">
      <c r="A29" s="107" t="s">
        <v>1</v>
      </c>
      <c r="B29" s="22" t="s">
        <v>1275</v>
      </c>
      <c r="C29" s="23" t="s">
        <v>511</v>
      </c>
      <c r="D29" s="24" t="s">
        <v>13</v>
      </c>
      <c r="E29" s="14" t="s">
        <v>2573</v>
      </c>
      <c r="F29" s="26">
        <v>3</v>
      </c>
      <c r="G29" s="12" t="s">
        <v>2580</v>
      </c>
      <c r="H29" s="12" t="s">
        <v>178</v>
      </c>
      <c r="I29" s="13" t="s">
        <v>132</v>
      </c>
      <c r="J29" s="14" t="s">
        <v>2581</v>
      </c>
    </row>
    <row r="30" spans="1:10" x14ac:dyDescent="0.2">
      <c r="A30" s="107" t="s">
        <v>3109</v>
      </c>
      <c r="B30" s="22" t="s">
        <v>1275</v>
      </c>
      <c r="C30" s="23" t="s">
        <v>511</v>
      </c>
      <c r="D30" s="24" t="s">
        <v>13</v>
      </c>
      <c r="E30" s="14" t="s">
        <v>2573</v>
      </c>
      <c r="F30" s="26">
        <v>3</v>
      </c>
      <c r="G30" s="12" t="s">
        <v>4756</v>
      </c>
      <c r="H30" s="12" t="s">
        <v>436</v>
      </c>
      <c r="I30" s="13" t="s">
        <v>3446</v>
      </c>
      <c r="J30" s="14" t="s">
        <v>4757</v>
      </c>
    </row>
    <row r="31" spans="1:10" x14ac:dyDescent="0.2">
      <c r="A31" s="107" t="s">
        <v>1</v>
      </c>
      <c r="B31" s="22" t="s">
        <v>1275</v>
      </c>
      <c r="C31" s="23" t="s">
        <v>511</v>
      </c>
      <c r="D31" s="24" t="s">
        <v>13</v>
      </c>
      <c r="E31" s="14" t="s">
        <v>2573</v>
      </c>
      <c r="F31" s="26">
        <v>5</v>
      </c>
      <c r="G31" s="12" t="s">
        <v>627</v>
      </c>
      <c r="H31" s="12" t="s">
        <v>226</v>
      </c>
      <c r="I31" s="13" t="s">
        <v>25</v>
      </c>
      <c r="J31" s="14" t="s">
        <v>2579</v>
      </c>
    </row>
    <row r="32" spans="1:10" x14ac:dyDescent="0.2">
      <c r="A32" s="107" t="s">
        <v>2509</v>
      </c>
      <c r="B32" s="22" t="s">
        <v>1275</v>
      </c>
      <c r="C32" s="23" t="s">
        <v>511</v>
      </c>
      <c r="D32" s="24" t="s">
        <v>13</v>
      </c>
      <c r="E32" s="14" t="s">
        <v>2573</v>
      </c>
      <c r="F32" s="26">
        <v>5</v>
      </c>
      <c r="G32" s="12" t="s">
        <v>4758</v>
      </c>
      <c r="H32" s="12" t="s">
        <v>417</v>
      </c>
      <c r="I32" s="13" t="s">
        <v>4759</v>
      </c>
      <c r="J32" s="14" t="s">
        <v>4760</v>
      </c>
    </row>
    <row r="33" spans="1:10" x14ac:dyDescent="0.2">
      <c r="A33" s="107" t="s">
        <v>1</v>
      </c>
      <c r="B33" s="22" t="s">
        <v>1275</v>
      </c>
      <c r="C33" s="23" t="s">
        <v>511</v>
      </c>
      <c r="D33" s="24" t="s">
        <v>13</v>
      </c>
      <c r="E33" s="14" t="s">
        <v>2573</v>
      </c>
      <c r="F33" s="26">
        <v>7</v>
      </c>
      <c r="G33" s="12" t="s">
        <v>2576</v>
      </c>
      <c r="H33" s="12" t="s">
        <v>2577</v>
      </c>
      <c r="I33" s="13" t="s">
        <v>25</v>
      </c>
      <c r="J33" s="14" t="s">
        <v>2578</v>
      </c>
    </row>
    <row r="34" spans="1:10" x14ac:dyDescent="0.2">
      <c r="A34" s="107" t="s">
        <v>2509</v>
      </c>
      <c r="B34" s="22" t="s">
        <v>1275</v>
      </c>
      <c r="C34" s="23" t="s">
        <v>511</v>
      </c>
      <c r="D34" s="24" t="s">
        <v>13</v>
      </c>
      <c r="E34" s="14" t="s">
        <v>2573</v>
      </c>
      <c r="F34" s="26">
        <v>9</v>
      </c>
      <c r="G34" s="12" t="s">
        <v>1438</v>
      </c>
      <c r="H34" s="12" t="s">
        <v>382</v>
      </c>
      <c r="I34" s="13" t="s">
        <v>3005</v>
      </c>
      <c r="J34" s="14" t="s">
        <v>4761</v>
      </c>
    </row>
    <row r="35" spans="1:10" x14ac:dyDescent="0.2">
      <c r="A35" s="107" t="s">
        <v>1</v>
      </c>
      <c r="B35" s="22" t="s">
        <v>1275</v>
      </c>
      <c r="C35" s="23" t="s">
        <v>511</v>
      </c>
      <c r="D35" s="24" t="s">
        <v>13</v>
      </c>
      <c r="E35" s="14" t="s">
        <v>2573</v>
      </c>
      <c r="F35" s="26" t="str">
        <f>"R1"</f>
        <v>R1</v>
      </c>
      <c r="G35" s="12" t="s">
        <v>43</v>
      </c>
      <c r="H35" s="12" t="s">
        <v>255</v>
      </c>
      <c r="I35" s="13" t="s">
        <v>25</v>
      </c>
      <c r="J35" s="14" t="s">
        <v>4762</v>
      </c>
    </row>
    <row r="36" spans="1:10" x14ac:dyDescent="0.2">
      <c r="A36" s="107" t="s">
        <v>4721</v>
      </c>
      <c r="B36" s="22" t="s">
        <v>1275</v>
      </c>
      <c r="C36" s="23" t="s">
        <v>511</v>
      </c>
      <c r="D36" s="24" t="s">
        <v>13</v>
      </c>
      <c r="E36" s="14" t="s">
        <v>2573</v>
      </c>
      <c r="F36" s="26" t="str">
        <f>"R2"</f>
        <v>R2</v>
      </c>
      <c r="G36" s="12" t="s">
        <v>4763</v>
      </c>
      <c r="H36" s="12" t="s">
        <v>4764</v>
      </c>
      <c r="I36" s="13" t="s">
        <v>4732</v>
      </c>
      <c r="J36" s="14" t="s">
        <v>4765</v>
      </c>
    </row>
    <row r="37" spans="1:10" x14ac:dyDescent="0.2">
      <c r="A37" s="107" t="s">
        <v>3109</v>
      </c>
      <c r="B37" s="22" t="s">
        <v>1275</v>
      </c>
      <c r="C37" s="23" t="s">
        <v>511</v>
      </c>
      <c r="D37" s="24" t="s">
        <v>13</v>
      </c>
      <c r="E37" s="14" t="s">
        <v>2573</v>
      </c>
      <c r="F37" s="26" t="str">
        <f>"R6"</f>
        <v>R6</v>
      </c>
      <c r="G37" s="12" t="s">
        <v>3942</v>
      </c>
      <c r="H37" s="12" t="s">
        <v>887</v>
      </c>
      <c r="I37" s="13" t="s">
        <v>2820</v>
      </c>
      <c r="J37" s="14" t="s">
        <v>4766</v>
      </c>
    </row>
    <row r="38" spans="1:10" x14ac:dyDescent="0.2">
      <c r="A38" s="107" t="s">
        <v>4721</v>
      </c>
      <c r="B38" s="22" t="s">
        <v>1275</v>
      </c>
      <c r="C38" s="23" t="s">
        <v>511</v>
      </c>
      <c r="D38" s="24" t="s">
        <v>13</v>
      </c>
      <c r="E38" s="14" t="s">
        <v>2573</v>
      </c>
      <c r="F38" s="26" t="str">
        <f>""</f>
        <v/>
      </c>
      <c r="G38" s="12" t="s">
        <v>4767</v>
      </c>
      <c r="H38" s="12" t="s">
        <v>1734</v>
      </c>
      <c r="I38" s="13" t="s">
        <v>4732</v>
      </c>
      <c r="J38" s="14" t="s">
        <v>4768</v>
      </c>
    </row>
    <row r="39" spans="1:10" x14ac:dyDescent="0.2">
      <c r="A39" s="107" t="s">
        <v>1</v>
      </c>
      <c r="B39" s="22" t="s">
        <v>1275</v>
      </c>
      <c r="C39" s="23" t="s">
        <v>511</v>
      </c>
      <c r="D39" s="24" t="s">
        <v>13</v>
      </c>
      <c r="E39" s="14" t="s">
        <v>2573</v>
      </c>
      <c r="F39" s="26" t="str">
        <f>""</f>
        <v/>
      </c>
      <c r="G39" s="12" t="s">
        <v>2589</v>
      </c>
      <c r="H39" s="12" t="s">
        <v>2590</v>
      </c>
      <c r="I39" s="13" t="s">
        <v>18</v>
      </c>
      <c r="J39" s="14" t="s">
        <v>2591</v>
      </c>
    </row>
    <row r="40" spans="1:10" x14ac:dyDescent="0.2">
      <c r="A40" s="107" t="s">
        <v>4721</v>
      </c>
      <c r="B40" s="22" t="s">
        <v>1275</v>
      </c>
      <c r="C40" s="23" t="s">
        <v>511</v>
      </c>
      <c r="D40" s="24" t="s">
        <v>13</v>
      </c>
      <c r="E40" s="14" t="s">
        <v>2573</v>
      </c>
      <c r="F40" s="26" t="str">
        <f>""</f>
        <v/>
      </c>
      <c r="G40" s="12" t="s">
        <v>4769</v>
      </c>
      <c r="H40" s="12" t="s">
        <v>823</v>
      </c>
      <c r="I40" s="13" t="s">
        <v>4732</v>
      </c>
      <c r="J40" s="14" t="s">
        <v>4770</v>
      </c>
    </row>
    <row r="41" spans="1:10" x14ac:dyDescent="0.2">
      <c r="A41" s="107" t="s">
        <v>3109</v>
      </c>
      <c r="B41" s="22" t="s">
        <v>1275</v>
      </c>
      <c r="C41" s="23" t="s">
        <v>511</v>
      </c>
      <c r="D41" s="24" t="s">
        <v>13</v>
      </c>
      <c r="E41" s="14" t="s">
        <v>2573</v>
      </c>
      <c r="F41" s="26" t="str">
        <f t="shared" ref="F41:F48" si="0">"NC"</f>
        <v>NC</v>
      </c>
      <c r="G41" s="12" t="s">
        <v>4771</v>
      </c>
      <c r="H41" s="12" t="s">
        <v>576</v>
      </c>
      <c r="I41" s="13" t="s">
        <v>2820</v>
      </c>
      <c r="J41" s="14" t="s">
        <v>4772</v>
      </c>
    </row>
    <row r="42" spans="1:10" x14ac:dyDescent="0.2">
      <c r="A42" s="107" t="s">
        <v>1</v>
      </c>
      <c r="B42" s="22" t="s">
        <v>1275</v>
      </c>
      <c r="C42" s="23" t="s">
        <v>511</v>
      </c>
      <c r="D42" s="24" t="s">
        <v>13</v>
      </c>
      <c r="E42" s="14" t="s">
        <v>2573</v>
      </c>
      <c r="F42" s="26" t="str">
        <f t="shared" si="0"/>
        <v>NC</v>
      </c>
      <c r="G42" s="12" t="s">
        <v>2583</v>
      </c>
      <c r="H42" s="12" t="s">
        <v>2584</v>
      </c>
      <c r="I42" s="13" t="s">
        <v>614</v>
      </c>
      <c r="J42" s="14" t="s">
        <v>2585</v>
      </c>
    </row>
    <row r="43" spans="1:10" x14ac:dyDescent="0.2">
      <c r="A43" s="107" t="s">
        <v>4721</v>
      </c>
      <c r="B43" s="22" t="s">
        <v>1275</v>
      </c>
      <c r="C43" s="23" t="s">
        <v>511</v>
      </c>
      <c r="D43" s="24" t="s">
        <v>13</v>
      </c>
      <c r="E43" s="14" t="s">
        <v>2573</v>
      </c>
      <c r="F43" s="26" t="str">
        <f t="shared" si="0"/>
        <v>NC</v>
      </c>
      <c r="G43" s="12" t="s">
        <v>4773</v>
      </c>
      <c r="H43" s="12" t="s">
        <v>1358</v>
      </c>
      <c r="I43" s="13" t="s">
        <v>4774</v>
      </c>
      <c r="J43" s="14" t="s">
        <v>4775</v>
      </c>
    </row>
    <row r="44" spans="1:10" x14ac:dyDescent="0.2">
      <c r="A44" s="107" t="s">
        <v>4721</v>
      </c>
      <c r="B44" s="22" t="s">
        <v>1275</v>
      </c>
      <c r="C44" s="23" t="s">
        <v>511</v>
      </c>
      <c r="D44" s="24" t="s">
        <v>13</v>
      </c>
      <c r="E44" s="14" t="s">
        <v>2573</v>
      </c>
      <c r="F44" s="26" t="str">
        <f t="shared" si="0"/>
        <v>NC</v>
      </c>
      <c r="G44" s="12" t="s">
        <v>4776</v>
      </c>
      <c r="H44" s="12" t="s">
        <v>4777</v>
      </c>
      <c r="I44" s="13" t="s">
        <v>4732</v>
      </c>
      <c r="J44" s="14" t="s">
        <v>4778</v>
      </c>
    </row>
    <row r="45" spans="1:10" x14ac:dyDescent="0.2">
      <c r="A45" s="107" t="s">
        <v>4721</v>
      </c>
      <c r="B45" s="22" t="s">
        <v>1275</v>
      </c>
      <c r="C45" s="23" t="s">
        <v>511</v>
      </c>
      <c r="D45" s="24" t="s">
        <v>13</v>
      </c>
      <c r="E45" s="14" t="s">
        <v>2573</v>
      </c>
      <c r="F45" s="26" t="str">
        <f t="shared" si="0"/>
        <v>NC</v>
      </c>
      <c r="G45" s="12" t="s">
        <v>4779</v>
      </c>
      <c r="H45" s="12" t="s">
        <v>20</v>
      </c>
      <c r="I45" s="13" t="s">
        <v>4732</v>
      </c>
      <c r="J45" s="14" t="s">
        <v>4780</v>
      </c>
    </row>
    <row r="46" spans="1:10" x14ac:dyDescent="0.2">
      <c r="A46" s="107" t="s">
        <v>4721</v>
      </c>
      <c r="B46" s="22" t="s">
        <v>1275</v>
      </c>
      <c r="C46" s="23" t="s">
        <v>511</v>
      </c>
      <c r="D46" s="24" t="s">
        <v>13</v>
      </c>
      <c r="E46" s="14" t="s">
        <v>2573</v>
      </c>
      <c r="F46" s="26" t="str">
        <f t="shared" si="0"/>
        <v>NC</v>
      </c>
      <c r="G46" s="12" t="s">
        <v>4779</v>
      </c>
      <c r="H46" s="12" t="s">
        <v>734</v>
      </c>
      <c r="I46" s="13" t="s">
        <v>4732</v>
      </c>
      <c r="J46" s="14" t="s">
        <v>4781</v>
      </c>
    </row>
    <row r="47" spans="1:10" x14ac:dyDescent="0.2">
      <c r="A47" s="107" t="s">
        <v>4721</v>
      </c>
      <c r="B47" s="22" t="s">
        <v>1275</v>
      </c>
      <c r="C47" s="23" t="s">
        <v>511</v>
      </c>
      <c r="D47" s="24" t="s">
        <v>13</v>
      </c>
      <c r="E47" s="14" t="s">
        <v>2573</v>
      </c>
      <c r="F47" s="26" t="str">
        <f t="shared" si="0"/>
        <v>NC</v>
      </c>
      <c r="G47" s="12" t="s">
        <v>4782</v>
      </c>
      <c r="H47" s="12" t="s">
        <v>582</v>
      </c>
      <c r="I47" s="13" t="s">
        <v>4783</v>
      </c>
      <c r="J47" s="14" t="s">
        <v>4784</v>
      </c>
    </row>
    <row r="48" spans="1:10" x14ac:dyDescent="0.2">
      <c r="A48" s="107" t="s">
        <v>1</v>
      </c>
      <c r="B48" s="22" t="s">
        <v>1275</v>
      </c>
      <c r="C48" s="23" t="s">
        <v>511</v>
      </c>
      <c r="D48" s="24" t="s">
        <v>13</v>
      </c>
      <c r="E48" s="14" t="s">
        <v>2573</v>
      </c>
      <c r="F48" s="26" t="str">
        <f t="shared" si="0"/>
        <v>NC</v>
      </c>
      <c r="G48" s="12" t="s">
        <v>119</v>
      </c>
      <c r="H48" s="12" t="s">
        <v>327</v>
      </c>
      <c r="I48" s="13" t="s">
        <v>164</v>
      </c>
      <c r="J48" s="14" t="s">
        <v>2582</v>
      </c>
    </row>
    <row r="49" spans="1:10" x14ac:dyDescent="0.2">
      <c r="A49" s="107" t="s">
        <v>3109</v>
      </c>
      <c r="B49" s="22" t="s">
        <v>1275</v>
      </c>
      <c r="C49" s="23" t="s">
        <v>511</v>
      </c>
      <c r="D49" s="24" t="s">
        <v>13</v>
      </c>
      <c r="E49" s="14" t="s">
        <v>1266</v>
      </c>
      <c r="F49" s="25">
        <v>1</v>
      </c>
      <c r="G49" s="12" t="s">
        <v>4785</v>
      </c>
      <c r="H49" s="12" t="s">
        <v>4786</v>
      </c>
      <c r="I49" s="13" t="s">
        <v>3119</v>
      </c>
      <c r="J49" s="14" t="s">
        <v>4787</v>
      </c>
    </row>
    <row r="50" spans="1:10" x14ac:dyDescent="0.2">
      <c r="A50" s="107" t="s">
        <v>4736</v>
      </c>
      <c r="B50" s="22" t="s">
        <v>1275</v>
      </c>
      <c r="C50" s="23" t="s">
        <v>511</v>
      </c>
      <c r="D50" s="24" t="s">
        <v>13</v>
      </c>
      <c r="E50" s="14" t="s">
        <v>1266</v>
      </c>
      <c r="F50" s="26">
        <v>2</v>
      </c>
      <c r="G50" s="12" t="s">
        <v>4788</v>
      </c>
      <c r="H50" s="12" t="s">
        <v>219</v>
      </c>
      <c r="I50" s="13" t="s">
        <v>4738</v>
      </c>
      <c r="J50" s="14" t="s">
        <v>4789</v>
      </c>
    </row>
    <row r="51" spans="1:10" x14ac:dyDescent="0.2">
      <c r="A51" s="107" t="s">
        <v>2509</v>
      </c>
      <c r="B51" s="22" t="s">
        <v>1275</v>
      </c>
      <c r="C51" s="23" t="s">
        <v>511</v>
      </c>
      <c r="D51" s="24" t="s">
        <v>13</v>
      </c>
      <c r="E51" s="14" t="s">
        <v>1266</v>
      </c>
      <c r="F51" s="26">
        <v>3</v>
      </c>
      <c r="G51" s="12" t="s">
        <v>4790</v>
      </c>
      <c r="H51" s="12" t="s">
        <v>4791</v>
      </c>
      <c r="I51" s="13" t="s">
        <v>2511</v>
      </c>
      <c r="J51" s="14" t="s">
        <v>4792</v>
      </c>
    </row>
    <row r="52" spans="1:10" x14ac:dyDescent="0.2">
      <c r="A52" s="107" t="s">
        <v>1</v>
      </c>
      <c r="B52" s="22" t="s">
        <v>1275</v>
      </c>
      <c r="C52" s="23" t="s">
        <v>511</v>
      </c>
      <c r="D52" s="24" t="s">
        <v>13</v>
      </c>
      <c r="E52" s="14" t="s">
        <v>1266</v>
      </c>
      <c r="F52" s="26">
        <v>3</v>
      </c>
      <c r="G52" s="12" t="s">
        <v>2618</v>
      </c>
      <c r="H52" s="12" t="s">
        <v>2619</v>
      </c>
      <c r="I52" s="13" t="s">
        <v>132</v>
      </c>
      <c r="J52" s="14" t="s">
        <v>2620</v>
      </c>
    </row>
    <row r="53" spans="1:10" x14ac:dyDescent="0.2">
      <c r="A53" s="107" t="s">
        <v>1</v>
      </c>
      <c r="B53" s="22" t="s">
        <v>1275</v>
      </c>
      <c r="C53" s="23" t="s">
        <v>511</v>
      </c>
      <c r="D53" s="24" t="s">
        <v>13</v>
      </c>
      <c r="E53" s="14" t="s">
        <v>1266</v>
      </c>
      <c r="F53" s="26">
        <v>5</v>
      </c>
      <c r="G53" s="12" t="s">
        <v>4549</v>
      </c>
      <c r="H53" s="12" t="s">
        <v>4550</v>
      </c>
      <c r="I53" s="13" t="s">
        <v>132</v>
      </c>
      <c r="J53" s="14" t="s">
        <v>4551</v>
      </c>
    </row>
    <row r="54" spans="1:10" x14ac:dyDescent="0.2">
      <c r="A54" s="107" t="s">
        <v>3109</v>
      </c>
      <c r="B54" s="22" t="s">
        <v>1275</v>
      </c>
      <c r="C54" s="23" t="s">
        <v>511</v>
      </c>
      <c r="D54" s="24" t="s">
        <v>13</v>
      </c>
      <c r="E54" s="14" t="s">
        <v>1266</v>
      </c>
      <c r="F54" s="26">
        <v>5</v>
      </c>
      <c r="G54" s="12" t="s">
        <v>4793</v>
      </c>
      <c r="H54" s="12" t="s">
        <v>1623</v>
      </c>
      <c r="I54" s="13" t="s">
        <v>3446</v>
      </c>
      <c r="J54" s="14" t="s">
        <v>4794</v>
      </c>
    </row>
    <row r="55" spans="1:10" x14ac:dyDescent="0.2">
      <c r="A55" s="107" t="s">
        <v>2509</v>
      </c>
      <c r="B55" s="22" t="s">
        <v>1275</v>
      </c>
      <c r="C55" s="23" t="s">
        <v>511</v>
      </c>
      <c r="D55" s="24" t="s">
        <v>13</v>
      </c>
      <c r="E55" s="14" t="s">
        <v>1266</v>
      </c>
      <c r="F55" s="26">
        <v>7</v>
      </c>
      <c r="G55" s="12" t="s">
        <v>4795</v>
      </c>
      <c r="H55" s="12" t="s">
        <v>3588</v>
      </c>
      <c r="I55" s="13" t="s">
        <v>4759</v>
      </c>
      <c r="J55" s="14" t="s">
        <v>4796</v>
      </c>
    </row>
    <row r="56" spans="1:10" x14ac:dyDescent="0.2">
      <c r="A56" s="107" t="s">
        <v>1</v>
      </c>
      <c r="B56" s="22" t="s">
        <v>1275</v>
      </c>
      <c r="C56" s="23" t="s">
        <v>511</v>
      </c>
      <c r="D56" s="24" t="s">
        <v>13</v>
      </c>
      <c r="E56" s="14" t="s">
        <v>1266</v>
      </c>
      <c r="F56" s="26">
        <v>7</v>
      </c>
      <c r="G56" s="12" t="s">
        <v>2609</v>
      </c>
      <c r="H56" s="12" t="s">
        <v>337</v>
      </c>
      <c r="I56" s="13" t="s">
        <v>439</v>
      </c>
      <c r="J56" s="14" t="s">
        <v>2610</v>
      </c>
    </row>
    <row r="57" spans="1:10" x14ac:dyDescent="0.2">
      <c r="A57" s="107" t="s">
        <v>1</v>
      </c>
      <c r="B57" s="22" t="s">
        <v>1275</v>
      </c>
      <c r="C57" s="23" t="s">
        <v>511</v>
      </c>
      <c r="D57" s="24" t="s">
        <v>13</v>
      </c>
      <c r="E57" s="14" t="s">
        <v>1266</v>
      </c>
      <c r="F57" s="26">
        <v>9</v>
      </c>
      <c r="G57" s="12" t="s">
        <v>2611</v>
      </c>
      <c r="H57" s="12" t="s">
        <v>2612</v>
      </c>
      <c r="I57" s="13" t="s">
        <v>132</v>
      </c>
      <c r="J57" s="14" t="s">
        <v>2613</v>
      </c>
    </row>
    <row r="58" spans="1:10" x14ac:dyDescent="0.2">
      <c r="A58" s="107" t="s">
        <v>3109</v>
      </c>
      <c r="B58" s="22" t="s">
        <v>1275</v>
      </c>
      <c r="C58" s="23" t="s">
        <v>511</v>
      </c>
      <c r="D58" s="24" t="s">
        <v>13</v>
      </c>
      <c r="E58" s="14" t="s">
        <v>1266</v>
      </c>
      <c r="F58" s="26" t="str">
        <f>"R2"</f>
        <v>R2</v>
      </c>
      <c r="G58" s="12" t="s">
        <v>1341</v>
      </c>
      <c r="H58" s="12" t="s">
        <v>579</v>
      </c>
      <c r="I58" s="13" t="s">
        <v>2809</v>
      </c>
      <c r="J58" s="14" t="s">
        <v>4797</v>
      </c>
    </row>
    <row r="59" spans="1:10" x14ac:dyDescent="0.2">
      <c r="A59" s="107" t="s">
        <v>4721</v>
      </c>
      <c r="B59" s="22" t="s">
        <v>1275</v>
      </c>
      <c r="C59" s="23" t="s">
        <v>511</v>
      </c>
      <c r="D59" s="24" t="s">
        <v>13</v>
      </c>
      <c r="E59" s="14" t="s">
        <v>1266</v>
      </c>
      <c r="F59" s="26" t="str">
        <f>""</f>
        <v/>
      </c>
      <c r="G59" s="12" t="s">
        <v>4798</v>
      </c>
      <c r="H59" s="12" t="s">
        <v>4799</v>
      </c>
      <c r="I59" s="13" t="s">
        <v>4783</v>
      </c>
      <c r="J59" s="14" t="s">
        <v>4800</v>
      </c>
    </row>
    <row r="60" spans="1:10" x14ac:dyDescent="0.2">
      <c r="A60" s="107" t="s">
        <v>4721</v>
      </c>
      <c r="B60" s="22" t="s">
        <v>1275</v>
      </c>
      <c r="C60" s="23" t="s">
        <v>511</v>
      </c>
      <c r="D60" s="24" t="s">
        <v>13</v>
      </c>
      <c r="E60" s="14" t="s">
        <v>1266</v>
      </c>
      <c r="F60" s="26" t="str">
        <f>""</f>
        <v/>
      </c>
      <c r="G60" s="12" t="s">
        <v>4801</v>
      </c>
      <c r="H60" s="12" t="s">
        <v>491</v>
      </c>
      <c r="I60" s="13" t="s">
        <v>4732</v>
      </c>
      <c r="J60" s="14" t="s">
        <v>4802</v>
      </c>
    </row>
    <row r="61" spans="1:10" x14ac:dyDescent="0.2">
      <c r="A61" s="107" t="s">
        <v>2509</v>
      </c>
      <c r="B61" s="22" t="s">
        <v>1275</v>
      </c>
      <c r="C61" s="23" t="s">
        <v>511</v>
      </c>
      <c r="D61" s="24" t="s">
        <v>13</v>
      </c>
      <c r="E61" s="14" t="s">
        <v>1266</v>
      </c>
      <c r="F61" s="26" t="str">
        <f t="shared" ref="F61:F70" si="1">"NC"</f>
        <v>NC</v>
      </c>
      <c r="G61" s="12" t="s">
        <v>4803</v>
      </c>
      <c r="H61" s="12" t="s">
        <v>3707</v>
      </c>
      <c r="I61" s="13" t="s">
        <v>4243</v>
      </c>
      <c r="J61" s="14" t="s">
        <v>4804</v>
      </c>
    </row>
    <row r="62" spans="1:10" x14ac:dyDescent="0.2">
      <c r="A62" s="107" t="s">
        <v>4721</v>
      </c>
      <c r="B62" s="22" t="s">
        <v>1275</v>
      </c>
      <c r="C62" s="23" t="s">
        <v>511</v>
      </c>
      <c r="D62" s="24" t="s">
        <v>13</v>
      </c>
      <c r="E62" s="14" t="s">
        <v>1266</v>
      </c>
      <c r="F62" s="26" t="str">
        <f t="shared" si="1"/>
        <v>NC</v>
      </c>
      <c r="G62" s="12" t="s">
        <v>3908</v>
      </c>
      <c r="H62" s="12" t="s">
        <v>2523</v>
      </c>
      <c r="I62" s="13" t="s">
        <v>4805</v>
      </c>
      <c r="J62" s="14" t="s">
        <v>4806</v>
      </c>
    </row>
    <row r="63" spans="1:10" x14ac:dyDescent="0.2">
      <c r="A63" s="107" t="s">
        <v>3109</v>
      </c>
      <c r="B63" s="22" t="s">
        <v>1275</v>
      </c>
      <c r="C63" s="23" t="s">
        <v>511</v>
      </c>
      <c r="D63" s="24" t="s">
        <v>13</v>
      </c>
      <c r="E63" s="14" t="s">
        <v>1266</v>
      </c>
      <c r="F63" s="26" t="str">
        <f t="shared" si="1"/>
        <v>NC</v>
      </c>
      <c r="G63" s="12" t="s">
        <v>4807</v>
      </c>
      <c r="H63" s="12" t="s">
        <v>4808</v>
      </c>
      <c r="I63" s="13" t="s">
        <v>3446</v>
      </c>
      <c r="J63" s="14" t="s">
        <v>4809</v>
      </c>
    </row>
    <row r="64" spans="1:10" x14ac:dyDescent="0.2">
      <c r="A64" s="107" t="s">
        <v>4721</v>
      </c>
      <c r="B64" s="22" t="s">
        <v>1275</v>
      </c>
      <c r="C64" s="23" t="s">
        <v>511</v>
      </c>
      <c r="D64" s="24" t="s">
        <v>13</v>
      </c>
      <c r="E64" s="14" t="s">
        <v>1266</v>
      </c>
      <c r="F64" s="26" t="str">
        <f t="shared" si="1"/>
        <v>NC</v>
      </c>
      <c r="G64" s="12" t="s">
        <v>4810</v>
      </c>
      <c r="H64" s="12" t="s">
        <v>34</v>
      </c>
      <c r="I64" s="13" t="s">
        <v>4732</v>
      </c>
      <c r="J64" s="14" t="s">
        <v>4811</v>
      </c>
    </row>
    <row r="65" spans="1:10" x14ac:dyDescent="0.2">
      <c r="A65" s="107" t="s">
        <v>2509</v>
      </c>
      <c r="B65" s="22" t="s">
        <v>1275</v>
      </c>
      <c r="C65" s="23" t="s">
        <v>511</v>
      </c>
      <c r="D65" s="24" t="s">
        <v>13</v>
      </c>
      <c r="E65" s="14" t="s">
        <v>1266</v>
      </c>
      <c r="F65" s="26" t="str">
        <f t="shared" si="1"/>
        <v>NC</v>
      </c>
      <c r="G65" s="12" t="s">
        <v>4812</v>
      </c>
      <c r="H65" s="12" t="s">
        <v>302</v>
      </c>
      <c r="I65" s="13" t="s">
        <v>2511</v>
      </c>
      <c r="J65" s="14" t="s">
        <v>4813</v>
      </c>
    </row>
    <row r="66" spans="1:10" x14ac:dyDescent="0.2">
      <c r="A66" s="107" t="s">
        <v>2509</v>
      </c>
      <c r="B66" s="22" t="s">
        <v>1275</v>
      </c>
      <c r="C66" s="23" t="s">
        <v>511</v>
      </c>
      <c r="D66" s="24" t="s">
        <v>13</v>
      </c>
      <c r="E66" s="14" t="s">
        <v>1266</v>
      </c>
      <c r="F66" s="26" t="str">
        <f t="shared" si="1"/>
        <v>NC</v>
      </c>
      <c r="G66" s="12" t="s">
        <v>4814</v>
      </c>
      <c r="H66" s="12" t="s">
        <v>1318</v>
      </c>
      <c r="I66" s="13" t="s">
        <v>4759</v>
      </c>
      <c r="J66" s="14" t="s">
        <v>4815</v>
      </c>
    </row>
    <row r="67" spans="1:10" x14ac:dyDescent="0.2">
      <c r="A67" s="107" t="s">
        <v>4736</v>
      </c>
      <c r="B67" s="22" t="s">
        <v>1275</v>
      </c>
      <c r="C67" s="23" t="s">
        <v>511</v>
      </c>
      <c r="D67" s="24" t="s">
        <v>13</v>
      </c>
      <c r="E67" s="14" t="s">
        <v>1266</v>
      </c>
      <c r="F67" s="26" t="str">
        <f t="shared" si="1"/>
        <v>NC</v>
      </c>
      <c r="G67" s="12" t="s">
        <v>4816</v>
      </c>
      <c r="H67" s="12" t="s">
        <v>1003</v>
      </c>
      <c r="I67" s="13" t="s">
        <v>4738</v>
      </c>
      <c r="J67" s="14" t="s">
        <v>4817</v>
      </c>
    </row>
    <row r="68" spans="1:10" x14ac:dyDescent="0.2">
      <c r="A68" s="107" t="s">
        <v>4736</v>
      </c>
      <c r="B68" s="22" t="s">
        <v>1275</v>
      </c>
      <c r="C68" s="23" t="s">
        <v>511</v>
      </c>
      <c r="D68" s="24" t="s">
        <v>13</v>
      </c>
      <c r="E68" s="14" t="s">
        <v>1266</v>
      </c>
      <c r="F68" s="26" t="str">
        <f t="shared" si="1"/>
        <v>NC</v>
      </c>
      <c r="G68" s="12" t="s">
        <v>4818</v>
      </c>
      <c r="H68" s="12" t="s">
        <v>175</v>
      </c>
      <c r="I68" s="13" t="s">
        <v>4819</v>
      </c>
      <c r="J68" s="14" t="s">
        <v>4820</v>
      </c>
    </row>
    <row r="69" spans="1:10" x14ac:dyDescent="0.2">
      <c r="A69" s="107" t="s">
        <v>1</v>
      </c>
      <c r="B69" s="22" t="s">
        <v>1275</v>
      </c>
      <c r="C69" s="23" t="s">
        <v>511</v>
      </c>
      <c r="D69" s="24" t="s">
        <v>13</v>
      </c>
      <c r="E69" s="14" t="s">
        <v>1266</v>
      </c>
      <c r="F69" s="26" t="str">
        <f t="shared" si="1"/>
        <v>NC</v>
      </c>
      <c r="G69" s="12" t="s">
        <v>2621</v>
      </c>
      <c r="H69" s="12" t="s">
        <v>1076</v>
      </c>
      <c r="I69" s="13" t="s">
        <v>25</v>
      </c>
      <c r="J69" s="14" t="s">
        <v>2622</v>
      </c>
    </row>
    <row r="70" spans="1:10" x14ac:dyDescent="0.2">
      <c r="A70" s="107" t="s">
        <v>4721</v>
      </c>
      <c r="B70" s="22" t="s">
        <v>1275</v>
      </c>
      <c r="C70" s="23" t="s">
        <v>511</v>
      </c>
      <c r="D70" s="24" t="s">
        <v>13</v>
      </c>
      <c r="E70" s="14" t="s">
        <v>1266</v>
      </c>
      <c r="F70" s="26" t="str">
        <f t="shared" si="1"/>
        <v>NC</v>
      </c>
      <c r="G70" s="12" t="s">
        <v>4821</v>
      </c>
      <c r="H70" s="12" t="s">
        <v>4411</v>
      </c>
      <c r="I70" s="13" t="s">
        <v>4732</v>
      </c>
      <c r="J70" s="14" t="s">
        <v>4822</v>
      </c>
    </row>
    <row r="71" spans="1:10" x14ac:dyDescent="0.2">
      <c r="A71" s="107" t="s">
        <v>3109</v>
      </c>
      <c r="B71" s="22" t="s">
        <v>1275</v>
      </c>
      <c r="C71" s="23" t="s">
        <v>511</v>
      </c>
      <c r="D71" s="24" t="s">
        <v>13</v>
      </c>
      <c r="E71" s="14" t="s">
        <v>1440</v>
      </c>
      <c r="F71" s="25">
        <v>1</v>
      </c>
      <c r="G71" s="12" t="s">
        <v>4823</v>
      </c>
      <c r="H71" s="12" t="s">
        <v>3917</v>
      </c>
      <c r="I71" s="13" t="s">
        <v>2820</v>
      </c>
      <c r="J71" s="14" t="s">
        <v>4824</v>
      </c>
    </row>
    <row r="72" spans="1:10" x14ac:dyDescent="0.2">
      <c r="A72" s="107" t="s">
        <v>3109</v>
      </c>
      <c r="B72" s="22" t="s">
        <v>1275</v>
      </c>
      <c r="C72" s="23" t="s">
        <v>511</v>
      </c>
      <c r="D72" s="24" t="s">
        <v>13</v>
      </c>
      <c r="E72" s="14" t="s">
        <v>1440</v>
      </c>
      <c r="F72" s="26">
        <v>2</v>
      </c>
      <c r="G72" s="12" t="s">
        <v>4825</v>
      </c>
      <c r="H72" s="12" t="s">
        <v>226</v>
      </c>
      <c r="I72" s="13" t="s">
        <v>2820</v>
      </c>
      <c r="J72" s="14" t="s">
        <v>4826</v>
      </c>
    </row>
    <row r="73" spans="1:10" x14ac:dyDescent="0.2">
      <c r="A73" s="107" t="s">
        <v>1</v>
      </c>
      <c r="B73" s="22" t="s">
        <v>1275</v>
      </c>
      <c r="C73" s="23" t="s">
        <v>511</v>
      </c>
      <c r="D73" s="24" t="s">
        <v>13</v>
      </c>
      <c r="E73" s="14" t="s">
        <v>1440</v>
      </c>
      <c r="F73" s="26">
        <v>3</v>
      </c>
      <c r="G73" s="12" t="s">
        <v>4827</v>
      </c>
      <c r="H73" s="12" t="s">
        <v>1762</v>
      </c>
      <c r="I73" s="13" t="s">
        <v>1534</v>
      </c>
      <c r="J73" s="14" t="s">
        <v>4828</v>
      </c>
    </row>
    <row r="74" spans="1:10" x14ac:dyDescent="0.2">
      <c r="A74" s="107" t="s">
        <v>1</v>
      </c>
      <c r="B74" s="22" t="s">
        <v>1275</v>
      </c>
      <c r="C74" s="23" t="s">
        <v>511</v>
      </c>
      <c r="D74" s="24" t="s">
        <v>13</v>
      </c>
      <c r="E74" s="14" t="s">
        <v>1440</v>
      </c>
      <c r="F74" s="26">
        <v>3</v>
      </c>
      <c r="G74" s="12" t="s">
        <v>2634</v>
      </c>
      <c r="H74" s="12" t="s">
        <v>175</v>
      </c>
      <c r="I74" s="13" t="s">
        <v>25</v>
      </c>
      <c r="J74" s="14" t="s">
        <v>2635</v>
      </c>
    </row>
    <row r="75" spans="1:10" x14ac:dyDescent="0.2">
      <c r="A75" s="107" t="s">
        <v>3109</v>
      </c>
      <c r="B75" s="22" t="s">
        <v>1275</v>
      </c>
      <c r="C75" s="23" t="s">
        <v>511</v>
      </c>
      <c r="D75" s="24" t="s">
        <v>13</v>
      </c>
      <c r="E75" s="14" t="s">
        <v>1440</v>
      </c>
      <c r="F75" s="26">
        <v>5</v>
      </c>
      <c r="G75" s="12" t="s">
        <v>4829</v>
      </c>
      <c r="H75" s="12" t="s">
        <v>436</v>
      </c>
      <c r="I75" s="13" t="s">
        <v>2820</v>
      </c>
      <c r="J75" s="14" t="s">
        <v>4830</v>
      </c>
    </row>
    <row r="76" spans="1:10" x14ac:dyDescent="0.2">
      <c r="A76" s="107" t="s">
        <v>1</v>
      </c>
      <c r="B76" s="22" t="s">
        <v>1275</v>
      </c>
      <c r="C76" s="23" t="s">
        <v>511</v>
      </c>
      <c r="D76" s="24" t="s">
        <v>13</v>
      </c>
      <c r="E76" s="14" t="s">
        <v>1440</v>
      </c>
      <c r="F76" s="26">
        <v>5</v>
      </c>
      <c r="G76" s="12" t="s">
        <v>2636</v>
      </c>
      <c r="H76" s="12" t="s">
        <v>354</v>
      </c>
      <c r="I76" s="13" t="s">
        <v>132</v>
      </c>
      <c r="J76" s="14" t="s">
        <v>2637</v>
      </c>
    </row>
    <row r="77" spans="1:10" x14ac:dyDescent="0.2">
      <c r="A77" s="107" t="s">
        <v>1</v>
      </c>
      <c r="B77" s="22" t="s">
        <v>1275</v>
      </c>
      <c r="C77" s="23" t="s">
        <v>511</v>
      </c>
      <c r="D77" s="24" t="s">
        <v>13</v>
      </c>
      <c r="E77" s="14" t="s">
        <v>1440</v>
      </c>
      <c r="F77" s="26">
        <v>7</v>
      </c>
      <c r="G77" s="12" t="s">
        <v>2639</v>
      </c>
      <c r="H77" s="12" t="s">
        <v>310</v>
      </c>
      <c r="I77" s="13" t="s">
        <v>132</v>
      </c>
      <c r="J77" s="14" t="s">
        <v>2640</v>
      </c>
    </row>
    <row r="78" spans="1:10" x14ac:dyDescent="0.2">
      <c r="A78" s="107" t="s">
        <v>1</v>
      </c>
      <c r="B78" s="22" t="s">
        <v>1275</v>
      </c>
      <c r="C78" s="23" t="s">
        <v>511</v>
      </c>
      <c r="D78" s="24" t="s">
        <v>13</v>
      </c>
      <c r="E78" s="14" t="s">
        <v>1440</v>
      </c>
      <c r="F78" s="26">
        <v>7</v>
      </c>
      <c r="G78" s="12" t="s">
        <v>394</v>
      </c>
      <c r="H78" s="12" t="s">
        <v>107</v>
      </c>
      <c r="I78" s="13" t="s">
        <v>132</v>
      </c>
      <c r="J78" s="14" t="s">
        <v>2638</v>
      </c>
    </row>
    <row r="79" spans="1:10" x14ac:dyDescent="0.2">
      <c r="A79" s="107" t="s">
        <v>3109</v>
      </c>
      <c r="B79" s="22" t="s">
        <v>1275</v>
      </c>
      <c r="C79" s="23" t="s">
        <v>511</v>
      </c>
      <c r="D79" s="24" t="s">
        <v>13</v>
      </c>
      <c r="E79" s="14" t="s">
        <v>1440</v>
      </c>
      <c r="F79" s="26">
        <v>9</v>
      </c>
      <c r="G79" s="12" t="s">
        <v>4825</v>
      </c>
      <c r="H79" s="12" t="s">
        <v>4831</v>
      </c>
      <c r="I79" s="13" t="s">
        <v>3752</v>
      </c>
      <c r="J79" s="14" t="s">
        <v>4832</v>
      </c>
    </row>
    <row r="80" spans="1:10" x14ac:dyDescent="0.2">
      <c r="A80" s="107" t="s">
        <v>1</v>
      </c>
      <c r="B80" s="22" t="s">
        <v>1275</v>
      </c>
      <c r="C80" s="23" t="s">
        <v>511</v>
      </c>
      <c r="D80" s="24" t="s">
        <v>13</v>
      </c>
      <c r="E80" s="14" t="s">
        <v>1440</v>
      </c>
      <c r="F80" s="26" t="str">
        <f>"R2"</f>
        <v>R2</v>
      </c>
      <c r="G80" s="12" t="s">
        <v>1623</v>
      </c>
      <c r="H80" s="12" t="s">
        <v>20</v>
      </c>
      <c r="I80" s="13" t="s">
        <v>132</v>
      </c>
      <c r="J80" s="14" t="s">
        <v>2641</v>
      </c>
    </row>
    <row r="81" spans="1:10" x14ac:dyDescent="0.2">
      <c r="A81" s="107" t="s">
        <v>4721</v>
      </c>
      <c r="B81" s="22" t="s">
        <v>1275</v>
      </c>
      <c r="C81" s="23" t="s">
        <v>511</v>
      </c>
      <c r="D81" s="24" t="s">
        <v>13</v>
      </c>
      <c r="E81" s="14" t="s">
        <v>1440</v>
      </c>
      <c r="F81" s="26" t="str">
        <f>"R3"</f>
        <v>R3</v>
      </c>
      <c r="G81" s="12" t="s">
        <v>4833</v>
      </c>
      <c r="H81" s="12" t="s">
        <v>181</v>
      </c>
      <c r="I81" s="13" t="s">
        <v>4732</v>
      </c>
      <c r="J81" s="14" t="s">
        <v>4834</v>
      </c>
    </row>
    <row r="82" spans="1:10" x14ac:dyDescent="0.2">
      <c r="A82" s="107" t="s">
        <v>3109</v>
      </c>
      <c r="B82" s="22" t="s">
        <v>1275</v>
      </c>
      <c r="C82" s="23" t="s">
        <v>511</v>
      </c>
      <c r="D82" s="24" t="s">
        <v>13</v>
      </c>
      <c r="E82" s="14" t="s">
        <v>1440</v>
      </c>
      <c r="F82" s="26" t="str">
        <f t="shared" ref="F82:F93" si="2">"NC"</f>
        <v>NC</v>
      </c>
      <c r="G82" s="12" t="s">
        <v>1991</v>
      </c>
      <c r="H82" s="12" t="s">
        <v>1777</v>
      </c>
      <c r="I82" s="13" t="s">
        <v>2820</v>
      </c>
      <c r="J82" s="14" t="s">
        <v>4835</v>
      </c>
    </row>
    <row r="83" spans="1:10" x14ac:dyDescent="0.2">
      <c r="A83" s="107" t="s">
        <v>3109</v>
      </c>
      <c r="B83" s="22" t="s">
        <v>1275</v>
      </c>
      <c r="C83" s="23" t="s">
        <v>511</v>
      </c>
      <c r="D83" s="24" t="s">
        <v>13</v>
      </c>
      <c r="E83" s="14" t="s">
        <v>1440</v>
      </c>
      <c r="F83" s="26" t="str">
        <f t="shared" si="2"/>
        <v>NC</v>
      </c>
      <c r="G83" s="12" t="s">
        <v>538</v>
      </c>
      <c r="H83" s="12" t="s">
        <v>742</v>
      </c>
      <c r="I83" s="13" t="s">
        <v>3446</v>
      </c>
      <c r="J83" s="14" t="s">
        <v>4836</v>
      </c>
    </row>
    <row r="84" spans="1:10" x14ac:dyDescent="0.2">
      <c r="A84" s="107" t="s">
        <v>4736</v>
      </c>
      <c r="B84" s="22" t="s">
        <v>1275</v>
      </c>
      <c r="C84" s="23" t="s">
        <v>511</v>
      </c>
      <c r="D84" s="24" t="s">
        <v>13</v>
      </c>
      <c r="E84" s="14" t="s">
        <v>1440</v>
      </c>
      <c r="F84" s="26" t="str">
        <f t="shared" si="2"/>
        <v>NC</v>
      </c>
      <c r="G84" s="12" t="s">
        <v>4837</v>
      </c>
      <c r="H84" s="12" t="s">
        <v>4838</v>
      </c>
      <c r="I84" s="13" t="s">
        <v>4738</v>
      </c>
      <c r="J84" s="14" t="s">
        <v>4839</v>
      </c>
    </row>
    <row r="85" spans="1:10" x14ac:dyDescent="0.2">
      <c r="A85" s="107" t="s">
        <v>4736</v>
      </c>
      <c r="B85" s="22" t="s">
        <v>1275</v>
      </c>
      <c r="C85" s="23" t="s">
        <v>511</v>
      </c>
      <c r="D85" s="24" t="s">
        <v>13</v>
      </c>
      <c r="E85" s="14" t="s">
        <v>1440</v>
      </c>
      <c r="F85" s="26" t="str">
        <f t="shared" si="2"/>
        <v>NC</v>
      </c>
      <c r="G85" s="12" t="s">
        <v>4840</v>
      </c>
      <c r="H85" s="12" t="s">
        <v>219</v>
      </c>
      <c r="I85" s="13" t="s">
        <v>4819</v>
      </c>
      <c r="J85" s="14" t="s">
        <v>4841</v>
      </c>
    </row>
    <row r="86" spans="1:10" x14ac:dyDescent="0.2">
      <c r="A86" s="107" t="s">
        <v>3109</v>
      </c>
      <c r="B86" s="22" t="s">
        <v>1275</v>
      </c>
      <c r="C86" s="23" t="s">
        <v>511</v>
      </c>
      <c r="D86" s="24" t="s">
        <v>13</v>
      </c>
      <c r="E86" s="14" t="s">
        <v>1440</v>
      </c>
      <c r="F86" s="26" t="str">
        <f t="shared" si="2"/>
        <v>NC</v>
      </c>
      <c r="G86" s="12" t="s">
        <v>4842</v>
      </c>
      <c r="H86" s="12" t="s">
        <v>178</v>
      </c>
      <c r="I86" s="13" t="s">
        <v>2809</v>
      </c>
      <c r="J86" s="14" t="s">
        <v>4843</v>
      </c>
    </row>
    <row r="87" spans="1:10" x14ac:dyDescent="0.2">
      <c r="A87" s="107" t="s">
        <v>1</v>
      </c>
      <c r="B87" s="22" t="s">
        <v>1275</v>
      </c>
      <c r="C87" s="23" t="s">
        <v>511</v>
      </c>
      <c r="D87" s="24" t="s">
        <v>13</v>
      </c>
      <c r="E87" s="14" t="s">
        <v>1440</v>
      </c>
      <c r="F87" s="26" t="str">
        <f t="shared" si="2"/>
        <v>NC</v>
      </c>
      <c r="G87" s="12" t="s">
        <v>2645</v>
      </c>
      <c r="H87" s="12" t="s">
        <v>939</v>
      </c>
      <c r="I87" s="13" t="s">
        <v>25</v>
      </c>
      <c r="J87" s="14" t="s">
        <v>2646</v>
      </c>
    </row>
    <row r="88" spans="1:10" x14ac:dyDescent="0.2">
      <c r="A88" s="107" t="s">
        <v>4721</v>
      </c>
      <c r="B88" s="22" t="s">
        <v>1275</v>
      </c>
      <c r="C88" s="23" t="s">
        <v>511</v>
      </c>
      <c r="D88" s="24" t="s">
        <v>13</v>
      </c>
      <c r="E88" s="14" t="s">
        <v>1440</v>
      </c>
      <c r="F88" s="26" t="str">
        <f t="shared" si="2"/>
        <v>NC</v>
      </c>
      <c r="G88" s="12" t="s">
        <v>4844</v>
      </c>
      <c r="H88" s="12" t="s">
        <v>823</v>
      </c>
      <c r="I88" s="13" t="s">
        <v>4746</v>
      </c>
      <c r="J88" s="14" t="s">
        <v>4845</v>
      </c>
    </row>
    <row r="89" spans="1:10" x14ac:dyDescent="0.2">
      <c r="A89" s="107" t="s">
        <v>4736</v>
      </c>
      <c r="B89" s="22" t="s">
        <v>1275</v>
      </c>
      <c r="C89" s="23" t="s">
        <v>511</v>
      </c>
      <c r="D89" s="24" t="s">
        <v>13</v>
      </c>
      <c r="E89" s="14" t="s">
        <v>1440</v>
      </c>
      <c r="F89" s="26" t="str">
        <f t="shared" si="2"/>
        <v>NC</v>
      </c>
      <c r="G89" s="12" t="s">
        <v>4846</v>
      </c>
      <c r="H89" s="12" t="s">
        <v>4847</v>
      </c>
      <c r="I89" s="13" t="s">
        <v>4738</v>
      </c>
      <c r="J89" s="14" t="s">
        <v>4848</v>
      </c>
    </row>
    <row r="90" spans="1:10" x14ac:dyDescent="0.2">
      <c r="A90" s="107" t="s">
        <v>1</v>
      </c>
      <c r="B90" s="22" t="s">
        <v>1275</v>
      </c>
      <c r="C90" s="23" t="s">
        <v>511</v>
      </c>
      <c r="D90" s="24" t="s">
        <v>13</v>
      </c>
      <c r="E90" s="14" t="s">
        <v>1440</v>
      </c>
      <c r="F90" s="26" t="str">
        <f t="shared" si="2"/>
        <v>NC</v>
      </c>
      <c r="G90" s="12" t="s">
        <v>2647</v>
      </c>
      <c r="H90" s="12" t="s">
        <v>2648</v>
      </c>
      <c r="I90" s="13" t="s">
        <v>132</v>
      </c>
      <c r="J90" s="14" t="s">
        <v>2649</v>
      </c>
    </row>
    <row r="91" spans="1:10" x14ac:dyDescent="0.2">
      <c r="A91" s="107" t="s">
        <v>4721</v>
      </c>
      <c r="B91" s="22" t="s">
        <v>1275</v>
      </c>
      <c r="C91" s="23" t="s">
        <v>511</v>
      </c>
      <c r="D91" s="24" t="s">
        <v>13</v>
      </c>
      <c r="E91" s="14" t="s">
        <v>1440</v>
      </c>
      <c r="F91" s="26" t="str">
        <f t="shared" si="2"/>
        <v>NC</v>
      </c>
      <c r="G91" s="12" t="s">
        <v>4849</v>
      </c>
      <c r="H91" s="12" t="s">
        <v>4150</v>
      </c>
      <c r="I91" s="13" t="s">
        <v>4732</v>
      </c>
      <c r="J91" s="14" t="s">
        <v>4850</v>
      </c>
    </row>
    <row r="92" spans="1:10" x14ac:dyDescent="0.2">
      <c r="A92" s="107" t="s">
        <v>4736</v>
      </c>
      <c r="B92" s="22" t="s">
        <v>1275</v>
      </c>
      <c r="C92" s="23" t="s">
        <v>511</v>
      </c>
      <c r="D92" s="24" t="s">
        <v>13</v>
      </c>
      <c r="E92" s="14" t="s">
        <v>1440</v>
      </c>
      <c r="F92" s="26" t="str">
        <f t="shared" si="2"/>
        <v>NC</v>
      </c>
      <c r="G92" s="12" t="s">
        <v>4851</v>
      </c>
      <c r="H92" s="12" t="s">
        <v>2329</v>
      </c>
      <c r="I92" s="13" t="s">
        <v>4738</v>
      </c>
      <c r="J92" s="14" t="s">
        <v>4852</v>
      </c>
    </row>
    <row r="93" spans="1:10" x14ac:dyDescent="0.2">
      <c r="A93" s="107" t="s">
        <v>4736</v>
      </c>
      <c r="B93" s="22" t="s">
        <v>1275</v>
      </c>
      <c r="C93" s="23" t="s">
        <v>511</v>
      </c>
      <c r="D93" s="24" t="s">
        <v>13</v>
      </c>
      <c r="E93" s="14" t="s">
        <v>1440</v>
      </c>
      <c r="F93" s="26" t="str">
        <f t="shared" si="2"/>
        <v>NC</v>
      </c>
      <c r="G93" s="12" t="s">
        <v>4853</v>
      </c>
      <c r="H93" s="12" t="s">
        <v>2360</v>
      </c>
      <c r="I93" s="13" t="s">
        <v>4738</v>
      </c>
      <c r="J93" s="14" t="s">
        <v>4854</v>
      </c>
    </row>
    <row r="94" spans="1:10" x14ac:dyDescent="0.2">
      <c r="A94" s="107" t="s">
        <v>4721</v>
      </c>
      <c r="B94" s="22" t="s">
        <v>1275</v>
      </c>
      <c r="C94" s="23" t="s">
        <v>511</v>
      </c>
      <c r="D94" s="24" t="s">
        <v>13</v>
      </c>
      <c r="E94" s="14" t="s">
        <v>1276</v>
      </c>
      <c r="F94" s="25">
        <v>1</v>
      </c>
      <c r="G94" s="12" t="s">
        <v>4855</v>
      </c>
      <c r="H94" s="12" t="s">
        <v>226</v>
      </c>
      <c r="I94" s="13" t="s">
        <v>4732</v>
      </c>
      <c r="J94" s="14" t="s">
        <v>4856</v>
      </c>
    </row>
    <row r="95" spans="1:10" x14ac:dyDescent="0.2">
      <c r="A95" s="107" t="s">
        <v>4721</v>
      </c>
      <c r="B95" s="22" t="s">
        <v>1275</v>
      </c>
      <c r="C95" s="23" t="s">
        <v>511</v>
      </c>
      <c r="D95" s="24" t="s">
        <v>13</v>
      </c>
      <c r="E95" s="14" t="s">
        <v>1276</v>
      </c>
      <c r="F95" s="26">
        <v>2</v>
      </c>
      <c r="G95" s="12" t="s">
        <v>4857</v>
      </c>
      <c r="H95" s="12" t="s">
        <v>1001</v>
      </c>
      <c r="I95" s="13" t="s">
        <v>4732</v>
      </c>
      <c r="J95" s="14" t="s">
        <v>4858</v>
      </c>
    </row>
    <row r="96" spans="1:10" x14ac:dyDescent="0.2">
      <c r="A96" s="107" t="s">
        <v>4721</v>
      </c>
      <c r="B96" s="22" t="s">
        <v>1275</v>
      </c>
      <c r="C96" s="23" t="s">
        <v>511</v>
      </c>
      <c r="D96" s="24" t="s">
        <v>13</v>
      </c>
      <c r="E96" s="14" t="s">
        <v>1276</v>
      </c>
      <c r="F96" s="26">
        <v>3</v>
      </c>
      <c r="G96" s="12" t="s">
        <v>4859</v>
      </c>
      <c r="H96" s="12" t="s">
        <v>1107</v>
      </c>
      <c r="I96" s="13" t="s">
        <v>4724</v>
      </c>
      <c r="J96" s="14" t="s">
        <v>4860</v>
      </c>
    </row>
    <row r="97" spans="1:10" x14ac:dyDescent="0.2">
      <c r="A97" s="107" t="s">
        <v>4721</v>
      </c>
      <c r="B97" s="22" t="s">
        <v>1275</v>
      </c>
      <c r="C97" s="23" t="s">
        <v>511</v>
      </c>
      <c r="D97" s="24" t="s">
        <v>13</v>
      </c>
      <c r="E97" s="14" t="s">
        <v>1276</v>
      </c>
      <c r="F97" s="26">
        <v>3</v>
      </c>
      <c r="G97" s="12" t="s">
        <v>4861</v>
      </c>
      <c r="H97" s="12" t="s">
        <v>3588</v>
      </c>
      <c r="I97" s="13" t="s">
        <v>4732</v>
      </c>
      <c r="J97" s="14" t="s">
        <v>4862</v>
      </c>
    </row>
    <row r="98" spans="1:10" x14ac:dyDescent="0.2">
      <c r="A98" s="107" t="s">
        <v>3109</v>
      </c>
      <c r="B98" s="22" t="s">
        <v>1275</v>
      </c>
      <c r="C98" s="23" t="s">
        <v>511</v>
      </c>
      <c r="D98" s="24" t="s">
        <v>13</v>
      </c>
      <c r="E98" s="14" t="s">
        <v>1276</v>
      </c>
      <c r="F98" s="26">
        <v>5</v>
      </c>
      <c r="G98" s="12" t="s">
        <v>4451</v>
      </c>
      <c r="H98" s="12" t="s">
        <v>4452</v>
      </c>
      <c r="I98" s="13" t="s">
        <v>2809</v>
      </c>
      <c r="J98" s="14" t="s">
        <v>4453</v>
      </c>
    </row>
    <row r="99" spans="1:10" x14ac:dyDescent="0.2">
      <c r="A99" s="107" t="s">
        <v>3109</v>
      </c>
      <c r="B99" s="22" t="s">
        <v>1275</v>
      </c>
      <c r="C99" s="23" t="s">
        <v>511</v>
      </c>
      <c r="D99" s="24" t="s">
        <v>13</v>
      </c>
      <c r="E99" s="14" t="s">
        <v>1276</v>
      </c>
      <c r="F99" s="26">
        <v>5</v>
      </c>
      <c r="G99" s="12" t="s">
        <v>1233</v>
      </c>
      <c r="H99" s="12" t="s">
        <v>4863</v>
      </c>
      <c r="I99" s="13" t="s">
        <v>4864</v>
      </c>
      <c r="J99" s="14" t="s">
        <v>4865</v>
      </c>
    </row>
    <row r="100" spans="1:10" x14ac:dyDescent="0.2">
      <c r="A100" s="107" t="s">
        <v>2509</v>
      </c>
      <c r="B100" s="22" t="s">
        <v>1275</v>
      </c>
      <c r="C100" s="23" t="s">
        <v>511</v>
      </c>
      <c r="D100" s="24" t="s">
        <v>13</v>
      </c>
      <c r="E100" s="14" t="s">
        <v>1276</v>
      </c>
      <c r="F100" s="26">
        <v>7</v>
      </c>
      <c r="G100" s="12" t="s">
        <v>4866</v>
      </c>
      <c r="H100" s="12" t="s">
        <v>1076</v>
      </c>
      <c r="I100" s="13" t="s">
        <v>4243</v>
      </c>
      <c r="J100" s="14" t="s">
        <v>4867</v>
      </c>
    </row>
    <row r="101" spans="1:10" x14ac:dyDescent="0.2">
      <c r="A101" s="107" t="s">
        <v>3109</v>
      </c>
      <c r="B101" s="22" t="s">
        <v>1275</v>
      </c>
      <c r="C101" s="23" t="s">
        <v>511</v>
      </c>
      <c r="D101" s="24" t="s">
        <v>13</v>
      </c>
      <c r="E101" s="14" t="s">
        <v>1276</v>
      </c>
      <c r="F101" s="26">
        <v>7</v>
      </c>
      <c r="G101" s="12" t="s">
        <v>4868</v>
      </c>
      <c r="H101" s="12" t="s">
        <v>4869</v>
      </c>
      <c r="I101" s="13" t="s">
        <v>2809</v>
      </c>
      <c r="J101" s="14" t="s">
        <v>4870</v>
      </c>
    </row>
    <row r="102" spans="1:10" x14ac:dyDescent="0.2">
      <c r="A102" s="107" t="s">
        <v>1</v>
      </c>
      <c r="B102" s="22" t="s">
        <v>1275</v>
      </c>
      <c r="C102" s="23" t="s">
        <v>511</v>
      </c>
      <c r="D102" s="24" t="s">
        <v>13</v>
      </c>
      <c r="E102" s="14" t="s">
        <v>1276</v>
      </c>
      <c r="F102" s="26">
        <v>9</v>
      </c>
      <c r="G102" s="12" t="s">
        <v>2663</v>
      </c>
      <c r="H102" s="12" t="s">
        <v>181</v>
      </c>
      <c r="I102" s="13" t="s">
        <v>439</v>
      </c>
      <c r="J102" s="14" t="s">
        <v>2664</v>
      </c>
    </row>
    <row r="103" spans="1:10" x14ac:dyDescent="0.2">
      <c r="A103" s="107" t="s">
        <v>1</v>
      </c>
      <c r="B103" s="22" t="s">
        <v>1275</v>
      </c>
      <c r="C103" s="23" t="s">
        <v>511</v>
      </c>
      <c r="D103" s="24" t="s">
        <v>13</v>
      </c>
      <c r="E103" s="14" t="s">
        <v>1276</v>
      </c>
      <c r="F103" s="26" t="str">
        <f>"R2"</f>
        <v>R2</v>
      </c>
      <c r="G103" s="12" t="s">
        <v>1277</v>
      </c>
      <c r="H103" s="12" t="s">
        <v>1278</v>
      </c>
      <c r="I103" s="13" t="s">
        <v>1145</v>
      </c>
      <c r="J103" s="14" t="s">
        <v>1279</v>
      </c>
    </row>
    <row r="104" spans="1:10" x14ac:dyDescent="0.2">
      <c r="A104" s="107" t="s">
        <v>4721</v>
      </c>
      <c r="B104" s="22" t="s">
        <v>1275</v>
      </c>
      <c r="C104" s="23" t="s">
        <v>511</v>
      </c>
      <c r="D104" s="24" t="s">
        <v>13</v>
      </c>
      <c r="E104" s="14" t="s">
        <v>1276</v>
      </c>
      <c r="F104" s="26" t="str">
        <f>"NC"</f>
        <v>NC</v>
      </c>
      <c r="G104" s="12" t="s">
        <v>4871</v>
      </c>
      <c r="H104" s="12" t="s">
        <v>337</v>
      </c>
      <c r="I104" s="13" t="s">
        <v>4741</v>
      </c>
      <c r="J104" s="14" t="s">
        <v>4872</v>
      </c>
    </row>
    <row r="105" spans="1:10" x14ac:dyDescent="0.2">
      <c r="A105" s="107" t="s">
        <v>3109</v>
      </c>
      <c r="B105" s="22" t="s">
        <v>1275</v>
      </c>
      <c r="C105" s="23" t="s">
        <v>511</v>
      </c>
      <c r="D105" s="24" t="s">
        <v>13</v>
      </c>
      <c r="E105" s="14" t="s">
        <v>2667</v>
      </c>
      <c r="F105" s="25">
        <v>1</v>
      </c>
      <c r="G105" s="12" t="s">
        <v>4873</v>
      </c>
      <c r="H105" s="12" t="s">
        <v>4874</v>
      </c>
      <c r="I105" s="13" t="s">
        <v>3119</v>
      </c>
      <c r="J105" s="14" t="s">
        <v>4875</v>
      </c>
    </row>
    <row r="106" spans="1:10" x14ac:dyDescent="0.2">
      <c r="A106" s="107" t="s">
        <v>1</v>
      </c>
      <c r="B106" s="22" t="s">
        <v>1275</v>
      </c>
      <c r="C106" s="23" t="s">
        <v>511</v>
      </c>
      <c r="D106" s="24" t="s">
        <v>13</v>
      </c>
      <c r="E106" s="14" t="s">
        <v>2667</v>
      </c>
      <c r="F106" s="26">
        <v>2</v>
      </c>
      <c r="G106" s="12" t="s">
        <v>2668</v>
      </c>
      <c r="H106" s="12" t="s">
        <v>2669</v>
      </c>
      <c r="I106" s="13" t="s">
        <v>25</v>
      </c>
      <c r="J106" s="14" t="s">
        <v>2670</v>
      </c>
    </row>
    <row r="107" spans="1:10" x14ac:dyDescent="0.2">
      <c r="A107" s="107" t="s">
        <v>1</v>
      </c>
      <c r="B107" s="22" t="s">
        <v>1275</v>
      </c>
      <c r="C107" s="23" t="s">
        <v>511</v>
      </c>
      <c r="D107" s="24" t="s">
        <v>13</v>
      </c>
      <c r="E107" s="14" t="s">
        <v>2667</v>
      </c>
      <c r="F107" s="26">
        <v>3</v>
      </c>
      <c r="G107" s="12" t="s">
        <v>2671</v>
      </c>
      <c r="H107" s="12" t="s">
        <v>1559</v>
      </c>
      <c r="I107" s="13" t="s">
        <v>2672</v>
      </c>
      <c r="J107" s="14" t="s">
        <v>2673</v>
      </c>
    </row>
    <row r="108" spans="1:10" x14ac:dyDescent="0.2">
      <c r="A108" s="107" t="s">
        <v>2509</v>
      </c>
      <c r="B108" s="22" t="s">
        <v>1275</v>
      </c>
      <c r="C108" s="23" t="s">
        <v>511</v>
      </c>
      <c r="D108" s="24" t="s">
        <v>13</v>
      </c>
      <c r="E108" s="14" t="s">
        <v>2667</v>
      </c>
      <c r="F108" s="26">
        <v>3</v>
      </c>
      <c r="G108" s="12" t="s">
        <v>4876</v>
      </c>
      <c r="H108" s="12" t="s">
        <v>4877</v>
      </c>
      <c r="I108" s="13" t="s">
        <v>4759</v>
      </c>
      <c r="J108" s="14" t="s">
        <v>4878</v>
      </c>
    </row>
    <row r="109" spans="1:10" x14ac:dyDescent="0.2">
      <c r="A109" s="107" t="s">
        <v>4721</v>
      </c>
      <c r="B109" s="22" t="s">
        <v>1275</v>
      </c>
      <c r="C109" s="23" t="s">
        <v>511</v>
      </c>
      <c r="D109" s="24" t="s">
        <v>13</v>
      </c>
      <c r="E109" s="14" t="s">
        <v>2667</v>
      </c>
      <c r="F109" s="26">
        <v>5</v>
      </c>
      <c r="G109" s="12" t="s">
        <v>2068</v>
      </c>
      <c r="H109" s="12" t="s">
        <v>2690</v>
      </c>
      <c r="I109" s="13" t="s">
        <v>4746</v>
      </c>
      <c r="J109" s="14" t="s">
        <v>4879</v>
      </c>
    </row>
    <row r="110" spans="1:10" x14ac:dyDescent="0.2">
      <c r="A110" s="107" t="s">
        <v>3109</v>
      </c>
      <c r="B110" s="22" t="s">
        <v>1275</v>
      </c>
      <c r="C110" s="23" t="s">
        <v>511</v>
      </c>
      <c r="D110" s="24" t="s">
        <v>13</v>
      </c>
      <c r="E110" s="14" t="s">
        <v>2677</v>
      </c>
      <c r="F110" s="25">
        <v>1</v>
      </c>
      <c r="G110" s="12" t="s">
        <v>4880</v>
      </c>
      <c r="H110" s="12" t="s">
        <v>4881</v>
      </c>
      <c r="I110" s="13" t="s">
        <v>3119</v>
      </c>
      <c r="J110" s="14" t="s">
        <v>4882</v>
      </c>
    </row>
    <row r="111" spans="1:10" x14ac:dyDescent="0.2">
      <c r="A111" s="107" t="s">
        <v>1</v>
      </c>
      <c r="B111" s="22" t="s">
        <v>1275</v>
      </c>
      <c r="C111" s="23" t="s">
        <v>511</v>
      </c>
      <c r="D111" s="24" t="s">
        <v>13</v>
      </c>
      <c r="E111" s="14" t="s">
        <v>2677</v>
      </c>
      <c r="F111" s="26">
        <v>2</v>
      </c>
      <c r="G111" s="12" t="s">
        <v>2678</v>
      </c>
      <c r="H111" s="12" t="s">
        <v>719</v>
      </c>
      <c r="I111" s="13" t="s">
        <v>220</v>
      </c>
      <c r="J111" s="14" t="s">
        <v>2679</v>
      </c>
    </row>
    <row r="112" spans="1:10" x14ac:dyDescent="0.2">
      <c r="A112" s="107" t="s">
        <v>1</v>
      </c>
      <c r="B112" s="22" t="s">
        <v>1275</v>
      </c>
      <c r="C112" s="23" t="s">
        <v>511</v>
      </c>
      <c r="D112" s="27" t="s">
        <v>14</v>
      </c>
      <c r="E112" s="14" t="s">
        <v>2680</v>
      </c>
      <c r="F112" s="21">
        <v>1</v>
      </c>
      <c r="G112" s="15" t="s">
        <v>2681</v>
      </c>
      <c r="H112" s="15" t="s">
        <v>693</v>
      </c>
      <c r="I112" s="13" t="s">
        <v>2672</v>
      </c>
      <c r="J112" s="14" t="s">
        <v>2682</v>
      </c>
    </row>
    <row r="113" spans="1:10" x14ac:dyDescent="0.2">
      <c r="A113" s="107" t="s">
        <v>4721</v>
      </c>
      <c r="B113" s="22" t="s">
        <v>1275</v>
      </c>
      <c r="C113" s="23" t="s">
        <v>511</v>
      </c>
      <c r="D113" s="27" t="s">
        <v>14</v>
      </c>
      <c r="E113" s="14" t="s">
        <v>2680</v>
      </c>
      <c r="F113" s="28">
        <v>2</v>
      </c>
      <c r="G113" s="15" t="s">
        <v>4883</v>
      </c>
      <c r="H113" s="15" t="s">
        <v>2561</v>
      </c>
      <c r="I113" s="13" t="s">
        <v>4884</v>
      </c>
      <c r="J113" s="14" t="s">
        <v>4885</v>
      </c>
    </row>
    <row r="114" spans="1:10" x14ac:dyDescent="0.2">
      <c r="A114" s="107" t="s">
        <v>3109</v>
      </c>
      <c r="B114" s="22" t="s">
        <v>1275</v>
      </c>
      <c r="C114" s="23" t="s">
        <v>511</v>
      </c>
      <c r="D114" s="27" t="s">
        <v>14</v>
      </c>
      <c r="E114" s="14" t="s">
        <v>2680</v>
      </c>
      <c r="F114" s="28">
        <v>3</v>
      </c>
      <c r="G114" s="15" t="s">
        <v>4886</v>
      </c>
      <c r="H114" s="15" t="s">
        <v>2855</v>
      </c>
      <c r="I114" s="13" t="s">
        <v>2820</v>
      </c>
      <c r="J114" s="14" t="s">
        <v>4887</v>
      </c>
    </row>
    <row r="115" spans="1:10" x14ac:dyDescent="0.2">
      <c r="A115" s="107" t="s">
        <v>4721</v>
      </c>
      <c r="B115" s="22" t="s">
        <v>1275</v>
      </c>
      <c r="C115" s="23" t="s">
        <v>511</v>
      </c>
      <c r="D115" s="27" t="s">
        <v>14</v>
      </c>
      <c r="E115" s="14" t="s">
        <v>2680</v>
      </c>
      <c r="F115" s="28">
        <v>3</v>
      </c>
      <c r="G115" s="15" t="s">
        <v>4888</v>
      </c>
      <c r="H115" s="15" t="s">
        <v>4889</v>
      </c>
      <c r="I115" s="13" t="s">
        <v>4890</v>
      </c>
      <c r="J115" s="14" t="s">
        <v>4891</v>
      </c>
    </row>
    <row r="116" spans="1:10" x14ac:dyDescent="0.2">
      <c r="A116" s="107" t="s">
        <v>4721</v>
      </c>
      <c r="B116" s="22" t="s">
        <v>1275</v>
      </c>
      <c r="C116" s="23" t="s">
        <v>511</v>
      </c>
      <c r="D116" s="27" t="s">
        <v>14</v>
      </c>
      <c r="E116" s="14" t="s">
        <v>2680</v>
      </c>
      <c r="F116" s="28">
        <v>5</v>
      </c>
      <c r="G116" s="15" t="s">
        <v>4892</v>
      </c>
      <c r="H116" s="15" t="s">
        <v>3865</v>
      </c>
      <c r="I116" s="13" t="s">
        <v>4732</v>
      </c>
      <c r="J116" s="14" t="s">
        <v>4893</v>
      </c>
    </row>
    <row r="117" spans="1:10" x14ac:dyDescent="0.2">
      <c r="A117" s="107" t="s">
        <v>4721</v>
      </c>
      <c r="B117" s="22" t="s">
        <v>1275</v>
      </c>
      <c r="C117" s="23" t="s">
        <v>511</v>
      </c>
      <c r="D117" s="27" t="s">
        <v>14</v>
      </c>
      <c r="E117" s="14" t="s">
        <v>2680</v>
      </c>
      <c r="F117" s="28">
        <v>5</v>
      </c>
      <c r="G117" s="15" t="s">
        <v>4894</v>
      </c>
      <c r="H117" s="15" t="s">
        <v>4895</v>
      </c>
      <c r="I117" s="13" t="s">
        <v>4896</v>
      </c>
      <c r="J117" s="14" t="s">
        <v>4897</v>
      </c>
    </row>
    <row r="118" spans="1:10" x14ac:dyDescent="0.2">
      <c r="A118" s="107" t="s">
        <v>3109</v>
      </c>
      <c r="B118" s="22" t="s">
        <v>1275</v>
      </c>
      <c r="C118" s="23" t="s">
        <v>511</v>
      </c>
      <c r="D118" s="27" t="s">
        <v>14</v>
      </c>
      <c r="E118" s="14" t="s">
        <v>1280</v>
      </c>
      <c r="F118" s="21">
        <v>1</v>
      </c>
      <c r="G118" s="15" t="s">
        <v>4898</v>
      </c>
      <c r="H118" s="15" t="s">
        <v>4899</v>
      </c>
      <c r="I118" s="13" t="s">
        <v>2809</v>
      </c>
      <c r="J118" s="14" t="s">
        <v>4900</v>
      </c>
    </row>
    <row r="119" spans="1:10" x14ac:dyDescent="0.2">
      <c r="A119" s="107" t="s">
        <v>1</v>
      </c>
      <c r="B119" s="22" t="s">
        <v>1275</v>
      </c>
      <c r="C119" s="23" t="s">
        <v>511</v>
      </c>
      <c r="D119" s="27" t="s">
        <v>14</v>
      </c>
      <c r="E119" s="14" t="s">
        <v>1280</v>
      </c>
      <c r="F119" s="28">
        <v>2</v>
      </c>
      <c r="G119" s="15" t="s">
        <v>1281</v>
      </c>
      <c r="H119" s="15" t="s">
        <v>1282</v>
      </c>
      <c r="I119" s="13" t="s">
        <v>1159</v>
      </c>
      <c r="J119" s="14" t="s">
        <v>1283</v>
      </c>
    </row>
    <row r="120" spans="1:10" x14ac:dyDescent="0.2">
      <c r="A120" s="107" t="s">
        <v>3109</v>
      </c>
      <c r="B120" s="22" t="s">
        <v>1275</v>
      </c>
      <c r="C120" s="23" t="s">
        <v>511</v>
      </c>
      <c r="D120" s="27" t="s">
        <v>14</v>
      </c>
      <c r="E120" s="14" t="s">
        <v>1280</v>
      </c>
      <c r="F120" s="28">
        <v>3</v>
      </c>
      <c r="G120" s="15" t="s">
        <v>4901</v>
      </c>
      <c r="H120" s="15" t="s">
        <v>693</v>
      </c>
      <c r="I120" s="13" t="s">
        <v>3752</v>
      </c>
      <c r="J120" s="14" t="s">
        <v>4902</v>
      </c>
    </row>
    <row r="121" spans="1:10" x14ac:dyDescent="0.2">
      <c r="A121" s="107" t="s">
        <v>1</v>
      </c>
      <c r="B121" s="22" t="s">
        <v>1275</v>
      </c>
      <c r="C121" s="23" t="s">
        <v>511</v>
      </c>
      <c r="D121" s="27" t="s">
        <v>14</v>
      </c>
      <c r="E121" s="14" t="s">
        <v>1280</v>
      </c>
      <c r="F121" s="28">
        <v>3</v>
      </c>
      <c r="G121" s="15" t="s">
        <v>2683</v>
      </c>
      <c r="H121" s="15" t="s">
        <v>276</v>
      </c>
      <c r="I121" s="13" t="s">
        <v>57</v>
      </c>
      <c r="J121" s="14" t="s">
        <v>2684</v>
      </c>
    </row>
    <row r="122" spans="1:10" x14ac:dyDescent="0.2">
      <c r="A122" s="107" t="s">
        <v>3109</v>
      </c>
      <c r="B122" s="22" t="s">
        <v>1275</v>
      </c>
      <c r="C122" s="23" t="s">
        <v>511</v>
      </c>
      <c r="D122" s="27" t="s">
        <v>14</v>
      </c>
      <c r="E122" s="14" t="s">
        <v>1280</v>
      </c>
      <c r="F122" s="28">
        <v>5</v>
      </c>
      <c r="G122" s="15" t="s">
        <v>4903</v>
      </c>
      <c r="H122" s="15" t="s">
        <v>1544</v>
      </c>
      <c r="I122" s="13" t="s">
        <v>2809</v>
      </c>
      <c r="J122" s="14" t="s">
        <v>4904</v>
      </c>
    </row>
    <row r="123" spans="1:10" x14ac:dyDescent="0.2">
      <c r="A123" s="107" t="s">
        <v>4721</v>
      </c>
      <c r="B123" s="22" t="s">
        <v>1275</v>
      </c>
      <c r="C123" s="23" t="s">
        <v>511</v>
      </c>
      <c r="D123" s="27" t="s">
        <v>14</v>
      </c>
      <c r="E123" s="14" t="s">
        <v>1280</v>
      </c>
      <c r="F123" s="28">
        <v>5</v>
      </c>
      <c r="G123" s="15" t="s">
        <v>4905</v>
      </c>
      <c r="H123" s="15" t="s">
        <v>493</v>
      </c>
      <c r="I123" s="13" t="s">
        <v>4732</v>
      </c>
      <c r="J123" s="14" t="s">
        <v>4906</v>
      </c>
    </row>
    <row r="124" spans="1:10" x14ac:dyDescent="0.2">
      <c r="A124" s="107" t="s">
        <v>4721</v>
      </c>
      <c r="B124" s="22" t="s">
        <v>1275</v>
      </c>
      <c r="C124" s="23" t="s">
        <v>511</v>
      </c>
      <c r="D124" s="27" t="s">
        <v>14</v>
      </c>
      <c r="E124" s="14" t="s">
        <v>1280</v>
      </c>
      <c r="F124" s="28">
        <v>7</v>
      </c>
      <c r="G124" s="15" t="s">
        <v>1697</v>
      </c>
      <c r="H124" s="15" t="s">
        <v>646</v>
      </c>
      <c r="I124" s="13" t="s">
        <v>4732</v>
      </c>
      <c r="J124" s="14" t="s">
        <v>4907</v>
      </c>
    </row>
    <row r="125" spans="1:10" x14ac:dyDescent="0.2">
      <c r="A125" s="107" t="s">
        <v>1</v>
      </c>
      <c r="B125" s="22" t="s">
        <v>1275</v>
      </c>
      <c r="C125" s="23" t="s">
        <v>511</v>
      </c>
      <c r="D125" s="27" t="s">
        <v>14</v>
      </c>
      <c r="E125" s="14" t="s">
        <v>1280</v>
      </c>
      <c r="F125" s="28">
        <v>7</v>
      </c>
      <c r="G125" s="15" t="s">
        <v>2688</v>
      </c>
      <c r="H125" s="15" t="s">
        <v>307</v>
      </c>
      <c r="I125" s="13" t="s">
        <v>495</v>
      </c>
      <c r="J125" s="14" t="s">
        <v>2689</v>
      </c>
    </row>
    <row r="126" spans="1:10" x14ac:dyDescent="0.2">
      <c r="A126" s="107" t="s">
        <v>3109</v>
      </c>
      <c r="B126" s="22" t="s">
        <v>1275</v>
      </c>
      <c r="C126" s="23" t="s">
        <v>511</v>
      </c>
      <c r="D126" s="27" t="s">
        <v>14</v>
      </c>
      <c r="E126" s="14" t="s">
        <v>1280</v>
      </c>
      <c r="F126" s="28">
        <v>9</v>
      </c>
      <c r="G126" s="15" t="s">
        <v>4908</v>
      </c>
      <c r="H126" s="15" t="s">
        <v>43</v>
      </c>
      <c r="I126" s="13" t="s">
        <v>2809</v>
      </c>
      <c r="J126" s="14" t="s">
        <v>4909</v>
      </c>
    </row>
    <row r="127" spans="1:10" x14ac:dyDescent="0.2">
      <c r="A127" s="107" t="s">
        <v>4736</v>
      </c>
      <c r="B127" s="22" t="s">
        <v>1275</v>
      </c>
      <c r="C127" s="23" t="s">
        <v>511</v>
      </c>
      <c r="D127" s="27" t="s">
        <v>14</v>
      </c>
      <c r="E127" s="14" t="s">
        <v>1280</v>
      </c>
      <c r="F127" s="28" t="str">
        <f>"NC"</f>
        <v>NC</v>
      </c>
      <c r="G127" s="15" t="s">
        <v>4910</v>
      </c>
      <c r="H127" s="15" t="s">
        <v>3862</v>
      </c>
      <c r="I127" s="13" t="s">
        <v>4738</v>
      </c>
      <c r="J127" s="14" t="s">
        <v>4911</v>
      </c>
    </row>
    <row r="128" spans="1:10" x14ac:dyDescent="0.2">
      <c r="A128" s="107" t="s">
        <v>4721</v>
      </c>
      <c r="B128" s="22" t="s">
        <v>1275</v>
      </c>
      <c r="C128" s="23" t="s">
        <v>511</v>
      </c>
      <c r="D128" s="27" t="s">
        <v>14</v>
      </c>
      <c r="E128" s="14" t="s">
        <v>1216</v>
      </c>
      <c r="F128" s="21">
        <v>1</v>
      </c>
      <c r="G128" s="15" t="s">
        <v>4912</v>
      </c>
      <c r="H128" s="15" t="s">
        <v>3362</v>
      </c>
      <c r="I128" s="13" t="s">
        <v>4746</v>
      </c>
      <c r="J128" s="14" t="s">
        <v>4913</v>
      </c>
    </row>
    <row r="129" spans="1:10" x14ac:dyDescent="0.2">
      <c r="A129" s="107" t="s">
        <v>3109</v>
      </c>
      <c r="B129" s="22" t="s">
        <v>1275</v>
      </c>
      <c r="C129" s="23" t="s">
        <v>511</v>
      </c>
      <c r="D129" s="27" t="s">
        <v>14</v>
      </c>
      <c r="E129" s="14" t="s">
        <v>1216</v>
      </c>
      <c r="F129" s="28">
        <v>2</v>
      </c>
      <c r="G129" s="15" t="s">
        <v>4914</v>
      </c>
      <c r="H129" s="15" t="s">
        <v>214</v>
      </c>
      <c r="I129" s="13" t="s">
        <v>2820</v>
      </c>
      <c r="J129" s="14" t="s">
        <v>4915</v>
      </c>
    </row>
    <row r="130" spans="1:10" x14ac:dyDescent="0.2">
      <c r="A130" s="107" t="s">
        <v>2509</v>
      </c>
      <c r="B130" s="22" t="s">
        <v>1275</v>
      </c>
      <c r="C130" s="23" t="s">
        <v>511</v>
      </c>
      <c r="D130" s="27" t="s">
        <v>14</v>
      </c>
      <c r="E130" s="14" t="s">
        <v>1216</v>
      </c>
      <c r="F130" s="28">
        <v>3</v>
      </c>
      <c r="G130" s="15" t="s">
        <v>4916</v>
      </c>
      <c r="H130" s="15" t="s">
        <v>620</v>
      </c>
      <c r="I130" s="13" t="s">
        <v>3104</v>
      </c>
      <c r="J130" s="14" t="s">
        <v>4917</v>
      </c>
    </row>
    <row r="131" spans="1:10" x14ac:dyDescent="0.2">
      <c r="A131" s="107" t="s">
        <v>4721</v>
      </c>
      <c r="B131" s="22" t="s">
        <v>1275</v>
      </c>
      <c r="C131" s="23" t="s">
        <v>511</v>
      </c>
      <c r="D131" s="27" t="s">
        <v>14</v>
      </c>
      <c r="E131" s="14" t="s">
        <v>1216</v>
      </c>
      <c r="F131" s="28">
        <v>3</v>
      </c>
      <c r="G131" s="15" t="s">
        <v>4918</v>
      </c>
      <c r="H131" s="15" t="s">
        <v>1859</v>
      </c>
      <c r="I131" s="13" t="s">
        <v>4732</v>
      </c>
      <c r="J131" s="14" t="s">
        <v>4919</v>
      </c>
    </row>
    <row r="132" spans="1:10" x14ac:dyDescent="0.2">
      <c r="A132" s="107" t="s">
        <v>4736</v>
      </c>
      <c r="B132" s="22" t="s">
        <v>1275</v>
      </c>
      <c r="C132" s="23" t="s">
        <v>511</v>
      </c>
      <c r="D132" s="27" t="s">
        <v>14</v>
      </c>
      <c r="E132" s="14" t="s">
        <v>1216</v>
      </c>
      <c r="F132" s="28">
        <v>5</v>
      </c>
      <c r="G132" s="15" t="s">
        <v>4920</v>
      </c>
      <c r="H132" s="15" t="s">
        <v>276</v>
      </c>
      <c r="I132" s="13" t="s">
        <v>4738</v>
      </c>
      <c r="J132" s="14" t="s">
        <v>4921</v>
      </c>
    </row>
    <row r="133" spans="1:10" x14ac:dyDescent="0.2">
      <c r="A133" s="107" t="s">
        <v>1</v>
      </c>
      <c r="B133" s="22" t="s">
        <v>1275</v>
      </c>
      <c r="C133" s="23" t="s">
        <v>511</v>
      </c>
      <c r="D133" s="27" t="s">
        <v>14</v>
      </c>
      <c r="E133" s="14" t="s">
        <v>1216</v>
      </c>
      <c r="F133" s="28">
        <v>5</v>
      </c>
      <c r="G133" s="15" t="s">
        <v>1217</v>
      </c>
      <c r="H133" s="15" t="s">
        <v>1118</v>
      </c>
      <c r="I133" s="13" t="s">
        <v>1145</v>
      </c>
      <c r="J133" s="14" t="s">
        <v>1218</v>
      </c>
    </row>
    <row r="134" spans="1:10" x14ac:dyDescent="0.2">
      <c r="A134" s="107" t="s">
        <v>1</v>
      </c>
      <c r="B134" s="22" t="s">
        <v>1275</v>
      </c>
      <c r="C134" s="23" t="s">
        <v>511</v>
      </c>
      <c r="D134" s="27" t="s">
        <v>14</v>
      </c>
      <c r="E134" s="14" t="s">
        <v>1216</v>
      </c>
      <c r="F134" s="28">
        <v>7</v>
      </c>
      <c r="G134" s="15" t="s">
        <v>2690</v>
      </c>
      <c r="H134" s="15" t="s">
        <v>279</v>
      </c>
      <c r="I134" s="13" t="s">
        <v>220</v>
      </c>
      <c r="J134" s="14" t="s">
        <v>2691</v>
      </c>
    </row>
    <row r="135" spans="1:10" x14ac:dyDescent="0.2">
      <c r="A135" s="107" t="s">
        <v>3109</v>
      </c>
      <c r="B135" s="22" t="s">
        <v>1275</v>
      </c>
      <c r="C135" s="23" t="s">
        <v>511</v>
      </c>
      <c r="D135" s="27" t="s">
        <v>14</v>
      </c>
      <c r="E135" s="14" t="s">
        <v>1216</v>
      </c>
      <c r="F135" s="28">
        <v>7</v>
      </c>
      <c r="G135" s="15" t="s">
        <v>4922</v>
      </c>
      <c r="H135" s="15" t="s">
        <v>4923</v>
      </c>
      <c r="I135" s="13" t="s">
        <v>3752</v>
      </c>
      <c r="J135" s="14" t="s">
        <v>4924</v>
      </c>
    </row>
    <row r="136" spans="1:10" x14ac:dyDescent="0.2">
      <c r="A136" s="107" t="s">
        <v>4721</v>
      </c>
      <c r="B136" s="22" t="s">
        <v>1275</v>
      </c>
      <c r="C136" s="23" t="s">
        <v>511</v>
      </c>
      <c r="D136" s="27" t="s">
        <v>14</v>
      </c>
      <c r="E136" s="14" t="s">
        <v>1216</v>
      </c>
      <c r="F136" s="28" t="str">
        <f>"NC"</f>
        <v>NC</v>
      </c>
      <c r="G136" s="15" t="s">
        <v>4925</v>
      </c>
      <c r="H136" s="15" t="s">
        <v>4926</v>
      </c>
      <c r="I136" s="13" t="s">
        <v>4732</v>
      </c>
      <c r="J136" s="14" t="s">
        <v>4927</v>
      </c>
    </row>
    <row r="137" spans="1:10" x14ac:dyDescent="0.2">
      <c r="A137" s="107" t="s">
        <v>2509</v>
      </c>
      <c r="B137" s="22" t="s">
        <v>1275</v>
      </c>
      <c r="C137" s="23" t="s">
        <v>511</v>
      </c>
      <c r="D137" s="27" t="s">
        <v>14</v>
      </c>
      <c r="E137" s="14" t="s">
        <v>2692</v>
      </c>
      <c r="F137" s="21">
        <v>1</v>
      </c>
      <c r="G137" s="15" t="s">
        <v>4928</v>
      </c>
      <c r="H137" s="15" t="s">
        <v>94</v>
      </c>
      <c r="I137" s="13" t="s">
        <v>4415</v>
      </c>
      <c r="J137" s="14" t="s">
        <v>4929</v>
      </c>
    </row>
    <row r="138" spans="1:10" x14ac:dyDescent="0.2">
      <c r="A138" s="107" t="s">
        <v>3109</v>
      </c>
      <c r="B138" s="22" t="s">
        <v>1275</v>
      </c>
      <c r="C138" s="23" t="s">
        <v>511</v>
      </c>
      <c r="D138" s="27" t="s">
        <v>14</v>
      </c>
      <c r="E138" s="14" t="s">
        <v>2692</v>
      </c>
      <c r="F138" s="28">
        <v>2</v>
      </c>
      <c r="G138" s="15" t="s">
        <v>4930</v>
      </c>
      <c r="H138" s="15" t="s">
        <v>4931</v>
      </c>
      <c r="I138" s="13" t="s">
        <v>2809</v>
      </c>
      <c r="J138" s="14" t="s">
        <v>4932</v>
      </c>
    </row>
    <row r="139" spans="1:10" x14ac:dyDescent="0.2">
      <c r="A139" s="107" t="s">
        <v>3109</v>
      </c>
      <c r="B139" s="22" t="s">
        <v>1275</v>
      </c>
      <c r="C139" s="23" t="s">
        <v>511</v>
      </c>
      <c r="D139" s="27" t="s">
        <v>14</v>
      </c>
      <c r="E139" s="14" t="s">
        <v>2692</v>
      </c>
      <c r="F139" s="28">
        <v>3</v>
      </c>
      <c r="G139" s="15" t="s">
        <v>4933</v>
      </c>
      <c r="H139" s="15" t="s">
        <v>646</v>
      </c>
      <c r="I139" s="13" t="s">
        <v>3446</v>
      </c>
      <c r="J139" s="14" t="s">
        <v>4934</v>
      </c>
    </row>
    <row r="140" spans="1:10" x14ac:dyDescent="0.2">
      <c r="A140" s="107" t="s">
        <v>1</v>
      </c>
      <c r="B140" s="22" t="s">
        <v>1275</v>
      </c>
      <c r="C140" s="23" t="s">
        <v>511</v>
      </c>
      <c r="D140" s="27" t="s">
        <v>14</v>
      </c>
      <c r="E140" s="14" t="s">
        <v>2692</v>
      </c>
      <c r="F140" s="28">
        <v>3</v>
      </c>
      <c r="G140" s="15" t="s">
        <v>2693</v>
      </c>
      <c r="H140" s="15" t="s">
        <v>2561</v>
      </c>
      <c r="I140" s="13" t="s">
        <v>2672</v>
      </c>
      <c r="J140" s="14" t="s">
        <v>2694</v>
      </c>
    </row>
    <row r="141" spans="1:10" x14ac:dyDescent="0.2">
      <c r="A141" s="107" t="s">
        <v>4721</v>
      </c>
      <c r="B141" s="22" t="s">
        <v>1275</v>
      </c>
      <c r="C141" s="23" t="s">
        <v>511</v>
      </c>
      <c r="D141" s="27" t="s">
        <v>14</v>
      </c>
      <c r="E141" s="14" t="s">
        <v>2692</v>
      </c>
      <c r="F141" s="28">
        <v>5</v>
      </c>
      <c r="G141" s="15" t="s">
        <v>4935</v>
      </c>
      <c r="H141" s="15" t="s">
        <v>2686</v>
      </c>
      <c r="I141" s="13" t="s">
        <v>4732</v>
      </c>
      <c r="J141" s="14" t="s">
        <v>4936</v>
      </c>
    </row>
    <row r="142" spans="1:10" x14ac:dyDescent="0.2">
      <c r="A142" s="107" t="s">
        <v>1</v>
      </c>
      <c r="B142" s="22" t="s">
        <v>1275</v>
      </c>
      <c r="C142" s="23" t="s">
        <v>511</v>
      </c>
      <c r="D142" s="27" t="s">
        <v>14</v>
      </c>
      <c r="E142" s="14" t="s">
        <v>2692</v>
      </c>
      <c r="F142" s="28">
        <v>5</v>
      </c>
      <c r="G142" s="15" t="s">
        <v>2695</v>
      </c>
      <c r="H142" s="15" t="s">
        <v>2696</v>
      </c>
      <c r="I142" s="13" t="s">
        <v>57</v>
      </c>
      <c r="J142" s="14" t="s">
        <v>2697</v>
      </c>
    </row>
    <row r="143" spans="1:10" x14ac:dyDescent="0.2">
      <c r="A143" s="107" t="s">
        <v>4721</v>
      </c>
      <c r="B143" s="22" t="s">
        <v>1275</v>
      </c>
      <c r="C143" s="23" t="s">
        <v>511</v>
      </c>
      <c r="D143" s="27" t="s">
        <v>14</v>
      </c>
      <c r="E143" s="14" t="s">
        <v>2692</v>
      </c>
      <c r="F143" s="28">
        <v>7</v>
      </c>
      <c r="G143" s="15" t="s">
        <v>4937</v>
      </c>
      <c r="H143" s="15" t="s">
        <v>2486</v>
      </c>
      <c r="I143" s="13" t="s">
        <v>4732</v>
      </c>
      <c r="J143" s="14" t="s">
        <v>4938</v>
      </c>
    </row>
    <row r="144" spans="1:10" x14ac:dyDescent="0.2">
      <c r="A144" s="107" t="s">
        <v>1</v>
      </c>
      <c r="B144" s="22" t="s">
        <v>1275</v>
      </c>
      <c r="C144" s="23" t="s">
        <v>511</v>
      </c>
      <c r="D144" s="27" t="s">
        <v>14</v>
      </c>
      <c r="E144" s="14" t="s">
        <v>2692</v>
      </c>
      <c r="F144" s="28">
        <v>7</v>
      </c>
      <c r="G144" s="15" t="s">
        <v>2703</v>
      </c>
      <c r="H144" s="15" t="s">
        <v>2704</v>
      </c>
      <c r="I144" s="13" t="s">
        <v>18</v>
      </c>
      <c r="J144" s="14" t="s">
        <v>2705</v>
      </c>
    </row>
    <row r="145" spans="1:10" x14ac:dyDescent="0.2">
      <c r="A145" s="107" t="s">
        <v>4721</v>
      </c>
      <c r="B145" s="22" t="s">
        <v>1275</v>
      </c>
      <c r="C145" s="23" t="s">
        <v>511</v>
      </c>
      <c r="D145" s="27" t="s">
        <v>14</v>
      </c>
      <c r="E145" s="14" t="s">
        <v>2692</v>
      </c>
      <c r="F145" s="28" t="str">
        <f>"R1"</f>
        <v>R1</v>
      </c>
      <c r="G145" s="15" t="s">
        <v>4939</v>
      </c>
      <c r="H145" s="15" t="s">
        <v>3296</v>
      </c>
      <c r="I145" s="13" t="s">
        <v>4732</v>
      </c>
      <c r="J145" s="14" t="s">
        <v>4940</v>
      </c>
    </row>
    <row r="146" spans="1:10" x14ac:dyDescent="0.2">
      <c r="A146" s="107" t="s">
        <v>4721</v>
      </c>
      <c r="B146" s="22" t="s">
        <v>1275</v>
      </c>
      <c r="C146" s="23" t="s">
        <v>511</v>
      </c>
      <c r="D146" s="27" t="s">
        <v>14</v>
      </c>
      <c r="E146" s="14" t="s">
        <v>2692</v>
      </c>
      <c r="F146" s="28" t="str">
        <f>"NC"</f>
        <v>NC</v>
      </c>
      <c r="G146" s="15" t="s">
        <v>4941</v>
      </c>
      <c r="H146" s="15" t="s">
        <v>4942</v>
      </c>
      <c r="I146" s="13" t="s">
        <v>4732</v>
      </c>
      <c r="J146" s="14" t="s">
        <v>4943</v>
      </c>
    </row>
    <row r="147" spans="1:10" x14ac:dyDescent="0.2">
      <c r="A147" s="107" t="s">
        <v>2509</v>
      </c>
      <c r="B147" s="22" t="s">
        <v>1275</v>
      </c>
      <c r="C147" s="23" t="s">
        <v>511</v>
      </c>
      <c r="D147" s="27" t="s">
        <v>14</v>
      </c>
      <c r="E147" s="14" t="s">
        <v>2700</v>
      </c>
      <c r="F147" s="21">
        <v>1</v>
      </c>
      <c r="G147" s="15" t="s">
        <v>4944</v>
      </c>
      <c r="H147" s="15" t="s">
        <v>4945</v>
      </c>
      <c r="I147" s="13" t="s">
        <v>3235</v>
      </c>
      <c r="J147" s="14" t="s">
        <v>4946</v>
      </c>
    </row>
    <row r="148" spans="1:10" x14ac:dyDescent="0.2">
      <c r="A148" s="107" t="s">
        <v>3109</v>
      </c>
      <c r="B148" s="22" t="s">
        <v>1275</v>
      </c>
      <c r="C148" s="23" t="s">
        <v>511</v>
      </c>
      <c r="D148" s="27" t="s">
        <v>14</v>
      </c>
      <c r="E148" s="14" t="s">
        <v>2700</v>
      </c>
      <c r="F148" s="28">
        <v>2</v>
      </c>
      <c r="G148" s="15" t="s">
        <v>4947</v>
      </c>
      <c r="H148" s="15" t="s">
        <v>4948</v>
      </c>
      <c r="I148" s="13" t="s">
        <v>2820</v>
      </c>
      <c r="J148" s="14" t="s">
        <v>4949</v>
      </c>
    </row>
    <row r="149" spans="1:10" x14ac:dyDescent="0.2">
      <c r="A149" s="107" t="s">
        <v>4721</v>
      </c>
      <c r="B149" s="22" t="s">
        <v>1275</v>
      </c>
      <c r="C149" s="23" t="s">
        <v>511</v>
      </c>
      <c r="D149" s="27" t="s">
        <v>14</v>
      </c>
      <c r="E149" s="14" t="s">
        <v>2700</v>
      </c>
      <c r="F149" s="28">
        <v>3</v>
      </c>
      <c r="G149" s="15" t="s">
        <v>4950</v>
      </c>
      <c r="H149" s="15" t="s">
        <v>2904</v>
      </c>
      <c r="I149" s="13" t="s">
        <v>4732</v>
      </c>
      <c r="J149" s="14" t="s">
        <v>4951</v>
      </c>
    </row>
    <row r="150" spans="1:10" x14ac:dyDescent="0.2">
      <c r="A150" s="107" t="s">
        <v>4736</v>
      </c>
      <c r="B150" s="22" t="s">
        <v>1275</v>
      </c>
      <c r="C150" s="23" t="s">
        <v>511</v>
      </c>
      <c r="D150" s="27" t="s">
        <v>14</v>
      </c>
      <c r="E150" s="14" t="s">
        <v>2700</v>
      </c>
      <c r="F150" s="28">
        <v>3</v>
      </c>
      <c r="G150" s="15" t="s">
        <v>648</v>
      </c>
      <c r="H150" s="15" t="s">
        <v>1407</v>
      </c>
      <c r="I150" s="13" t="s">
        <v>4738</v>
      </c>
      <c r="J150" s="14" t="s">
        <v>4952</v>
      </c>
    </row>
    <row r="151" spans="1:10" x14ac:dyDescent="0.2">
      <c r="A151" s="107" t="s">
        <v>1</v>
      </c>
      <c r="B151" s="22" t="s">
        <v>1275</v>
      </c>
      <c r="C151" s="23" t="s">
        <v>511</v>
      </c>
      <c r="D151" s="27" t="s">
        <v>14</v>
      </c>
      <c r="E151" s="14" t="s">
        <v>2700</v>
      </c>
      <c r="F151" s="28">
        <v>5</v>
      </c>
      <c r="G151" s="15" t="s">
        <v>1658</v>
      </c>
      <c r="H151" s="15" t="s">
        <v>2701</v>
      </c>
      <c r="I151" s="13" t="s">
        <v>25</v>
      </c>
      <c r="J151" s="14" t="s">
        <v>2702</v>
      </c>
    </row>
    <row r="152" spans="1:10" x14ac:dyDescent="0.2">
      <c r="A152" s="107" t="s">
        <v>4721</v>
      </c>
      <c r="B152" s="22" t="s">
        <v>1275</v>
      </c>
      <c r="C152" s="23" t="s">
        <v>511</v>
      </c>
      <c r="D152" s="27" t="s">
        <v>14</v>
      </c>
      <c r="E152" s="14" t="s">
        <v>2700</v>
      </c>
      <c r="F152" s="28">
        <v>7</v>
      </c>
      <c r="G152" s="15" t="s">
        <v>4953</v>
      </c>
      <c r="H152" s="15" t="s">
        <v>4954</v>
      </c>
      <c r="I152" s="13" t="s">
        <v>4805</v>
      </c>
      <c r="J152" s="14" t="s">
        <v>4955</v>
      </c>
    </row>
    <row r="153" spans="1:10" x14ac:dyDescent="0.2">
      <c r="A153" s="107" t="s">
        <v>4721</v>
      </c>
      <c r="B153" s="22" t="s">
        <v>1275</v>
      </c>
      <c r="C153" s="23" t="s">
        <v>511</v>
      </c>
      <c r="D153" s="27" t="s">
        <v>14</v>
      </c>
      <c r="E153" s="14" t="s">
        <v>2700</v>
      </c>
      <c r="F153" s="28" t="str">
        <f>"7"</f>
        <v>7</v>
      </c>
      <c r="G153" s="15" t="s">
        <v>4956</v>
      </c>
      <c r="H153" s="15" t="s">
        <v>1523</v>
      </c>
      <c r="I153" s="13" t="s">
        <v>4732</v>
      </c>
      <c r="J153" s="14" t="s">
        <v>4957</v>
      </c>
    </row>
    <row r="154" spans="1:10" x14ac:dyDescent="0.2">
      <c r="A154" s="107" t="s">
        <v>4736</v>
      </c>
      <c r="B154" s="22" t="s">
        <v>1275</v>
      </c>
      <c r="C154" s="23" t="s">
        <v>511</v>
      </c>
      <c r="D154" s="27" t="s">
        <v>14</v>
      </c>
      <c r="E154" s="14" t="s">
        <v>2700</v>
      </c>
      <c r="F154" s="28">
        <v>9</v>
      </c>
      <c r="G154" s="15" t="s">
        <v>4958</v>
      </c>
      <c r="H154" s="15" t="s">
        <v>4959</v>
      </c>
      <c r="I154" s="13" t="s">
        <v>4819</v>
      </c>
      <c r="J154" s="14" t="s">
        <v>4960</v>
      </c>
    </row>
    <row r="155" spans="1:10" x14ac:dyDescent="0.2">
      <c r="A155" s="107" t="s">
        <v>2509</v>
      </c>
      <c r="B155" s="22" t="s">
        <v>1275</v>
      </c>
      <c r="C155" s="23" t="s">
        <v>511</v>
      </c>
      <c r="D155" s="27" t="s">
        <v>14</v>
      </c>
      <c r="E155" s="14" t="s">
        <v>2700</v>
      </c>
      <c r="F155" s="28" t="str">
        <f>""</f>
        <v/>
      </c>
      <c r="G155" s="15" t="s">
        <v>4961</v>
      </c>
      <c r="H155" s="15" t="s">
        <v>4962</v>
      </c>
      <c r="I155" s="13" t="s">
        <v>4395</v>
      </c>
      <c r="J155" s="14" t="s">
        <v>4963</v>
      </c>
    </row>
    <row r="156" spans="1:10" x14ac:dyDescent="0.2">
      <c r="A156" s="107" t="s">
        <v>4721</v>
      </c>
      <c r="B156" s="22" t="s">
        <v>1275</v>
      </c>
      <c r="C156" s="23" t="s">
        <v>511</v>
      </c>
      <c r="D156" s="27" t="s">
        <v>14</v>
      </c>
      <c r="E156" s="14" t="s">
        <v>1219</v>
      </c>
      <c r="F156" s="21">
        <v>1</v>
      </c>
      <c r="G156" s="15" t="s">
        <v>4964</v>
      </c>
      <c r="H156" s="15" t="s">
        <v>3272</v>
      </c>
      <c r="I156" s="13" t="s">
        <v>4746</v>
      </c>
      <c r="J156" s="14" t="s">
        <v>4965</v>
      </c>
    </row>
    <row r="157" spans="1:10" x14ac:dyDescent="0.2">
      <c r="A157" s="107" t="s">
        <v>2509</v>
      </c>
      <c r="B157" s="22" t="s">
        <v>1275</v>
      </c>
      <c r="C157" s="23" t="s">
        <v>511</v>
      </c>
      <c r="D157" s="27" t="s">
        <v>14</v>
      </c>
      <c r="E157" s="14" t="s">
        <v>1219</v>
      </c>
      <c r="F157" s="28">
        <v>2</v>
      </c>
      <c r="G157" s="15" t="s">
        <v>4966</v>
      </c>
      <c r="H157" s="15" t="s">
        <v>4967</v>
      </c>
      <c r="I157" s="13" t="s">
        <v>3005</v>
      </c>
      <c r="J157" s="14" t="s">
        <v>4968</v>
      </c>
    </row>
    <row r="158" spans="1:10" x14ac:dyDescent="0.2">
      <c r="A158" s="107" t="s">
        <v>2509</v>
      </c>
      <c r="B158" s="22" t="s">
        <v>1275</v>
      </c>
      <c r="C158" s="23" t="s">
        <v>511</v>
      </c>
      <c r="D158" s="27" t="s">
        <v>14</v>
      </c>
      <c r="E158" s="14" t="s">
        <v>1219</v>
      </c>
      <c r="F158" s="28">
        <v>3</v>
      </c>
      <c r="G158" s="15" t="s">
        <v>4969</v>
      </c>
      <c r="H158" s="15" t="s">
        <v>4204</v>
      </c>
      <c r="I158" s="13" t="s">
        <v>3005</v>
      </c>
      <c r="J158" s="14" t="s">
        <v>4970</v>
      </c>
    </row>
    <row r="159" spans="1:10" x14ac:dyDescent="0.2">
      <c r="A159" s="107" t="s">
        <v>1</v>
      </c>
      <c r="B159" s="22" t="s">
        <v>1275</v>
      </c>
      <c r="C159" s="23" t="s">
        <v>511</v>
      </c>
      <c r="D159" s="27" t="s">
        <v>14</v>
      </c>
      <c r="E159" s="14" t="s">
        <v>1219</v>
      </c>
      <c r="F159" s="28">
        <v>3</v>
      </c>
      <c r="G159" s="15" t="s">
        <v>2707</v>
      </c>
      <c r="H159" s="15" t="s">
        <v>620</v>
      </c>
      <c r="I159" s="13" t="s">
        <v>18</v>
      </c>
      <c r="J159" s="14" t="s">
        <v>2708</v>
      </c>
    </row>
    <row r="160" spans="1:10" x14ac:dyDescent="0.2">
      <c r="A160" s="107" t="s">
        <v>1</v>
      </c>
      <c r="B160" s="22" t="s">
        <v>1275</v>
      </c>
      <c r="C160" s="23" t="s">
        <v>511</v>
      </c>
      <c r="D160" s="27" t="s">
        <v>14</v>
      </c>
      <c r="E160" s="14" t="s">
        <v>1219</v>
      </c>
      <c r="F160" s="28">
        <v>5</v>
      </c>
      <c r="G160" s="15" t="s">
        <v>4971</v>
      </c>
      <c r="H160" s="15" t="s">
        <v>2561</v>
      </c>
      <c r="I160" s="13" t="s">
        <v>132</v>
      </c>
      <c r="J160" s="14" t="s">
        <v>4972</v>
      </c>
    </row>
    <row r="161" spans="1:10" x14ac:dyDescent="0.2">
      <c r="A161" s="107" t="s">
        <v>1</v>
      </c>
      <c r="B161" s="22" t="s">
        <v>1275</v>
      </c>
      <c r="C161" s="23" t="s">
        <v>511</v>
      </c>
      <c r="D161" s="27" t="s">
        <v>14</v>
      </c>
      <c r="E161" s="14" t="s">
        <v>1219</v>
      </c>
      <c r="F161" s="28">
        <v>5</v>
      </c>
      <c r="G161" s="15" t="s">
        <v>1610</v>
      </c>
      <c r="H161" s="15" t="s">
        <v>398</v>
      </c>
      <c r="I161" s="13" t="s">
        <v>614</v>
      </c>
      <c r="J161" s="14" t="s">
        <v>2706</v>
      </c>
    </row>
    <row r="162" spans="1:10" x14ac:dyDescent="0.2">
      <c r="A162" s="107" t="s">
        <v>1</v>
      </c>
      <c r="B162" s="22" t="s">
        <v>1275</v>
      </c>
      <c r="C162" s="23" t="s">
        <v>511</v>
      </c>
      <c r="D162" s="27" t="s">
        <v>14</v>
      </c>
      <c r="E162" s="14" t="s">
        <v>1219</v>
      </c>
      <c r="F162" s="28">
        <v>7</v>
      </c>
      <c r="G162" s="15" t="s">
        <v>1220</v>
      </c>
      <c r="H162" s="15" t="s">
        <v>1221</v>
      </c>
      <c r="I162" s="13" t="s">
        <v>1145</v>
      </c>
      <c r="J162" s="14" t="s">
        <v>1222</v>
      </c>
    </row>
    <row r="163" spans="1:10" x14ac:dyDescent="0.2">
      <c r="A163" s="107" t="s">
        <v>4721</v>
      </c>
      <c r="B163" s="22" t="s">
        <v>1275</v>
      </c>
      <c r="C163" s="23" t="s">
        <v>511</v>
      </c>
      <c r="D163" s="27" t="s">
        <v>14</v>
      </c>
      <c r="E163" s="14" t="s">
        <v>2711</v>
      </c>
      <c r="F163" s="21">
        <v>1</v>
      </c>
      <c r="G163" s="15" t="s">
        <v>4973</v>
      </c>
      <c r="H163" s="15" t="s">
        <v>24</v>
      </c>
      <c r="I163" s="13" t="s">
        <v>4732</v>
      </c>
      <c r="J163" s="14" t="s">
        <v>4974</v>
      </c>
    </row>
    <row r="164" spans="1:10" x14ac:dyDescent="0.2">
      <c r="A164" s="107" t="s">
        <v>4721</v>
      </c>
      <c r="B164" s="22" t="s">
        <v>1275</v>
      </c>
      <c r="C164" s="23" t="s">
        <v>511</v>
      </c>
      <c r="D164" s="27" t="s">
        <v>14</v>
      </c>
      <c r="E164" s="14" t="s">
        <v>2711</v>
      </c>
      <c r="F164" s="28">
        <v>2</v>
      </c>
      <c r="G164" s="15" t="s">
        <v>643</v>
      </c>
      <c r="H164" s="15" t="s">
        <v>4975</v>
      </c>
      <c r="I164" s="13" t="s">
        <v>4746</v>
      </c>
      <c r="J164" s="14" t="s">
        <v>4976</v>
      </c>
    </row>
    <row r="165" spans="1:10" x14ac:dyDescent="0.2">
      <c r="A165" s="107" t="s">
        <v>1</v>
      </c>
      <c r="B165" s="22" t="s">
        <v>1275</v>
      </c>
      <c r="C165" s="23" t="s">
        <v>511</v>
      </c>
      <c r="D165" s="27" t="s">
        <v>14</v>
      </c>
      <c r="E165" s="14" t="s">
        <v>2711</v>
      </c>
      <c r="F165" s="28">
        <v>3</v>
      </c>
      <c r="G165" s="15" t="s">
        <v>2712</v>
      </c>
      <c r="H165" s="15" t="s">
        <v>2713</v>
      </c>
      <c r="I165" s="13" t="s">
        <v>57</v>
      </c>
      <c r="J165" s="14" t="s">
        <v>2714</v>
      </c>
    </row>
    <row r="166" spans="1:10" x14ac:dyDescent="0.2">
      <c r="A166" s="11" t="s">
        <v>1</v>
      </c>
      <c r="B166" s="336" t="s">
        <v>4719</v>
      </c>
      <c r="C166" s="387" t="s">
        <v>877</v>
      </c>
      <c r="D166" s="443" t="s">
        <v>13</v>
      </c>
      <c r="E166" s="390" t="s">
        <v>1331</v>
      </c>
      <c r="F166" s="349">
        <v>4</v>
      </c>
      <c r="G166" s="15"/>
      <c r="H166" s="15"/>
      <c r="I166" s="13"/>
      <c r="J166" s="14"/>
    </row>
    <row r="167" spans="1:10" x14ac:dyDescent="0.2">
      <c r="A167" s="11" t="s">
        <v>1</v>
      </c>
      <c r="B167" s="336"/>
      <c r="C167" s="387"/>
      <c r="D167" s="443"/>
      <c r="E167" s="390"/>
      <c r="F167" s="349"/>
      <c r="G167" s="15"/>
      <c r="H167" s="15"/>
      <c r="I167" s="13"/>
      <c r="J167" s="14"/>
    </row>
    <row r="168" spans="1:10" x14ac:dyDescent="0.2">
      <c r="A168" s="11" t="s">
        <v>1</v>
      </c>
      <c r="B168" s="336"/>
      <c r="C168" s="387"/>
      <c r="D168" s="443"/>
      <c r="E168" s="390"/>
      <c r="F168" s="349"/>
      <c r="G168" s="15"/>
      <c r="H168" s="15"/>
      <c r="I168" s="13"/>
      <c r="J168" s="14"/>
    </row>
    <row r="169" spans="1:10" x14ac:dyDescent="0.2">
      <c r="A169" s="11" t="s">
        <v>1</v>
      </c>
      <c r="B169" s="336"/>
      <c r="C169" s="387"/>
      <c r="D169" s="443"/>
      <c r="E169" s="390"/>
      <c r="F169" s="349"/>
      <c r="G169" s="15"/>
      <c r="H169" s="15"/>
      <c r="I169" s="13"/>
      <c r="J169" s="14"/>
    </row>
    <row r="170" spans="1:10" x14ac:dyDescent="0.2">
      <c r="A170" s="11" t="s">
        <v>1</v>
      </c>
      <c r="B170" s="336" t="s">
        <v>4719</v>
      </c>
      <c r="C170" s="387" t="s">
        <v>877</v>
      </c>
      <c r="D170" s="442" t="s">
        <v>14</v>
      </c>
      <c r="E170" s="390" t="s">
        <v>1331</v>
      </c>
      <c r="F170" s="345">
        <v>2</v>
      </c>
      <c r="G170" s="15"/>
      <c r="H170" s="15"/>
      <c r="I170" s="13"/>
      <c r="J170" s="14"/>
    </row>
    <row r="171" spans="1:10" x14ac:dyDescent="0.2">
      <c r="A171" s="11" t="s">
        <v>1</v>
      </c>
      <c r="B171" s="336"/>
      <c r="C171" s="387"/>
      <c r="D171" s="442"/>
      <c r="E171" s="390"/>
      <c r="F171" s="345"/>
      <c r="G171" s="15"/>
      <c r="H171" s="15"/>
      <c r="I171" s="13"/>
      <c r="J171" s="14"/>
    </row>
    <row r="172" spans="1:10" x14ac:dyDescent="0.2">
      <c r="A172" s="11" t="s">
        <v>1</v>
      </c>
      <c r="B172" s="336"/>
      <c r="C172" s="387"/>
      <c r="D172" s="442"/>
      <c r="E172" s="390"/>
      <c r="F172" s="345"/>
      <c r="G172" s="15"/>
      <c r="H172" s="15"/>
      <c r="I172" s="13"/>
      <c r="J172" s="14"/>
    </row>
    <row r="173" spans="1:10" x14ac:dyDescent="0.2">
      <c r="A173" s="11" t="s">
        <v>1</v>
      </c>
      <c r="B173" s="336" t="s">
        <v>4719</v>
      </c>
      <c r="C173" s="387" t="s">
        <v>877</v>
      </c>
      <c r="D173" s="442" t="s">
        <v>14</v>
      </c>
      <c r="E173" s="390" t="s">
        <v>1331</v>
      </c>
      <c r="F173" s="345">
        <v>3</v>
      </c>
      <c r="G173" s="15"/>
      <c r="H173" s="15"/>
      <c r="I173" s="13"/>
      <c r="J173" s="14"/>
    </row>
    <row r="174" spans="1:10" x14ac:dyDescent="0.2">
      <c r="A174" s="11" t="s">
        <v>1</v>
      </c>
      <c r="B174" s="336"/>
      <c r="C174" s="387"/>
      <c r="D174" s="442"/>
      <c r="E174" s="390"/>
      <c r="F174" s="345"/>
      <c r="G174" s="15"/>
      <c r="H174" s="15"/>
      <c r="I174" s="13"/>
      <c r="J174" s="14"/>
    </row>
    <row r="175" spans="1:10" x14ac:dyDescent="0.2">
      <c r="A175" s="11" t="s">
        <v>1</v>
      </c>
      <c r="B175" s="336"/>
      <c r="C175" s="387"/>
      <c r="D175" s="442"/>
      <c r="E175" s="390"/>
      <c r="F175" s="345"/>
      <c r="G175" s="15"/>
      <c r="H175" s="15"/>
      <c r="I175" s="13"/>
      <c r="J175" s="14"/>
    </row>
    <row r="176" spans="1:10" x14ac:dyDescent="0.2">
      <c r="A176" s="11" t="s">
        <v>1</v>
      </c>
      <c r="B176" s="336" t="s">
        <v>4719</v>
      </c>
      <c r="C176" s="387" t="s">
        <v>877</v>
      </c>
      <c r="D176" s="440" t="s">
        <v>104</v>
      </c>
      <c r="E176" s="390" t="s">
        <v>1331</v>
      </c>
      <c r="F176" s="375">
        <v>1</v>
      </c>
      <c r="G176" s="15"/>
      <c r="H176" s="15"/>
      <c r="I176" s="13"/>
      <c r="J176" s="14"/>
    </row>
    <row r="177" spans="1:10" x14ac:dyDescent="0.2">
      <c r="A177" s="11" t="s">
        <v>1</v>
      </c>
      <c r="B177" s="336"/>
      <c r="C177" s="387"/>
      <c r="D177" s="440"/>
      <c r="E177" s="390"/>
      <c r="F177" s="375"/>
      <c r="G177" s="15"/>
      <c r="H177" s="15"/>
      <c r="I177" s="13"/>
      <c r="J177" s="14"/>
    </row>
    <row r="178" spans="1:10" x14ac:dyDescent="0.2">
      <c r="A178" s="11" t="s">
        <v>1</v>
      </c>
      <c r="B178" s="336"/>
      <c r="C178" s="387"/>
      <c r="D178" s="440"/>
      <c r="E178" s="390"/>
      <c r="F178" s="375"/>
      <c r="G178" s="15"/>
      <c r="H178" s="15"/>
      <c r="I178" s="13"/>
      <c r="J178" s="14"/>
    </row>
    <row r="179" spans="1:10" x14ac:dyDescent="0.2">
      <c r="A179" s="11" t="s">
        <v>1</v>
      </c>
      <c r="B179" s="336"/>
      <c r="C179" s="387"/>
      <c r="D179" s="440"/>
      <c r="E179" s="390"/>
      <c r="F179" s="375"/>
      <c r="G179" s="15"/>
      <c r="H179" s="15"/>
      <c r="I179" s="13"/>
      <c r="J179" s="14"/>
    </row>
    <row r="180" spans="1:10" x14ac:dyDescent="0.2">
      <c r="A180" s="11" t="s">
        <v>1</v>
      </c>
      <c r="B180" s="336" t="s">
        <v>4719</v>
      </c>
      <c r="C180" s="387" t="s">
        <v>877</v>
      </c>
      <c r="D180" s="440" t="s">
        <v>104</v>
      </c>
      <c r="E180" s="390" t="s">
        <v>1331</v>
      </c>
      <c r="F180" s="441">
        <v>2</v>
      </c>
      <c r="G180" s="15"/>
      <c r="H180" s="15"/>
      <c r="I180" s="13"/>
      <c r="J180" s="14"/>
    </row>
    <row r="181" spans="1:10" x14ac:dyDescent="0.2">
      <c r="A181" s="11" t="s">
        <v>1</v>
      </c>
      <c r="B181" s="336"/>
      <c r="C181" s="387"/>
      <c r="D181" s="440"/>
      <c r="E181" s="390"/>
      <c r="F181" s="441"/>
      <c r="G181" s="15"/>
      <c r="H181" s="15"/>
      <c r="I181" s="13"/>
      <c r="J181" s="14"/>
    </row>
    <row r="182" spans="1:10" x14ac:dyDescent="0.2">
      <c r="A182" s="11" t="s">
        <v>1</v>
      </c>
      <c r="B182" s="336"/>
      <c r="C182" s="387"/>
      <c r="D182" s="440"/>
      <c r="E182" s="390"/>
      <c r="F182" s="441"/>
      <c r="G182" s="15"/>
      <c r="H182" s="15"/>
      <c r="I182" s="13"/>
      <c r="J182" s="14"/>
    </row>
    <row r="183" spans="1:10" x14ac:dyDescent="0.2">
      <c r="A183" s="11" t="s">
        <v>1</v>
      </c>
      <c r="B183" s="336"/>
      <c r="C183" s="387"/>
      <c r="D183" s="440"/>
      <c r="E183" s="390"/>
      <c r="F183" s="441"/>
      <c r="G183" s="15"/>
      <c r="H183" s="15"/>
      <c r="I183" s="13"/>
      <c r="J183" s="14"/>
    </row>
  </sheetData>
  <mergeCells count="36">
    <mergeCell ref="A1:J1"/>
    <mergeCell ref="B3:B9"/>
    <mergeCell ref="C3:C9"/>
    <mergeCell ref="D3:D9"/>
    <mergeCell ref="E3:E9"/>
    <mergeCell ref="F3:F9"/>
    <mergeCell ref="B166:B169"/>
    <mergeCell ref="C166:C169"/>
    <mergeCell ref="D166:D169"/>
    <mergeCell ref="E166:E169"/>
    <mergeCell ref="F166:F169"/>
    <mergeCell ref="B170:B172"/>
    <mergeCell ref="C170:C172"/>
    <mergeCell ref="D170:D172"/>
    <mergeCell ref="E170:E172"/>
    <mergeCell ref="F170:F172"/>
    <mergeCell ref="B173:B175"/>
    <mergeCell ref="C173:C175"/>
    <mergeCell ref="D173:D175"/>
    <mergeCell ref="E173:E175"/>
    <mergeCell ref="F173:F175"/>
    <mergeCell ref="B176:B179"/>
    <mergeCell ref="C176:C179"/>
    <mergeCell ref="D176:D179"/>
    <mergeCell ref="E176:E179"/>
    <mergeCell ref="F176:F179"/>
    <mergeCell ref="B180:B183"/>
    <mergeCell ref="C180:C183"/>
    <mergeCell ref="D180:D183"/>
    <mergeCell ref="E180:E183"/>
    <mergeCell ref="F180:F183"/>
    <mergeCell ref="B10:B13"/>
    <mergeCell ref="C10:C13"/>
    <mergeCell ref="D10:D13"/>
    <mergeCell ref="E10:E13"/>
    <mergeCell ref="F10:F13"/>
  </mergeCells>
  <pageMargins left="0.15748031496062992" right="0.15748031496062992" top="0.15748031496062992" bottom="0.15748031496062992" header="0.15748031496062992" footer="0.15748031496062992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4B6DF-BEAF-400E-8ACA-F2EDE4016E7C}">
  <sheetPr>
    <tabColor rgb="FF00FF00"/>
  </sheetPr>
  <dimension ref="A1:O15"/>
  <sheetViews>
    <sheetView workbookViewId="0">
      <selection activeCell="J21" sqref="J21"/>
    </sheetView>
  </sheetViews>
  <sheetFormatPr baseColWidth="10" defaultColWidth="31.85546875" defaultRowHeight="15" x14ac:dyDescent="0.25"/>
  <cols>
    <col min="1" max="1" width="8.7109375" bestFit="1" customWidth="1"/>
    <col min="2" max="2" width="17.28515625" bestFit="1" customWidth="1"/>
    <col min="3" max="3" width="6.140625" bestFit="1" customWidth="1"/>
    <col min="4" max="4" width="7.7109375" bestFit="1" customWidth="1"/>
    <col min="5" max="5" width="8.140625" bestFit="1" customWidth="1"/>
    <col min="6" max="6" width="4.7109375" bestFit="1" customWidth="1"/>
    <col min="7" max="7" width="8.42578125" bestFit="1" customWidth="1"/>
    <col min="8" max="8" width="9.7109375" bestFit="1" customWidth="1"/>
    <col min="9" max="9" width="20.5703125" bestFit="1" customWidth="1"/>
    <col min="10" max="10" width="11.5703125" bestFit="1" customWidth="1"/>
  </cols>
  <sheetData>
    <row r="1" spans="1:15" s="6" customFormat="1" ht="33.75" x14ac:dyDescent="0.5">
      <c r="A1" s="444" t="s">
        <v>0</v>
      </c>
      <c r="B1" s="444"/>
      <c r="C1" s="444"/>
      <c r="D1" s="444"/>
      <c r="E1" s="444"/>
      <c r="F1" s="444"/>
      <c r="G1" s="444"/>
      <c r="H1" s="444"/>
      <c r="I1" s="444"/>
      <c r="J1" s="444"/>
    </row>
    <row r="2" spans="1:15" s="5" customFormat="1" ht="12.75" x14ac:dyDescent="0.2">
      <c r="A2" s="7" t="s">
        <v>1462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pans="1:15" s="1" customFormat="1" ht="12.75" x14ac:dyDescent="0.2">
      <c r="A3" s="73" t="s">
        <v>1</v>
      </c>
      <c r="B3" s="53" t="s">
        <v>4977</v>
      </c>
      <c r="C3" s="16" t="s">
        <v>4978</v>
      </c>
      <c r="D3" s="78" t="s">
        <v>13</v>
      </c>
      <c r="E3" s="58" t="s">
        <v>4979</v>
      </c>
      <c r="F3" s="25">
        <v>1</v>
      </c>
      <c r="G3" s="12"/>
      <c r="H3" s="12"/>
      <c r="I3" s="13"/>
      <c r="J3" s="14"/>
    </row>
    <row r="4" spans="1:15" x14ac:dyDescent="0.25">
      <c r="A4" s="73" t="s">
        <v>1</v>
      </c>
      <c r="B4" s="376" t="s">
        <v>4977</v>
      </c>
      <c r="C4" s="336" t="s">
        <v>4978</v>
      </c>
      <c r="D4" s="415" t="s">
        <v>13</v>
      </c>
      <c r="E4" s="378" t="s">
        <v>4979</v>
      </c>
      <c r="F4" s="353">
        <v>16</v>
      </c>
      <c r="G4" s="12"/>
      <c r="H4" s="12"/>
      <c r="I4" s="13"/>
      <c r="J4" s="14"/>
      <c r="K4" s="10"/>
      <c r="L4" s="1"/>
      <c r="M4" s="1"/>
      <c r="N4" s="1"/>
      <c r="O4" s="10"/>
    </row>
    <row r="5" spans="1:15" x14ac:dyDescent="0.25">
      <c r="A5" s="73" t="s">
        <v>1</v>
      </c>
      <c r="B5" s="376"/>
      <c r="C5" s="336"/>
      <c r="D5" s="415"/>
      <c r="E5" s="378"/>
      <c r="F5" s="353"/>
      <c r="G5" s="12"/>
      <c r="H5" s="12"/>
      <c r="I5" s="13"/>
      <c r="J5" s="14"/>
      <c r="K5" s="10"/>
      <c r="L5" s="1"/>
      <c r="M5" s="1"/>
      <c r="N5" s="1"/>
      <c r="O5" s="10"/>
    </row>
    <row r="6" spans="1:15" x14ac:dyDescent="0.25">
      <c r="A6" s="73" t="s">
        <v>1</v>
      </c>
      <c r="B6" s="376"/>
      <c r="C6" s="336"/>
      <c r="D6" s="415"/>
      <c r="E6" s="378"/>
      <c r="F6" s="353"/>
      <c r="G6" s="12"/>
      <c r="H6" s="12"/>
      <c r="I6" s="13"/>
      <c r="J6" s="14"/>
      <c r="K6" s="10"/>
      <c r="L6" s="1"/>
      <c r="M6" s="1"/>
      <c r="N6" s="1"/>
      <c r="O6" s="10"/>
    </row>
    <row r="7" spans="1:15" x14ac:dyDescent="0.25">
      <c r="A7" s="73" t="s">
        <v>1</v>
      </c>
      <c r="B7" s="336"/>
      <c r="C7" s="336"/>
      <c r="D7" s="415"/>
      <c r="E7" s="378"/>
      <c r="F7" s="353"/>
      <c r="G7" s="12"/>
      <c r="H7" s="12"/>
      <c r="I7" s="13"/>
      <c r="J7" s="14"/>
      <c r="K7" s="10"/>
      <c r="L7" s="1"/>
      <c r="M7" s="1"/>
      <c r="N7" s="1"/>
      <c r="O7" s="10"/>
    </row>
    <row r="8" spans="1:15" x14ac:dyDescent="0.25">
      <c r="A8" s="73" t="s">
        <v>1</v>
      </c>
      <c r="B8" s="376" t="s">
        <v>4977</v>
      </c>
      <c r="C8" s="336" t="s">
        <v>4978</v>
      </c>
      <c r="D8" s="393" t="s">
        <v>104</v>
      </c>
      <c r="E8" s="378" t="s">
        <v>4979</v>
      </c>
      <c r="F8" s="355">
        <v>2</v>
      </c>
      <c r="G8" s="12"/>
      <c r="H8" s="12"/>
      <c r="I8" s="13"/>
      <c r="J8" s="14"/>
      <c r="L8" s="1"/>
      <c r="M8" s="1"/>
      <c r="N8" s="1"/>
    </row>
    <row r="9" spans="1:15" x14ac:dyDescent="0.25">
      <c r="A9" s="73" t="s">
        <v>1</v>
      </c>
      <c r="B9" s="376"/>
      <c r="C9" s="336"/>
      <c r="D9" s="393"/>
      <c r="E9" s="378"/>
      <c r="F9" s="355"/>
      <c r="G9" s="12"/>
      <c r="H9" s="12"/>
      <c r="I9" s="13"/>
      <c r="J9" s="14"/>
    </row>
    <row r="10" spans="1:15" x14ac:dyDescent="0.25">
      <c r="A10" s="73" t="s">
        <v>1</v>
      </c>
      <c r="B10" s="376"/>
      <c r="C10" s="336"/>
      <c r="D10" s="393"/>
      <c r="E10" s="378"/>
      <c r="F10" s="355"/>
      <c r="G10" s="12"/>
      <c r="H10" s="12"/>
      <c r="I10" s="13"/>
      <c r="J10" s="14"/>
    </row>
    <row r="11" spans="1:15" x14ac:dyDescent="0.25">
      <c r="A11" s="73" t="s">
        <v>1</v>
      </c>
      <c r="B11" s="336"/>
      <c r="C11" s="336"/>
      <c r="D11" s="393"/>
      <c r="E11" s="378"/>
      <c r="F11" s="355"/>
      <c r="G11" s="12"/>
      <c r="H11" s="12"/>
      <c r="I11" s="13"/>
      <c r="J11" s="14"/>
    </row>
    <row r="14" spans="1:15" x14ac:dyDescent="0.25">
      <c r="B14" s="1"/>
      <c r="C14" s="1"/>
    </row>
    <row r="15" spans="1:15" x14ac:dyDescent="0.25">
      <c r="B15" s="1"/>
      <c r="C15" s="1"/>
    </row>
  </sheetData>
  <mergeCells count="11">
    <mergeCell ref="A1:J1"/>
    <mergeCell ref="B8:B11"/>
    <mergeCell ref="C8:C11"/>
    <mergeCell ref="D8:D11"/>
    <mergeCell ref="E8:E11"/>
    <mergeCell ref="F8:F11"/>
    <mergeCell ref="B4:B7"/>
    <mergeCell ref="C4:C7"/>
    <mergeCell ref="D4:D7"/>
    <mergeCell ref="E4:E7"/>
    <mergeCell ref="F4:F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M154"/>
  <sheetViews>
    <sheetView workbookViewId="0">
      <pane ySplit="2" topLeftCell="A127" activePane="bottomLeft" state="frozen"/>
      <selection pane="bottomLeft" activeCell="I144" sqref="I144"/>
    </sheetView>
  </sheetViews>
  <sheetFormatPr baseColWidth="10" defaultColWidth="38.140625" defaultRowHeight="12.75" x14ac:dyDescent="0.2"/>
  <cols>
    <col min="1" max="1" width="8.5703125" style="1" bestFit="1" customWidth="1"/>
    <col min="2" max="2" width="15.85546875" style="1" customWidth="1"/>
    <col min="3" max="3" width="20.140625" style="1" customWidth="1"/>
    <col min="4" max="4" width="8.42578125" style="1" bestFit="1" customWidth="1"/>
    <col min="5" max="5" width="20.28515625" style="1" bestFit="1" customWidth="1"/>
    <col min="6" max="6" width="5.28515625" style="4" bestFit="1" customWidth="1"/>
    <col min="7" max="7" width="23.42578125" style="1" bestFit="1" customWidth="1"/>
    <col min="8" max="8" width="14.28515625" style="1" bestFit="1" customWidth="1"/>
    <col min="9" max="9" width="36.140625" style="1" customWidth="1"/>
    <col min="10" max="10" width="12.140625" style="1" bestFit="1" customWidth="1"/>
    <col min="11" max="11" width="12" style="1" bestFit="1" customWidth="1"/>
    <col min="12" max="16384" width="38.140625" style="1"/>
  </cols>
  <sheetData>
    <row r="1" spans="1:10" s="6" customFormat="1" ht="33.75" x14ac:dyDescent="0.5">
      <c r="A1" s="444" t="s">
        <v>0</v>
      </c>
      <c r="B1" s="444"/>
      <c r="C1" s="444"/>
      <c r="D1" s="444"/>
      <c r="E1" s="444"/>
      <c r="F1" s="444"/>
      <c r="G1" s="444"/>
      <c r="H1" s="444"/>
      <c r="I1" s="444"/>
      <c r="J1" s="444"/>
    </row>
    <row r="2" spans="1:10" x14ac:dyDescent="0.2">
      <c r="A2" s="2" t="s">
        <v>1462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x14ac:dyDescent="0.2">
      <c r="A3" s="9" t="s">
        <v>1</v>
      </c>
      <c r="B3" s="376" t="s">
        <v>1263</v>
      </c>
      <c r="C3" s="376" t="s">
        <v>4980</v>
      </c>
      <c r="D3" s="393" t="s">
        <v>104</v>
      </c>
      <c r="E3" s="378" t="s">
        <v>4981</v>
      </c>
      <c r="F3" s="340">
        <v>3</v>
      </c>
      <c r="G3" s="182" t="s">
        <v>1467</v>
      </c>
      <c r="H3" s="182" t="s">
        <v>310</v>
      </c>
      <c r="I3" s="183" t="s">
        <v>25</v>
      </c>
      <c r="J3" s="60" t="s">
        <v>1468</v>
      </c>
    </row>
    <row r="4" spans="1:10" x14ac:dyDescent="0.2">
      <c r="A4" s="9" t="s">
        <v>1</v>
      </c>
      <c r="B4" s="376"/>
      <c r="C4" s="376"/>
      <c r="D4" s="393"/>
      <c r="E4" s="378"/>
      <c r="F4" s="340"/>
      <c r="G4" s="182" t="s">
        <v>4982</v>
      </c>
      <c r="H4" s="182" t="s">
        <v>1149</v>
      </c>
      <c r="I4" s="183" t="s">
        <v>25</v>
      </c>
      <c r="J4" s="60" t="s">
        <v>4983</v>
      </c>
    </row>
    <row r="5" spans="1:10" x14ac:dyDescent="0.2">
      <c r="A5" s="9" t="s">
        <v>1</v>
      </c>
      <c r="B5" s="376"/>
      <c r="C5" s="376"/>
      <c r="D5" s="393"/>
      <c r="E5" s="378"/>
      <c r="F5" s="340"/>
      <c r="G5" s="182" t="s">
        <v>1489</v>
      </c>
      <c r="H5" s="182" t="s">
        <v>555</v>
      </c>
      <c r="I5" s="183" t="s">
        <v>25</v>
      </c>
      <c r="J5" s="60" t="s">
        <v>1490</v>
      </c>
    </row>
    <row r="6" spans="1:10" x14ac:dyDescent="0.2">
      <c r="A6" s="9" t="s">
        <v>1</v>
      </c>
      <c r="B6" s="376"/>
      <c r="C6" s="376"/>
      <c r="D6" s="393"/>
      <c r="E6" s="378"/>
      <c r="F6" s="340"/>
      <c r="G6" s="184" t="s">
        <v>1548</v>
      </c>
      <c r="H6" s="184" t="s">
        <v>1549</v>
      </c>
      <c r="I6" s="183" t="s">
        <v>25</v>
      </c>
      <c r="J6" s="60" t="s">
        <v>1550</v>
      </c>
    </row>
    <row r="7" spans="1:10" x14ac:dyDescent="0.2">
      <c r="A7" s="9" t="s">
        <v>1</v>
      </c>
      <c r="B7" s="53" t="s">
        <v>1263</v>
      </c>
      <c r="C7" s="16" t="s">
        <v>4984</v>
      </c>
      <c r="D7" s="78" t="s">
        <v>13</v>
      </c>
      <c r="E7" s="58" t="s">
        <v>1255</v>
      </c>
      <c r="F7" s="25">
        <v>1</v>
      </c>
      <c r="G7" s="182" t="s">
        <v>1465</v>
      </c>
      <c r="H7" s="182" t="s">
        <v>327</v>
      </c>
      <c r="I7" s="183" t="s">
        <v>164</v>
      </c>
      <c r="J7" s="60" t="s">
        <v>1466</v>
      </c>
    </row>
    <row r="8" spans="1:10" x14ac:dyDescent="0.2">
      <c r="A8" s="9" t="s">
        <v>1</v>
      </c>
      <c r="B8" s="53" t="s">
        <v>1263</v>
      </c>
      <c r="C8" s="16" t="s">
        <v>4984</v>
      </c>
      <c r="D8" s="78" t="s">
        <v>13</v>
      </c>
      <c r="E8" s="58" t="s">
        <v>1255</v>
      </c>
      <c r="F8" s="26">
        <v>8</v>
      </c>
      <c r="G8" s="182" t="s">
        <v>4985</v>
      </c>
      <c r="H8" s="182" t="s">
        <v>2577</v>
      </c>
      <c r="I8" s="183" t="s">
        <v>164</v>
      </c>
      <c r="J8" s="60" t="s">
        <v>4986</v>
      </c>
    </row>
    <row r="9" spans="1:10" x14ac:dyDescent="0.2">
      <c r="A9" s="9" t="s">
        <v>1</v>
      </c>
      <c r="B9" s="336" t="s">
        <v>1263</v>
      </c>
      <c r="C9" s="336" t="s">
        <v>4984</v>
      </c>
      <c r="D9" s="456" t="s">
        <v>13</v>
      </c>
      <c r="E9" s="378" t="s">
        <v>1425</v>
      </c>
      <c r="F9" s="349">
        <v>14</v>
      </c>
      <c r="G9" s="182" t="s">
        <v>4987</v>
      </c>
      <c r="H9" s="182" t="s">
        <v>4988</v>
      </c>
      <c r="I9" s="183" t="s">
        <v>164</v>
      </c>
      <c r="J9" s="60" t="s">
        <v>4989</v>
      </c>
    </row>
    <row r="10" spans="1:10" x14ac:dyDescent="0.2">
      <c r="A10" s="9" t="s">
        <v>1</v>
      </c>
      <c r="B10" s="336"/>
      <c r="C10" s="336"/>
      <c r="D10" s="456"/>
      <c r="E10" s="378"/>
      <c r="F10" s="349"/>
      <c r="G10" s="182" t="s">
        <v>4990</v>
      </c>
      <c r="H10" s="182" t="s">
        <v>336</v>
      </c>
      <c r="I10" s="183" t="s">
        <v>164</v>
      </c>
      <c r="J10" s="60" t="s">
        <v>4991</v>
      </c>
    </row>
    <row r="11" spans="1:10" x14ac:dyDescent="0.2">
      <c r="A11" s="9" t="s">
        <v>1</v>
      </c>
      <c r="B11" s="336"/>
      <c r="C11" s="336"/>
      <c r="D11" s="456"/>
      <c r="E11" s="378"/>
      <c r="F11" s="349"/>
      <c r="G11" s="182" t="s">
        <v>1658</v>
      </c>
      <c r="H11" s="182" t="s">
        <v>4992</v>
      </c>
      <c r="I11" s="183" t="s">
        <v>164</v>
      </c>
      <c r="J11" s="60" t="s">
        <v>4993</v>
      </c>
    </row>
    <row r="12" spans="1:10" x14ac:dyDescent="0.2">
      <c r="A12" s="9" t="s">
        <v>1</v>
      </c>
      <c r="B12" s="336"/>
      <c r="C12" s="336"/>
      <c r="D12" s="456"/>
      <c r="E12" s="378"/>
      <c r="F12" s="349"/>
      <c r="G12" s="182" t="s">
        <v>1652</v>
      </c>
      <c r="H12" s="182" t="s">
        <v>149</v>
      </c>
      <c r="I12" s="183" t="s">
        <v>164</v>
      </c>
      <c r="J12" s="60" t="s">
        <v>4994</v>
      </c>
    </row>
    <row r="13" spans="1:10" x14ac:dyDescent="0.2">
      <c r="A13" s="9" t="s">
        <v>1</v>
      </c>
      <c r="B13" s="336" t="s">
        <v>1263</v>
      </c>
      <c r="C13" s="336" t="s">
        <v>4984</v>
      </c>
      <c r="D13" s="456" t="s">
        <v>13</v>
      </c>
      <c r="E13" s="378" t="s">
        <v>1425</v>
      </c>
      <c r="F13" s="349">
        <v>16</v>
      </c>
      <c r="G13" s="190" t="s">
        <v>4995</v>
      </c>
      <c r="H13" s="190" t="s">
        <v>285</v>
      </c>
      <c r="I13" s="183" t="s">
        <v>164</v>
      </c>
      <c r="J13" s="191" t="s">
        <v>4996</v>
      </c>
    </row>
    <row r="14" spans="1:10" x14ac:dyDescent="0.2">
      <c r="A14" s="9" t="s">
        <v>1</v>
      </c>
      <c r="B14" s="336"/>
      <c r="C14" s="336"/>
      <c r="D14" s="456"/>
      <c r="E14" s="378"/>
      <c r="F14" s="349"/>
      <c r="G14" s="190" t="s">
        <v>4997</v>
      </c>
      <c r="H14" s="190" t="s">
        <v>3749</v>
      </c>
      <c r="I14" s="183" t="s">
        <v>164</v>
      </c>
      <c r="J14" s="191" t="s">
        <v>4998</v>
      </c>
    </row>
    <row r="15" spans="1:10" x14ac:dyDescent="0.2">
      <c r="A15" s="9" t="s">
        <v>1</v>
      </c>
      <c r="B15" s="336"/>
      <c r="C15" s="336"/>
      <c r="D15" s="456"/>
      <c r="E15" s="378"/>
      <c r="F15" s="349"/>
      <c r="G15" s="190" t="s">
        <v>4999</v>
      </c>
      <c r="H15" s="190" t="s">
        <v>5000</v>
      </c>
      <c r="I15" s="183" t="s">
        <v>164</v>
      </c>
      <c r="J15" s="191" t="s">
        <v>5001</v>
      </c>
    </row>
    <row r="16" spans="1:10" x14ac:dyDescent="0.2">
      <c r="A16" s="9" t="s">
        <v>1</v>
      </c>
      <c r="B16" s="336"/>
      <c r="C16" s="336"/>
      <c r="D16" s="456"/>
      <c r="E16" s="378"/>
      <c r="F16" s="349"/>
      <c r="G16" s="190" t="s">
        <v>5002</v>
      </c>
      <c r="H16" s="190" t="s">
        <v>455</v>
      </c>
      <c r="I16" s="183" t="s">
        <v>164</v>
      </c>
      <c r="J16" s="191" t="s">
        <v>5003</v>
      </c>
    </row>
    <row r="17" spans="1:10" x14ac:dyDescent="0.2">
      <c r="A17" s="9" t="s">
        <v>1</v>
      </c>
      <c r="B17" s="336" t="s">
        <v>1263</v>
      </c>
      <c r="C17" s="336" t="s">
        <v>4984</v>
      </c>
      <c r="D17" s="456" t="s">
        <v>13</v>
      </c>
      <c r="E17" s="378" t="s">
        <v>1425</v>
      </c>
      <c r="F17" s="349">
        <v>23</v>
      </c>
      <c r="G17" s="190" t="s">
        <v>5004</v>
      </c>
      <c r="H17" s="190" t="s">
        <v>2527</v>
      </c>
      <c r="I17" s="183" t="s">
        <v>164</v>
      </c>
      <c r="J17" s="191" t="s">
        <v>5005</v>
      </c>
    </row>
    <row r="18" spans="1:10" x14ac:dyDescent="0.2">
      <c r="A18" s="9" t="s">
        <v>1</v>
      </c>
      <c r="B18" s="336"/>
      <c r="C18" s="336"/>
      <c r="D18" s="456"/>
      <c r="E18" s="378"/>
      <c r="F18" s="349"/>
      <c r="G18" s="190" t="s">
        <v>5006</v>
      </c>
      <c r="H18" s="190" t="s">
        <v>119</v>
      </c>
      <c r="I18" s="183" t="s">
        <v>164</v>
      </c>
      <c r="J18" s="191" t="s">
        <v>5007</v>
      </c>
    </row>
    <row r="19" spans="1:10" x14ac:dyDescent="0.2">
      <c r="A19" s="9" t="s">
        <v>1</v>
      </c>
      <c r="B19" s="336"/>
      <c r="C19" s="336"/>
      <c r="D19" s="456"/>
      <c r="E19" s="378"/>
      <c r="F19" s="349"/>
      <c r="G19" s="190" t="s">
        <v>5008</v>
      </c>
      <c r="H19" s="190" t="s">
        <v>196</v>
      </c>
      <c r="I19" s="183" t="s">
        <v>164</v>
      </c>
      <c r="J19" s="191" t="s">
        <v>5009</v>
      </c>
    </row>
    <row r="20" spans="1:10" x14ac:dyDescent="0.2">
      <c r="A20" s="9" t="s">
        <v>1</v>
      </c>
      <c r="B20" s="336"/>
      <c r="C20" s="336"/>
      <c r="D20" s="456"/>
      <c r="E20" s="378"/>
      <c r="F20" s="349"/>
      <c r="G20" s="190" t="s">
        <v>5010</v>
      </c>
      <c r="H20" s="190" t="s">
        <v>5011</v>
      </c>
      <c r="I20" s="183" t="s">
        <v>164</v>
      </c>
      <c r="J20" s="191" t="s">
        <v>5012</v>
      </c>
    </row>
    <row r="21" spans="1:10" x14ac:dyDescent="0.2">
      <c r="A21" s="9" t="s">
        <v>1</v>
      </c>
      <c r="B21" s="336" t="s">
        <v>1263</v>
      </c>
      <c r="C21" s="336" t="s">
        <v>4984</v>
      </c>
      <c r="D21" s="393" t="s">
        <v>104</v>
      </c>
      <c r="E21" s="378" t="s">
        <v>1425</v>
      </c>
      <c r="F21" s="340">
        <v>4</v>
      </c>
      <c r="G21" s="182" t="s">
        <v>1465</v>
      </c>
      <c r="H21" s="182" t="s">
        <v>327</v>
      </c>
      <c r="I21" s="183" t="s">
        <v>164</v>
      </c>
      <c r="J21" s="60" t="s">
        <v>1466</v>
      </c>
    </row>
    <row r="22" spans="1:10" x14ac:dyDescent="0.2">
      <c r="A22" s="9" t="s">
        <v>1</v>
      </c>
      <c r="B22" s="336"/>
      <c r="C22" s="336"/>
      <c r="D22" s="393"/>
      <c r="E22" s="378"/>
      <c r="F22" s="340"/>
      <c r="G22" s="182" t="s">
        <v>4985</v>
      </c>
      <c r="H22" s="182" t="s">
        <v>2577</v>
      </c>
      <c r="I22" s="183" t="s">
        <v>164</v>
      </c>
      <c r="J22" s="60" t="s">
        <v>4986</v>
      </c>
    </row>
    <row r="23" spans="1:10" x14ac:dyDescent="0.2">
      <c r="A23" s="9" t="s">
        <v>1</v>
      </c>
      <c r="B23" s="336"/>
      <c r="C23" s="336"/>
      <c r="D23" s="393"/>
      <c r="E23" s="378"/>
      <c r="F23" s="340"/>
      <c r="G23" s="192" t="s">
        <v>619</v>
      </c>
      <c r="H23" s="193" t="s">
        <v>620</v>
      </c>
      <c r="I23" s="183" t="s">
        <v>164</v>
      </c>
      <c r="J23" s="34" t="s">
        <v>621</v>
      </c>
    </row>
    <row r="24" spans="1:10" x14ac:dyDescent="0.2">
      <c r="A24" s="9" t="s">
        <v>1</v>
      </c>
      <c r="B24" s="336"/>
      <c r="C24" s="336"/>
      <c r="D24" s="393"/>
      <c r="E24" s="378"/>
      <c r="F24" s="340"/>
      <c r="G24" s="192" t="s">
        <v>186</v>
      </c>
      <c r="H24" s="193" t="s">
        <v>187</v>
      </c>
      <c r="I24" s="183" t="s">
        <v>164</v>
      </c>
      <c r="J24" s="34" t="s">
        <v>188</v>
      </c>
    </row>
    <row r="25" spans="1:10" x14ac:dyDescent="0.2">
      <c r="A25" s="9" t="s">
        <v>1</v>
      </c>
      <c r="B25" s="53" t="s">
        <v>1263</v>
      </c>
      <c r="C25" s="33" t="s">
        <v>5013</v>
      </c>
      <c r="D25" s="78" t="s">
        <v>13</v>
      </c>
      <c r="E25" s="58" t="s">
        <v>5014</v>
      </c>
      <c r="F25" s="26">
        <v>2</v>
      </c>
      <c r="G25" s="194" t="s">
        <v>1465</v>
      </c>
      <c r="H25" s="194" t="s">
        <v>327</v>
      </c>
      <c r="I25" s="195" t="s">
        <v>164</v>
      </c>
      <c r="J25" s="60" t="s">
        <v>1466</v>
      </c>
    </row>
    <row r="26" spans="1:10" x14ac:dyDescent="0.2">
      <c r="A26" s="9" t="s">
        <v>1</v>
      </c>
      <c r="B26" s="53" t="s">
        <v>1263</v>
      </c>
      <c r="C26" s="33" t="s">
        <v>5013</v>
      </c>
      <c r="D26" s="78" t="s">
        <v>13</v>
      </c>
      <c r="E26" s="58" t="s">
        <v>5014</v>
      </c>
      <c r="F26" s="26">
        <v>30</v>
      </c>
      <c r="G26" s="194" t="s">
        <v>2742</v>
      </c>
      <c r="H26" s="194" t="s">
        <v>113</v>
      </c>
      <c r="I26" s="195" t="s">
        <v>2043</v>
      </c>
      <c r="J26" s="60" t="s">
        <v>5015</v>
      </c>
    </row>
    <row r="27" spans="1:10" x14ac:dyDescent="0.2">
      <c r="A27" s="9" t="s">
        <v>1</v>
      </c>
      <c r="B27" s="53" t="s">
        <v>1263</v>
      </c>
      <c r="C27" s="33" t="s">
        <v>5013</v>
      </c>
      <c r="D27" s="78" t="s">
        <v>13</v>
      </c>
      <c r="E27" s="58" t="s">
        <v>5014</v>
      </c>
      <c r="F27" s="31">
        <v>47</v>
      </c>
      <c r="G27" s="194" t="s">
        <v>5016</v>
      </c>
      <c r="H27" s="194" t="s">
        <v>2030</v>
      </c>
      <c r="I27" s="195" t="s">
        <v>2043</v>
      </c>
      <c r="J27" s="60" t="s">
        <v>5017</v>
      </c>
    </row>
    <row r="28" spans="1:10" x14ac:dyDescent="0.2">
      <c r="A28" s="9" t="s">
        <v>1</v>
      </c>
      <c r="B28" s="53" t="s">
        <v>1263</v>
      </c>
      <c r="C28" s="33" t="s">
        <v>5013</v>
      </c>
      <c r="D28" s="78" t="s">
        <v>13</v>
      </c>
      <c r="E28" s="58" t="s">
        <v>5014</v>
      </c>
      <c r="F28" s="31">
        <v>53</v>
      </c>
      <c r="G28" s="194" t="s">
        <v>5018</v>
      </c>
      <c r="H28" s="194" t="s">
        <v>20</v>
      </c>
      <c r="I28" s="195" t="s">
        <v>2043</v>
      </c>
      <c r="J28" s="60" t="s">
        <v>5019</v>
      </c>
    </row>
    <row r="29" spans="1:10" x14ac:dyDescent="0.2">
      <c r="A29" s="9" t="s">
        <v>1</v>
      </c>
      <c r="B29" s="53" t="s">
        <v>1263</v>
      </c>
      <c r="C29" s="33" t="s">
        <v>5013</v>
      </c>
      <c r="D29" s="78" t="s">
        <v>13</v>
      </c>
      <c r="E29" s="58" t="s">
        <v>5014</v>
      </c>
      <c r="F29" s="31">
        <v>58</v>
      </c>
      <c r="G29" s="172" t="s">
        <v>5020</v>
      </c>
      <c r="H29" s="172" t="s">
        <v>1003</v>
      </c>
      <c r="I29" s="195" t="s">
        <v>2043</v>
      </c>
      <c r="J29" s="34" t="s">
        <v>5021</v>
      </c>
    </row>
    <row r="30" spans="1:10" x14ac:dyDescent="0.2">
      <c r="A30" s="9" t="s">
        <v>1</v>
      </c>
      <c r="B30" s="53" t="s">
        <v>1263</v>
      </c>
      <c r="C30" s="33" t="s">
        <v>5013</v>
      </c>
      <c r="D30" s="78" t="s">
        <v>13</v>
      </c>
      <c r="E30" s="58" t="s">
        <v>5014</v>
      </c>
      <c r="F30" s="31">
        <v>77</v>
      </c>
      <c r="G30" s="194" t="s">
        <v>5022</v>
      </c>
      <c r="H30" s="194" t="s">
        <v>564</v>
      </c>
      <c r="I30" s="195" t="s">
        <v>2043</v>
      </c>
      <c r="J30" s="60" t="s">
        <v>5023</v>
      </c>
    </row>
    <row r="31" spans="1:10" x14ac:dyDescent="0.2">
      <c r="A31" s="9" t="s">
        <v>1</v>
      </c>
      <c r="B31" s="336" t="s">
        <v>1263</v>
      </c>
      <c r="C31" s="336" t="s">
        <v>5013</v>
      </c>
      <c r="D31" s="456" t="s">
        <v>13</v>
      </c>
      <c r="E31" s="378" t="s">
        <v>5024</v>
      </c>
      <c r="F31" s="340">
        <v>2</v>
      </c>
      <c r="G31" s="194" t="s">
        <v>5018</v>
      </c>
      <c r="H31" s="194" t="s">
        <v>20</v>
      </c>
      <c r="I31" s="195" t="s">
        <v>2043</v>
      </c>
      <c r="J31" s="60" t="s">
        <v>5019</v>
      </c>
    </row>
    <row r="32" spans="1:10" x14ac:dyDescent="0.2">
      <c r="A32" s="9" t="s">
        <v>1</v>
      </c>
      <c r="B32" s="336"/>
      <c r="C32" s="336"/>
      <c r="D32" s="456"/>
      <c r="E32" s="378"/>
      <c r="F32" s="340"/>
      <c r="G32" s="194" t="s">
        <v>5016</v>
      </c>
      <c r="H32" s="194" t="s">
        <v>2030</v>
      </c>
      <c r="I32" s="195" t="s">
        <v>2043</v>
      </c>
      <c r="J32" s="60" t="s">
        <v>5017</v>
      </c>
    </row>
    <row r="33" spans="1:11" x14ac:dyDescent="0.2">
      <c r="A33" s="9" t="s">
        <v>1</v>
      </c>
      <c r="B33" s="336"/>
      <c r="C33" s="336"/>
      <c r="D33" s="456"/>
      <c r="E33" s="378"/>
      <c r="F33" s="340"/>
      <c r="G33" s="194" t="s">
        <v>5022</v>
      </c>
      <c r="H33" s="194" t="s">
        <v>564</v>
      </c>
      <c r="I33" s="195" t="s">
        <v>2043</v>
      </c>
      <c r="J33" s="60" t="s">
        <v>5023</v>
      </c>
    </row>
    <row r="34" spans="1:11" x14ac:dyDescent="0.2">
      <c r="A34" s="9" t="s">
        <v>1</v>
      </c>
      <c r="B34" s="336"/>
      <c r="C34" s="336"/>
      <c r="D34" s="456"/>
      <c r="E34" s="378"/>
      <c r="F34" s="340"/>
      <c r="G34" s="172" t="s">
        <v>5020</v>
      </c>
      <c r="H34" s="172" t="s">
        <v>1003</v>
      </c>
      <c r="I34" s="195" t="s">
        <v>2043</v>
      </c>
      <c r="J34" s="34" t="s">
        <v>5021</v>
      </c>
    </row>
    <row r="35" spans="1:11" x14ac:dyDescent="0.2">
      <c r="A35" s="9" t="s">
        <v>1</v>
      </c>
      <c r="B35" s="336" t="s">
        <v>1263</v>
      </c>
      <c r="C35" s="336" t="s">
        <v>5013</v>
      </c>
      <c r="D35" s="456" t="s">
        <v>13</v>
      </c>
      <c r="E35" s="378" t="s">
        <v>5024</v>
      </c>
      <c r="F35" s="340">
        <v>4</v>
      </c>
      <c r="G35" s="194" t="s">
        <v>1465</v>
      </c>
      <c r="H35" s="194" t="s">
        <v>327</v>
      </c>
      <c r="I35" s="195" t="s">
        <v>164</v>
      </c>
      <c r="J35" s="60" t="s">
        <v>1466</v>
      </c>
    </row>
    <row r="36" spans="1:11" x14ac:dyDescent="0.2">
      <c r="A36" s="9" t="s">
        <v>1</v>
      </c>
      <c r="B36" s="336"/>
      <c r="C36" s="336"/>
      <c r="D36" s="456"/>
      <c r="E36" s="378"/>
      <c r="F36" s="340"/>
      <c r="G36" s="182" t="s">
        <v>4985</v>
      </c>
      <c r="H36" s="182" t="s">
        <v>2577</v>
      </c>
      <c r="I36" s="183" t="s">
        <v>164</v>
      </c>
      <c r="J36" s="60" t="s">
        <v>4986</v>
      </c>
    </row>
    <row r="37" spans="1:11" x14ac:dyDescent="0.2">
      <c r="A37" s="9" t="s">
        <v>1</v>
      </c>
      <c r="B37" s="336"/>
      <c r="C37" s="336"/>
      <c r="D37" s="456"/>
      <c r="E37" s="378"/>
      <c r="F37" s="340"/>
      <c r="G37" s="182" t="s">
        <v>1652</v>
      </c>
      <c r="H37" s="182" t="s">
        <v>149</v>
      </c>
      <c r="I37" s="183" t="s">
        <v>164</v>
      </c>
      <c r="J37" s="60" t="s">
        <v>4994</v>
      </c>
    </row>
    <row r="38" spans="1:11" x14ac:dyDescent="0.2">
      <c r="A38" s="9" t="s">
        <v>1</v>
      </c>
      <c r="B38" s="336"/>
      <c r="C38" s="336"/>
      <c r="D38" s="456"/>
      <c r="E38" s="378"/>
      <c r="F38" s="340"/>
      <c r="G38" s="182" t="s">
        <v>4995</v>
      </c>
      <c r="H38" s="182" t="s">
        <v>285</v>
      </c>
      <c r="I38" s="183" t="s">
        <v>164</v>
      </c>
      <c r="J38" s="60" t="s">
        <v>4996</v>
      </c>
    </row>
    <row r="39" spans="1:11" x14ac:dyDescent="0.2">
      <c r="A39" s="9" t="s">
        <v>1</v>
      </c>
      <c r="B39" s="53" t="s">
        <v>1263</v>
      </c>
      <c r="C39" s="33" t="s">
        <v>5013</v>
      </c>
      <c r="D39" s="187" t="s">
        <v>14</v>
      </c>
      <c r="E39" s="58" t="s">
        <v>5014</v>
      </c>
      <c r="F39" s="61">
        <v>7</v>
      </c>
      <c r="G39" s="196" t="s">
        <v>3239</v>
      </c>
      <c r="H39" s="196" t="s">
        <v>208</v>
      </c>
      <c r="I39" s="195" t="s">
        <v>2043</v>
      </c>
      <c r="J39" s="60" t="s">
        <v>5025</v>
      </c>
    </row>
    <row r="40" spans="1:11" x14ac:dyDescent="0.2">
      <c r="A40" s="9" t="s">
        <v>1</v>
      </c>
      <c r="B40" s="53" t="s">
        <v>1263</v>
      </c>
      <c r="C40" s="33" t="s">
        <v>5013</v>
      </c>
      <c r="D40" s="187" t="s">
        <v>14</v>
      </c>
      <c r="E40" s="58" t="s">
        <v>5014</v>
      </c>
      <c r="F40" s="61">
        <v>8</v>
      </c>
      <c r="G40" s="193" t="s">
        <v>5026</v>
      </c>
      <c r="H40" s="193" t="s">
        <v>5027</v>
      </c>
      <c r="I40" s="195" t="s">
        <v>2043</v>
      </c>
      <c r="J40" s="34" t="s">
        <v>5028</v>
      </c>
    </row>
    <row r="41" spans="1:11" x14ac:dyDescent="0.2">
      <c r="A41" s="9" t="s">
        <v>1</v>
      </c>
      <c r="B41" s="53" t="s">
        <v>1263</v>
      </c>
      <c r="C41" s="33" t="s">
        <v>5013</v>
      </c>
      <c r="D41" s="187" t="s">
        <v>14</v>
      </c>
      <c r="E41" s="58" t="s">
        <v>5014</v>
      </c>
      <c r="F41" s="61">
        <v>35</v>
      </c>
      <c r="G41" s="193" t="s">
        <v>5029</v>
      </c>
      <c r="H41" s="193" t="s">
        <v>43</v>
      </c>
      <c r="I41" s="195" t="s">
        <v>2043</v>
      </c>
      <c r="J41" s="34" t="s">
        <v>5030</v>
      </c>
    </row>
    <row r="42" spans="1:11" x14ac:dyDescent="0.2">
      <c r="A42" s="9" t="s">
        <v>1</v>
      </c>
      <c r="B42" s="336" t="s">
        <v>1263</v>
      </c>
      <c r="C42" s="336" t="s">
        <v>5013</v>
      </c>
      <c r="D42" s="393" t="s">
        <v>104</v>
      </c>
      <c r="E42" s="378" t="s">
        <v>5024</v>
      </c>
      <c r="F42" s="340">
        <v>7</v>
      </c>
      <c r="G42" s="196" t="s">
        <v>3239</v>
      </c>
      <c r="H42" s="196" t="s">
        <v>208</v>
      </c>
      <c r="I42" s="195" t="s">
        <v>2043</v>
      </c>
      <c r="J42" s="60" t="s">
        <v>5025</v>
      </c>
    </row>
    <row r="43" spans="1:11" x14ac:dyDescent="0.2">
      <c r="A43" s="9" t="s">
        <v>1</v>
      </c>
      <c r="B43" s="336"/>
      <c r="C43" s="336"/>
      <c r="D43" s="393"/>
      <c r="E43" s="378"/>
      <c r="F43" s="340"/>
      <c r="G43" s="193" t="s">
        <v>5029</v>
      </c>
      <c r="H43" s="193" t="s">
        <v>43</v>
      </c>
      <c r="I43" s="195" t="s">
        <v>2043</v>
      </c>
      <c r="J43" s="34" t="s">
        <v>5030</v>
      </c>
    </row>
    <row r="44" spans="1:11" x14ac:dyDescent="0.2">
      <c r="A44" s="9" t="s">
        <v>1</v>
      </c>
      <c r="B44" s="336"/>
      <c r="C44" s="336"/>
      <c r="D44" s="393"/>
      <c r="E44" s="378"/>
      <c r="F44" s="340"/>
      <c r="G44" s="193" t="s">
        <v>5026</v>
      </c>
      <c r="H44" s="193" t="s">
        <v>5027</v>
      </c>
      <c r="I44" s="195" t="s">
        <v>2043</v>
      </c>
      <c r="J44" s="34" t="s">
        <v>5028</v>
      </c>
    </row>
    <row r="45" spans="1:11" x14ac:dyDescent="0.2">
      <c r="A45" s="9" t="s">
        <v>1</v>
      </c>
      <c r="B45" s="336"/>
      <c r="C45" s="336"/>
      <c r="D45" s="393"/>
      <c r="E45" s="378"/>
      <c r="F45" s="340"/>
      <c r="G45" s="194" t="s">
        <v>2742</v>
      </c>
      <c r="H45" s="194" t="s">
        <v>113</v>
      </c>
      <c r="I45" s="195" t="s">
        <v>2043</v>
      </c>
      <c r="J45" s="60" t="s">
        <v>5015</v>
      </c>
      <c r="K45" s="132"/>
    </row>
    <row r="46" spans="1:11" x14ac:dyDescent="0.2">
      <c r="A46" s="9" t="s">
        <v>1</v>
      </c>
      <c r="B46" s="35" t="s">
        <v>1263</v>
      </c>
      <c r="C46" s="16" t="s">
        <v>1172</v>
      </c>
      <c r="D46" s="17" t="s">
        <v>13</v>
      </c>
      <c r="E46" s="30" t="s">
        <v>5031</v>
      </c>
      <c r="F46" s="43">
        <v>3</v>
      </c>
      <c r="G46" s="12" t="s">
        <v>5032</v>
      </c>
      <c r="H46" s="12" t="s">
        <v>823</v>
      </c>
      <c r="I46" s="13" t="s">
        <v>25</v>
      </c>
      <c r="J46" s="266" t="s">
        <v>5033</v>
      </c>
      <c r="K46" s="132"/>
    </row>
    <row r="47" spans="1:11" x14ac:dyDescent="0.2">
      <c r="A47" s="9" t="s">
        <v>1</v>
      </c>
      <c r="B47" s="35" t="s">
        <v>1263</v>
      </c>
      <c r="C47" s="16" t="s">
        <v>1172</v>
      </c>
      <c r="D47" s="17" t="s">
        <v>13</v>
      </c>
      <c r="E47" s="30" t="s">
        <v>5031</v>
      </c>
      <c r="F47" s="43">
        <v>5</v>
      </c>
      <c r="G47" s="12" t="s">
        <v>1270</v>
      </c>
      <c r="H47" s="12" t="s">
        <v>2373</v>
      </c>
      <c r="I47" s="13" t="s">
        <v>25</v>
      </c>
      <c r="J47" s="266" t="s">
        <v>5034</v>
      </c>
      <c r="K47" s="132"/>
    </row>
    <row r="48" spans="1:11" x14ac:dyDescent="0.2">
      <c r="A48" s="9" t="s">
        <v>1</v>
      </c>
      <c r="B48" s="35" t="s">
        <v>1263</v>
      </c>
      <c r="C48" s="16" t="s">
        <v>1172</v>
      </c>
      <c r="D48" s="17" t="s">
        <v>13</v>
      </c>
      <c r="E48" s="30" t="s">
        <v>5031</v>
      </c>
      <c r="F48" s="43">
        <v>7</v>
      </c>
      <c r="G48" s="12" t="s">
        <v>5035</v>
      </c>
      <c r="H48" s="12" t="s">
        <v>5036</v>
      </c>
      <c r="I48" s="13" t="s">
        <v>25</v>
      </c>
      <c r="J48" s="267" t="s">
        <v>5037</v>
      </c>
      <c r="K48" s="132"/>
    </row>
    <row r="49" spans="1:11" x14ac:dyDescent="0.2">
      <c r="A49" s="9" t="s">
        <v>1</v>
      </c>
      <c r="B49" s="35" t="s">
        <v>1263</v>
      </c>
      <c r="C49" s="16" t="s">
        <v>1172</v>
      </c>
      <c r="D49" s="17" t="s">
        <v>13</v>
      </c>
      <c r="E49" s="30" t="s">
        <v>5031</v>
      </c>
      <c r="F49" s="43">
        <v>9</v>
      </c>
      <c r="G49" s="12" t="s">
        <v>1179</v>
      </c>
      <c r="H49" s="12" t="s">
        <v>113</v>
      </c>
      <c r="I49" s="13" t="s">
        <v>1159</v>
      </c>
      <c r="J49" s="266" t="s">
        <v>1180</v>
      </c>
      <c r="K49" s="132"/>
    </row>
    <row r="50" spans="1:11" x14ac:dyDescent="0.2">
      <c r="A50" s="9" t="s">
        <v>1</v>
      </c>
      <c r="B50" s="35" t="s">
        <v>1263</v>
      </c>
      <c r="C50" s="16" t="s">
        <v>1172</v>
      </c>
      <c r="D50" s="17" t="s">
        <v>13</v>
      </c>
      <c r="E50" s="30" t="s">
        <v>5031</v>
      </c>
      <c r="F50" s="43">
        <v>15</v>
      </c>
      <c r="G50" s="12" t="s">
        <v>1157</v>
      </c>
      <c r="H50" s="12" t="s">
        <v>1076</v>
      </c>
      <c r="I50" s="13" t="s">
        <v>1159</v>
      </c>
      <c r="J50" s="266" t="s">
        <v>1184</v>
      </c>
      <c r="K50" s="132"/>
    </row>
    <row r="51" spans="1:11" x14ac:dyDescent="0.2">
      <c r="A51" s="9" t="s">
        <v>1</v>
      </c>
      <c r="B51" s="35" t="s">
        <v>1263</v>
      </c>
      <c r="C51" s="16" t="s">
        <v>1172</v>
      </c>
      <c r="D51" s="17" t="s">
        <v>13</v>
      </c>
      <c r="E51" s="30" t="s">
        <v>5031</v>
      </c>
      <c r="F51" s="43">
        <v>20</v>
      </c>
      <c r="G51" s="12" t="s">
        <v>695</v>
      </c>
      <c r="H51" s="12" t="s">
        <v>811</v>
      </c>
      <c r="I51" s="13" t="s">
        <v>132</v>
      </c>
      <c r="J51" s="266" t="s">
        <v>1188</v>
      </c>
      <c r="K51" s="132"/>
    </row>
    <row r="52" spans="1:11" x14ac:dyDescent="0.2">
      <c r="A52" s="9" t="s">
        <v>1</v>
      </c>
      <c r="B52" s="35" t="s">
        <v>1263</v>
      </c>
      <c r="C52" s="16" t="s">
        <v>1172</v>
      </c>
      <c r="D52" s="17" t="s">
        <v>13</v>
      </c>
      <c r="E52" s="30" t="s">
        <v>5031</v>
      </c>
      <c r="F52" s="43">
        <v>23</v>
      </c>
      <c r="G52" s="12" t="s">
        <v>1194</v>
      </c>
      <c r="H52" s="12" t="s">
        <v>1195</v>
      </c>
      <c r="I52" s="13" t="s">
        <v>1159</v>
      </c>
      <c r="J52" s="266" t="s">
        <v>1196</v>
      </c>
      <c r="K52" s="132"/>
    </row>
    <row r="53" spans="1:11" x14ac:dyDescent="0.2">
      <c r="A53" s="9" t="s">
        <v>1</v>
      </c>
      <c r="B53" s="35" t="s">
        <v>1263</v>
      </c>
      <c r="C53" s="16" t="s">
        <v>1172</v>
      </c>
      <c r="D53" s="17" t="s">
        <v>13</v>
      </c>
      <c r="E53" s="30" t="s">
        <v>5031</v>
      </c>
      <c r="F53" s="43">
        <v>24</v>
      </c>
      <c r="G53" s="12" t="s">
        <v>5038</v>
      </c>
      <c r="H53" s="12" t="s">
        <v>811</v>
      </c>
      <c r="I53" s="13" t="s">
        <v>132</v>
      </c>
      <c r="J53" s="266" t="s">
        <v>5039</v>
      </c>
      <c r="K53" s="132"/>
    </row>
    <row r="54" spans="1:11" x14ac:dyDescent="0.2">
      <c r="A54" s="9" t="s">
        <v>1</v>
      </c>
      <c r="B54" s="35" t="s">
        <v>1263</v>
      </c>
      <c r="C54" s="16" t="s">
        <v>1172</v>
      </c>
      <c r="D54" s="17" t="s">
        <v>13</v>
      </c>
      <c r="E54" s="30" t="s">
        <v>5031</v>
      </c>
      <c r="F54" s="43">
        <v>38</v>
      </c>
      <c r="G54" s="12" t="s">
        <v>2208</v>
      </c>
      <c r="H54" s="12" t="s">
        <v>5040</v>
      </c>
      <c r="I54" s="13" t="s">
        <v>132</v>
      </c>
      <c r="J54" s="266" t="s">
        <v>5041</v>
      </c>
      <c r="K54" s="132"/>
    </row>
    <row r="55" spans="1:11" x14ac:dyDescent="0.2">
      <c r="A55" s="9" t="s">
        <v>1</v>
      </c>
      <c r="B55" s="35" t="s">
        <v>1263</v>
      </c>
      <c r="C55" s="16" t="s">
        <v>1172</v>
      </c>
      <c r="D55" s="20" t="s">
        <v>14</v>
      </c>
      <c r="E55" s="30" t="s">
        <v>5031</v>
      </c>
      <c r="F55" s="41">
        <v>1</v>
      </c>
      <c r="G55" s="15" t="s">
        <v>5042</v>
      </c>
      <c r="H55" s="15" t="s">
        <v>5043</v>
      </c>
      <c r="I55" s="13" t="s">
        <v>25</v>
      </c>
      <c r="J55" s="266" t="s">
        <v>5044</v>
      </c>
      <c r="K55" s="132"/>
    </row>
    <row r="56" spans="1:11" x14ac:dyDescent="0.2">
      <c r="A56" s="9" t="s">
        <v>1</v>
      </c>
      <c r="B56" s="35" t="s">
        <v>1263</v>
      </c>
      <c r="C56" s="16" t="s">
        <v>1172</v>
      </c>
      <c r="D56" s="20" t="s">
        <v>14</v>
      </c>
      <c r="E56" s="30" t="s">
        <v>5031</v>
      </c>
      <c r="F56" s="41">
        <v>4</v>
      </c>
      <c r="G56" s="15" t="s">
        <v>4012</v>
      </c>
      <c r="H56" s="15" t="s">
        <v>316</v>
      </c>
      <c r="I56" s="13" t="s">
        <v>25</v>
      </c>
      <c r="J56" s="266" t="s">
        <v>4013</v>
      </c>
      <c r="K56" s="132"/>
    </row>
    <row r="57" spans="1:11" x14ac:dyDescent="0.2">
      <c r="A57" s="9" t="s">
        <v>1</v>
      </c>
      <c r="B57" s="35" t="s">
        <v>1263</v>
      </c>
      <c r="C57" s="16" t="s">
        <v>1172</v>
      </c>
      <c r="D57" s="20" t="s">
        <v>14</v>
      </c>
      <c r="E57" s="30" t="s">
        <v>5031</v>
      </c>
      <c r="F57" s="263">
        <v>5</v>
      </c>
      <c r="G57" s="265" t="s">
        <v>5045</v>
      </c>
      <c r="H57" s="265" t="s">
        <v>2121</v>
      </c>
      <c r="I57" s="264" t="s">
        <v>132</v>
      </c>
      <c r="J57" s="266" t="s">
        <v>5046</v>
      </c>
      <c r="K57" s="132"/>
    </row>
    <row r="58" spans="1:11" x14ac:dyDescent="0.2">
      <c r="A58" s="9" t="s">
        <v>1</v>
      </c>
      <c r="B58" s="35" t="s">
        <v>1263</v>
      </c>
      <c r="C58" s="16" t="s">
        <v>1172</v>
      </c>
      <c r="D58" s="20" t="s">
        <v>14</v>
      </c>
      <c r="E58" s="30" t="s">
        <v>5031</v>
      </c>
      <c r="F58" s="262">
        <v>6</v>
      </c>
      <c r="G58" s="265" t="s">
        <v>5047</v>
      </c>
      <c r="H58" s="265" t="s">
        <v>5048</v>
      </c>
      <c r="I58" s="249" t="s">
        <v>220</v>
      </c>
      <c r="J58" s="266" t="s">
        <v>5049</v>
      </c>
      <c r="K58" s="132"/>
    </row>
    <row r="59" spans="1:11" x14ac:dyDescent="0.2">
      <c r="A59" s="9" t="s">
        <v>1</v>
      </c>
      <c r="B59" s="35" t="s">
        <v>1263</v>
      </c>
      <c r="C59" s="16" t="s">
        <v>1172</v>
      </c>
      <c r="D59" s="20" t="s">
        <v>14</v>
      </c>
      <c r="E59" s="30" t="s">
        <v>5031</v>
      </c>
      <c r="F59" s="262">
        <v>8</v>
      </c>
      <c r="G59" s="265" t="s">
        <v>1197</v>
      </c>
      <c r="H59" s="265" t="s">
        <v>1198</v>
      </c>
      <c r="I59" s="249" t="s">
        <v>1145</v>
      </c>
      <c r="J59" s="266" t="s">
        <v>1199</v>
      </c>
      <c r="K59" s="132"/>
    </row>
    <row r="60" spans="1:11" x14ac:dyDescent="0.2">
      <c r="A60" s="9" t="s">
        <v>1</v>
      </c>
      <c r="B60" s="35" t="s">
        <v>1263</v>
      </c>
      <c r="C60" s="16" t="s">
        <v>1172</v>
      </c>
      <c r="D60" s="20" t="s">
        <v>14</v>
      </c>
      <c r="E60" s="30" t="s">
        <v>5031</v>
      </c>
      <c r="F60" s="262">
        <v>9</v>
      </c>
      <c r="G60" s="265" t="s">
        <v>1189</v>
      </c>
      <c r="H60" s="265" t="s">
        <v>1190</v>
      </c>
      <c r="I60" s="249" t="s">
        <v>1145</v>
      </c>
      <c r="J60" s="266" t="s">
        <v>5050</v>
      </c>
      <c r="K60" s="132"/>
    </row>
    <row r="61" spans="1:11" x14ac:dyDescent="0.2">
      <c r="A61" s="9" t="s">
        <v>1</v>
      </c>
      <c r="B61" s="458" t="s">
        <v>1263</v>
      </c>
      <c r="C61" s="459" t="s">
        <v>1172</v>
      </c>
      <c r="D61" s="460" t="s">
        <v>104</v>
      </c>
      <c r="E61" s="464" t="s">
        <v>5051</v>
      </c>
      <c r="F61" s="465">
        <v>1</v>
      </c>
      <c r="G61" s="258" t="s">
        <v>5035</v>
      </c>
      <c r="H61" s="258" t="s">
        <v>5036</v>
      </c>
      <c r="I61" s="257" t="s">
        <v>25</v>
      </c>
      <c r="J61" s="267" t="s">
        <v>5037</v>
      </c>
      <c r="K61" s="132"/>
    </row>
    <row r="62" spans="1:11" x14ac:dyDescent="0.2">
      <c r="A62" s="9" t="s">
        <v>1</v>
      </c>
      <c r="B62" s="458"/>
      <c r="C62" s="459"/>
      <c r="D62" s="460"/>
      <c r="E62" s="464"/>
      <c r="F62" s="465"/>
      <c r="G62" s="258" t="s">
        <v>5032</v>
      </c>
      <c r="H62" s="258" t="s">
        <v>823</v>
      </c>
      <c r="I62" s="257" t="s">
        <v>25</v>
      </c>
      <c r="J62" s="266" t="s">
        <v>5033</v>
      </c>
      <c r="K62" s="132"/>
    </row>
    <row r="63" spans="1:11" x14ac:dyDescent="0.2">
      <c r="A63" s="9" t="s">
        <v>1</v>
      </c>
      <c r="B63" s="458"/>
      <c r="C63" s="459"/>
      <c r="D63" s="460"/>
      <c r="E63" s="464"/>
      <c r="F63" s="465"/>
      <c r="G63" s="258" t="s">
        <v>1270</v>
      </c>
      <c r="H63" s="258" t="s">
        <v>2373</v>
      </c>
      <c r="I63" s="257" t="s">
        <v>25</v>
      </c>
      <c r="J63" s="266" t="s">
        <v>5034</v>
      </c>
      <c r="K63" s="132"/>
    </row>
    <row r="64" spans="1:11" x14ac:dyDescent="0.2">
      <c r="A64" s="9" t="s">
        <v>1</v>
      </c>
      <c r="B64" s="458"/>
      <c r="C64" s="459"/>
      <c r="D64" s="460"/>
      <c r="E64" s="464"/>
      <c r="F64" s="465"/>
      <c r="G64" s="261" t="s">
        <v>5052</v>
      </c>
      <c r="H64" s="261" t="s">
        <v>2925</v>
      </c>
      <c r="I64" s="257" t="s">
        <v>25</v>
      </c>
      <c r="J64" s="266" t="s">
        <v>5053</v>
      </c>
      <c r="K64" s="132"/>
    </row>
    <row r="65" spans="1:13" x14ac:dyDescent="0.2">
      <c r="A65" s="9" t="s">
        <v>1</v>
      </c>
      <c r="B65" s="458" t="s">
        <v>1263</v>
      </c>
      <c r="C65" s="459" t="s">
        <v>1172</v>
      </c>
      <c r="D65" s="460" t="s">
        <v>104</v>
      </c>
      <c r="E65" s="464" t="s">
        <v>5051</v>
      </c>
      <c r="F65" s="462">
        <v>4</v>
      </c>
      <c r="G65" s="259" t="s">
        <v>1189</v>
      </c>
      <c r="H65" s="260" t="s">
        <v>1190</v>
      </c>
      <c r="I65" s="257" t="s">
        <v>1145</v>
      </c>
      <c r="J65" s="266" t="s">
        <v>5050</v>
      </c>
      <c r="K65" s="132"/>
    </row>
    <row r="66" spans="1:13" x14ac:dyDescent="0.2">
      <c r="A66" s="9" t="s">
        <v>1</v>
      </c>
      <c r="B66" s="458"/>
      <c r="C66" s="459"/>
      <c r="D66" s="460"/>
      <c r="E66" s="464"/>
      <c r="F66" s="462"/>
      <c r="G66" s="258" t="s">
        <v>1179</v>
      </c>
      <c r="H66" s="258" t="s">
        <v>113</v>
      </c>
      <c r="I66" s="257" t="s">
        <v>1159</v>
      </c>
      <c r="J66" s="266" t="s">
        <v>1180</v>
      </c>
      <c r="K66" s="132"/>
    </row>
    <row r="67" spans="1:13" x14ac:dyDescent="0.2">
      <c r="A67" s="9" t="s">
        <v>1</v>
      </c>
      <c r="B67" s="458"/>
      <c r="C67" s="459"/>
      <c r="D67" s="460"/>
      <c r="E67" s="464"/>
      <c r="F67" s="462"/>
      <c r="G67" s="258" t="s">
        <v>1157</v>
      </c>
      <c r="H67" s="258" t="s">
        <v>1076</v>
      </c>
      <c r="I67" s="257" t="s">
        <v>1159</v>
      </c>
      <c r="J67" s="266" t="s">
        <v>1184</v>
      </c>
      <c r="K67" s="132"/>
      <c r="L67" s="10"/>
      <c r="M67" s="10"/>
    </row>
    <row r="68" spans="1:13" x14ac:dyDescent="0.2">
      <c r="A68" s="9" t="s">
        <v>1</v>
      </c>
      <c r="B68" s="458"/>
      <c r="C68" s="459"/>
      <c r="D68" s="460"/>
      <c r="E68" s="464"/>
      <c r="F68" s="462"/>
      <c r="G68" s="258" t="s">
        <v>5038</v>
      </c>
      <c r="H68" s="258" t="s">
        <v>811</v>
      </c>
      <c r="I68" s="257" t="s">
        <v>5054</v>
      </c>
      <c r="J68" s="266" t="s">
        <v>5039</v>
      </c>
      <c r="K68" s="132"/>
      <c r="L68" s="10"/>
      <c r="M68" s="10"/>
    </row>
    <row r="69" spans="1:13" x14ac:dyDescent="0.2">
      <c r="A69" s="9" t="s">
        <v>1</v>
      </c>
      <c r="B69" s="458" t="s">
        <v>1263</v>
      </c>
      <c r="C69" s="459" t="s">
        <v>1172</v>
      </c>
      <c r="D69" s="460" t="s">
        <v>104</v>
      </c>
      <c r="E69" s="461" t="s">
        <v>5051</v>
      </c>
      <c r="F69" s="463">
        <v>9</v>
      </c>
      <c r="G69" s="284" t="s">
        <v>5055</v>
      </c>
      <c r="H69" s="260" t="s">
        <v>5048</v>
      </c>
      <c r="I69" s="257" t="s">
        <v>220</v>
      </c>
      <c r="J69" s="266" t="s">
        <v>5049</v>
      </c>
      <c r="K69" s="132"/>
    </row>
    <row r="70" spans="1:13" x14ac:dyDescent="0.2">
      <c r="A70" s="9" t="s">
        <v>1</v>
      </c>
      <c r="B70" s="458"/>
      <c r="C70" s="459"/>
      <c r="D70" s="460"/>
      <c r="E70" s="461"/>
      <c r="F70" s="463"/>
      <c r="G70" s="285" t="s">
        <v>2208</v>
      </c>
      <c r="H70" s="258" t="s">
        <v>5040</v>
      </c>
      <c r="I70" s="257" t="s">
        <v>132</v>
      </c>
      <c r="J70" s="266" t="s">
        <v>5041</v>
      </c>
      <c r="K70" s="132"/>
    </row>
    <row r="71" spans="1:13" x14ac:dyDescent="0.2">
      <c r="A71" s="9" t="s">
        <v>1</v>
      </c>
      <c r="B71" s="458"/>
      <c r="C71" s="459"/>
      <c r="D71" s="460"/>
      <c r="E71" s="461"/>
      <c r="F71" s="463"/>
      <c r="G71" s="285" t="s">
        <v>1161</v>
      </c>
      <c r="H71" s="258" t="s">
        <v>928</v>
      </c>
      <c r="I71" s="257" t="s">
        <v>1163</v>
      </c>
      <c r="J71" s="266" t="s">
        <v>1164</v>
      </c>
      <c r="K71" s="132"/>
    </row>
    <row r="72" spans="1:13" x14ac:dyDescent="0.2">
      <c r="A72" s="9" t="s">
        <v>1</v>
      </c>
      <c r="B72" s="458"/>
      <c r="C72" s="459"/>
      <c r="D72" s="460"/>
      <c r="E72" s="461"/>
      <c r="F72" s="463"/>
      <c r="G72" s="285" t="s">
        <v>1194</v>
      </c>
      <c r="H72" s="258" t="s">
        <v>1195</v>
      </c>
      <c r="I72" s="257" t="s">
        <v>5056</v>
      </c>
      <c r="J72" s="274" t="s">
        <v>1196</v>
      </c>
      <c r="K72" s="132"/>
    </row>
    <row r="73" spans="1:13" x14ac:dyDescent="0.2">
      <c r="A73" s="9" t="s">
        <v>1</v>
      </c>
      <c r="B73" s="16" t="s">
        <v>1263</v>
      </c>
      <c r="C73" s="120" t="s">
        <v>1264</v>
      </c>
      <c r="D73" s="39" t="s">
        <v>13</v>
      </c>
      <c r="E73" s="14" t="s">
        <v>5057</v>
      </c>
      <c r="F73" s="283">
        <v>7</v>
      </c>
      <c r="G73" s="222" t="s">
        <v>5058</v>
      </c>
      <c r="H73" s="222" t="s">
        <v>362</v>
      </c>
      <c r="I73" s="248" t="s">
        <v>1234</v>
      </c>
      <c r="J73" s="286" t="s">
        <v>5059</v>
      </c>
      <c r="K73" s="132"/>
    </row>
    <row r="74" spans="1:13" x14ac:dyDescent="0.2">
      <c r="A74" s="9" t="s">
        <v>1</v>
      </c>
      <c r="B74" s="16" t="s">
        <v>1263</v>
      </c>
      <c r="C74" s="120" t="s">
        <v>1264</v>
      </c>
      <c r="D74" s="39" t="s">
        <v>13</v>
      </c>
      <c r="E74" s="14" t="s">
        <v>5060</v>
      </c>
      <c r="F74" s="122">
        <v>5</v>
      </c>
      <c r="G74" s="12" t="s">
        <v>5061</v>
      </c>
      <c r="H74" s="12" t="s">
        <v>2527</v>
      </c>
      <c r="I74" s="248" t="s">
        <v>2672</v>
      </c>
      <c r="J74" s="286" t="s">
        <v>5062</v>
      </c>
      <c r="K74" s="132"/>
    </row>
    <row r="75" spans="1:13" ht="15" x14ac:dyDescent="0.25">
      <c r="A75" s="9" t="s">
        <v>1</v>
      </c>
      <c r="B75" s="16" t="s">
        <v>1263</v>
      </c>
      <c r="C75" s="120" t="s">
        <v>463</v>
      </c>
      <c r="D75" s="268" t="s">
        <v>104</v>
      </c>
      <c r="E75" s="14" t="s">
        <v>5063</v>
      </c>
      <c r="F75" s="26">
        <v>30</v>
      </c>
      <c r="G75" s="12" t="s">
        <v>4245</v>
      </c>
      <c r="H75" s="12" t="s">
        <v>596</v>
      </c>
      <c r="I75" s="248" t="s">
        <v>495</v>
      </c>
      <c r="J75" s="287"/>
    </row>
    <row r="76" spans="1:13" x14ac:dyDescent="0.2">
      <c r="A76" s="9" t="s">
        <v>1</v>
      </c>
      <c r="B76" s="16" t="s">
        <v>1263</v>
      </c>
      <c r="C76" s="120" t="s">
        <v>463</v>
      </c>
      <c r="D76" s="268" t="s">
        <v>104</v>
      </c>
      <c r="E76" s="14" t="s">
        <v>5063</v>
      </c>
      <c r="F76" s="41">
        <v>34</v>
      </c>
      <c r="G76" s="15" t="s">
        <v>501</v>
      </c>
      <c r="H76" s="15" t="s">
        <v>502</v>
      </c>
      <c r="I76" s="13" t="s">
        <v>495</v>
      </c>
      <c r="J76" s="152" t="s">
        <v>503</v>
      </c>
      <c r="K76" s="132"/>
    </row>
    <row r="77" spans="1:13" x14ac:dyDescent="0.2">
      <c r="A77" s="9" t="s">
        <v>1</v>
      </c>
      <c r="B77" s="16" t="s">
        <v>1263</v>
      </c>
      <c r="C77" s="120" t="s">
        <v>463</v>
      </c>
      <c r="D77" s="268" t="s">
        <v>104</v>
      </c>
      <c r="E77" s="14" t="s">
        <v>5064</v>
      </c>
      <c r="F77" s="119">
        <v>1</v>
      </c>
      <c r="G77" s="15" t="s">
        <v>501</v>
      </c>
      <c r="H77" s="15" t="s">
        <v>502</v>
      </c>
      <c r="I77" s="13" t="s">
        <v>495</v>
      </c>
      <c r="J77" s="14" t="s">
        <v>503</v>
      </c>
      <c r="K77" s="132"/>
    </row>
    <row r="78" spans="1:13" x14ac:dyDescent="0.2">
      <c r="A78" s="9" t="s">
        <v>1</v>
      </c>
      <c r="B78" s="16" t="s">
        <v>1263</v>
      </c>
      <c r="C78" s="120" t="s">
        <v>463</v>
      </c>
      <c r="D78" s="268" t="s">
        <v>104</v>
      </c>
      <c r="E78" s="14" t="s">
        <v>5064</v>
      </c>
      <c r="F78" s="26">
        <v>8</v>
      </c>
      <c r="G78" s="12" t="s">
        <v>4245</v>
      </c>
      <c r="H78" s="12" t="s">
        <v>596</v>
      </c>
      <c r="I78" s="13" t="s">
        <v>495</v>
      </c>
      <c r="J78" s="14" t="s">
        <v>4246</v>
      </c>
      <c r="K78" s="132"/>
    </row>
    <row r="79" spans="1:13" x14ac:dyDescent="0.2">
      <c r="A79" s="9" t="s">
        <v>1</v>
      </c>
      <c r="B79" s="16" t="s">
        <v>1263</v>
      </c>
      <c r="C79" s="33" t="s">
        <v>1265</v>
      </c>
      <c r="D79" s="39" t="s">
        <v>13</v>
      </c>
      <c r="E79" s="14" t="s">
        <v>2565</v>
      </c>
      <c r="F79" s="18">
        <v>2</v>
      </c>
      <c r="G79" s="12" t="s">
        <v>4374</v>
      </c>
      <c r="H79" s="12" t="s">
        <v>354</v>
      </c>
      <c r="I79" s="13" t="s">
        <v>2672</v>
      </c>
      <c r="J79" s="14" t="s">
        <v>4375</v>
      </c>
    </row>
    <row r="80" spans="1:13" x14ac:dyDescent="0.2">
      <c r="A80" s="33" t="s">
        <v>1</v>
      </c>
      <c r="B80" s="16" t="s">
        <v>1263</v>
      </c>
      <c r="C80" s="33" t="s">
        <v>1265</v>
      </c>
      <c r="D80" s="39" t="s">
        <v>13</v>
      </c>
      <c r="E80" s="14" t="s">
        <v>5065</v>
      </c>
      <c r="F80" s="18">
        <v>3</v>
      </c>
      <c r="G80" s="12" t="s">
        <v>4378</v>
      </c>
      <c r="H80" s="12" t="s">
        <v>4379</v>
      </c>
      <c r="I80" s="13" t="s">
        <v>614</v>
      </c>
      <c r="J80" s="14" t="s">
        <v>4380</v>
      </c>
    </row>
    <row r="81" spans="1:10" x14ac:dyDescent="0.2">
      <c r="A81" s="33" t="s">
        <v>1</v>
      </c>
      <c r="B81" s="16" t="s">
        <v>1263</v>
      </c>
      <c r="C81" s="33" t="s">
        <v>1265</v>
      </c>
      <c r="D81" s="39" t="s">
        <v>13</v>
      </c>
      <c r="E81" s="14" t="s">
        <v>2573</v>
      </c>
      <c r="F81" s="18">
        <v>3</v>
      </c>
      <c r="G81" s="12" t="s">
        <v>4385</v>
      </c>
      <c r="H81" s="12" t="s">
        <v>362</v>
      </c>
      <c r="I81" s="13" t="s">
        <v>18</v>
      </c>
      <c r="J81" s="14" t="s">
        <v>4386</v>
      </c>
    </row>
    <row r="82" spans="1:10" x14ac:dyDescent="0.2">
      <c r="A82" s="33" t="s">
        <v>1</v>
      </c>
      <c r="B82" s="16" t="s">
        <v>1263</v>
      </c>
      <c r="C82" s="33" t="s">
        <v>1265</v>
      </c>
      <c r="D82" s="39" t="s">
        <v>13</v>
      </c>
      <c r="E82" s="14" t="s">
        <v>2573</v>
      </c>
      <c r="F82" s="18">
        <v>3</v>
      </c>
      <c r="G82" s="12" t="s">
        <v>2603</v>
      </c>
      <c r="H82" s="12" t="s">
        <v>130</v>
      </c>
      <c r="I82" s="13" t="s">
        <v>132</v>
      </c>
      <c r="J82" s="14" t="s">
        <v>2604</v>
      </c>
    </row>
    <row r="83" spans="1:10" x14ac:dyDescent="0.2">
      <c r="A83" s="33" t="s">
        <v>1</v>
      </c>
      <c r="B83" s="16" t="s">
        <v>1263</v>
      </c>
      <c r="C83" s="33" t="s">
        <v>1265</v>
      </c>
      <c r="D83" s="39" t="s">
        <v>13</v>
      </c>
      <c r="E83" s="14" t="s">
        <v>1266</v>
      </c>
      <c r="F83" s="18">
        <v>7</v>
      </c>
      <c r="G83" s="12" t="s">
        <v>2589</v>
      </c>
      <c r="H83" s="12" t="s">
        <v>2590</v>
      </c>
      <c r="I83" s="13" t="s">
        <v>18</v>
      </c>
      <c r="J83" s="14" t="s">
        <v>2591</v>
      </c>
    </row>
    <row r="84" spans="1:10" x14ac:dyDescent="0.2">
      <c r="A84" s="33" t="s">
        <v>1</v>
      </c>
      <c r="B84" s="16" t="s">
        <v>1263</v>
      </c>
      <c r="C84" s="33" t="s">
        <v>1265</v>
      </c>
      <c r="D84" s="39" t="s">
        <v>13</v>
      </c>
      <c r="E84" s="14" t="s">
        <v>1266</v>
      </c>
      <c r="F84" s="18">
        <v>9</v>
      </c>
      <c r="G84" s="12" t="s">
        <v>1267</v>
      </c>
      <c r="H84" s="12" t="s">
        <v>327</v>
      </c>
      <c r="I84" s="13" t="s">
        <v>1268</v>
      </c>
      <c r="J84" s="14" t="s">
        <v>1269</v>
      </c>
    </row>
    <row r="85" spans="1:10" x14ac:dyDescent="0.2">
      <c r="A85" s="33" t="s">
        <v>1</v>
      </c>
      <c r="B85" s="16" t="s">
        <v>1263</v>
      </c>
      <c r="C85" s="33" t="s">
        <v>1265</v>
      </c>
      <c r="D85" s="39" t="s">
        <v>13</v>
      </c>
      <c r="E85" s="14" t="s">
        <v>1266</v>
      </c>
      <c r="F85" s="18">
        <v>9</v>
      </c>
      <c r="G85" s="12" t="s">
        <v>4417</v>
      </c>
      <c r="H85" s="12" t="s">
        <v>4418</v>
      </c>
      <c r="I85" s="13" t="s">
        <v>18</v>
      </c>
      <c r="J85" s="14" t="s">
        <v>4419</v>
      </c>
    </row>
    <row r="86" spans="1:10" x14ac:dyDescent="0.2">
      <c r="A86" s="33" t="s">
        <v>1</v>
      </c>
      <c r="B86" s="23" t="s">
        <v>1263</v>
      </c>
      <c r="C86" s="22" t="s">
        <v>1265</v>
      </c>
      <c r="D86" s="40" t="s">
        <v>13</v>
      </c>
      <c r="E86" s="14" t="s">
        <v>1266</v>
      </c>
      <c r="F86" s="18">
        <v>9</v>
      </c>
      <c r="G86" s="12" t="s">
        <v>2647</v>
      </c>
      <c r="H86" s="12" t="s">
        <v>2648</v>
      </c>
      <c r="I86" s="13" t="s">
        <v>132</v>
      </c>
      <c r="J86" s="14" t="s">
        <v>2649</v>
      </c>
    </row>
    <row r="87" spans="1:10" x14ac:dyDescent="0.2">
      <c r="A87" s="33" t="s">
        <v>1</v>
      </c>
      <c r="B87" s="23" t="s">
        <v>1263</v>
      </c>
      <c r="C87" s="22" t="s">
        <v>1265</v>
      </c>
      <c r="D87" s="40" t="s">
        <v>13</v>
      </c>
      <c r="E87" s="14" t="s">
        <v>5066</v>
      </c>
      <c r="F87" s="18">
        <v>5</v>
      </c>
      <c r="G87" s="12" t="s">
        <v>4423</v>
      </c>
      <c r="H87" s="12" t="s">
        <v>226</v>
      </c>
      <c r="I87" s="13" t="s">
        <v>25</v>
      </c>
      <c r="J87" s="14" t="s">
        <v>4424</v>
      </c>
    </row>
    <row r="88" spans="1:10" x14ac:dyDescent="0.2">
      <c r="A88" s="33" t="s">
        <v>1</v>
      </c>
      <c r="B88" s="23" t="s">
        <v>1263</v>
      </c>
      <c r="C88" s="22" t="s">
        <v>1265</v>
      </c>
      <c r="D88" s="40" t="s">
        <v>13</v>
      </c>
      <c r="E88" s="14" t="s">
        <v>5067</v>
      </c>
      <c r="F88" s="18">
        <v>3</v>
      </c>
      <c r="G88" s="12" t="s">
        <v>2278</v>
      </c>
      <c r="H88" s="12" t="s">
        <v>4411</v>
      </c>
      <c r="I88" s="13" t="s">
        <v>132</v>
      </c>
      <c r="J88" s="14" t="s">
        <v>4412</v>
      </c>
    </row>
    <row r="89" spans="1:10" x14ac:dyDescent="0.2">
      <c r="A89" s="33" t="s">
        <v>1</v>
      </c>
      <c r="B89" s="23" t="s">
        <v>1263</v>
      </c>
      <c r="C89" s="22" t="s">
        <v>1265</v>
      </c>
      <c r="D89" s="40" t="s">
        <v>13</v>
      </c>
      <c r="E89" s="14" t="s">
        <v>5068</v>
      </c>
      <c r="F89" s="109">
        <v>1</v>
      </c>
      <c r="G89" s="12" t="s">
        <v>4432</v>
      </c>
      <c r="H89" s="12" t="s">
        <v>4433</v>
      </c>
      <c r="I89" s="13" t="s">
        <v>220</v>
      </c>
      <c r="J89" s="14" t="s">
        <v>4434</v>
      </c>
    </row>
    <row r="90" spans="1:10" x14ac:dyDescent="0.2">
      <c r="A90" s="33" t="s">
        <v>1</v>
      </c>
      <c r="B90" s="23" t="s">
        <v>1263</v>
      </c>
      <c r="C90" s="22" t="s">
        <v>1265</v>
      </c>
      <c r="D90" s="40" t="s">
        <v>13</v>
      </c>
      <c r="E90" s="14" t="s">
        <v>2677</v>
      </c>
      <c r="F90" s="18">
        <v>2</v>
      </c>
      <c r="G90" s="12" t="s">
        <v>5069</v>
      </c>
      <c r="H90" s="12" t="s">
        <v>5070</v>
      </c>
      <c r="I90" s="13" t="s">
        <v>220</v>
      </c>
      <c r="J90" s="14" t="s">
        <v>5071</v>
      </c>
    </row>
    <row r="91" spans="1:10" x14ac:dyDescent="0.2">
      <c r="A91" s="33" t="s">
        <v>1</v>
      </c>
      <c r="B91" s="23" t="s">
        <v>1263</v>
      </c>
      <c r="C91" s="22" t="s">
        <v>1265</v>
      </c>
      <c r="D91" s="40" t="s">
        <v>13</v>
      </c>
      <c r="E91" s="14" t="s">
        <v>2677</v>
      </c>
      <c r="F91" s="18">
        <v>4</v>
      </c>
      <c r="G91" s="12" t="s">
        <v>5072</v>
      </c>
      <c r="H91" s="12" t="s">
        <v>1777</v>
      </c>
      <c r="I91" s="13" t="s">
        <v>495</v>
      </c>
      <c r="J91" s="14" t="s">
        <v>3623</v>
      </c>
    </row>
    <row r="92" spans="1:10" x14ac:dyDescent="0.2">
      <c r="A92" s="33" t="s">
        <v>1</v>
      </c>
      <c r="B92" s="23" t="s">
        <v>1263</v>
      </c>
      <c r="C92" s="22" t="s">
        <v>1265</v>
      </c>
      <c r="D92" s="27" t="s">
        <v>14</v>
      </c>
      <c r="E92" s="14" t="s">
        <v>1280</v>
      </c>
      <c r="F92" s="110">
        <v>1</v>
      </c>
      <c r="G92" s="15" t="s">
        <v>4454</v>
      </c>
      <c r="H92" s="15" t="s">
        <v>4455</v>
      </c>
      <c r="I92" s="13" t="s">
        <v>57</v>
      </c>
      <c r="J92" s="14" t="s">
        <v>4456</v>
      </c>
    </row>
    <row r="93" spans="1:10" x14ac:dyDescent="0.2">
      <c r="A93" s="33" t="s">
        <v>1</v>
      </c>
      <c r="B93" s="23" t="s">
        <v>1263</v>
      </c>
      <c r="C93" s="22" t="s">
        <v>1265</v>
      </c>
      <c r="D93" s="27" t="s">
        <v>14</v>
      </c>
      <c r="E93" s="14" t="s">
        <v>1216</v>
      </c>
      <c r="F93" s="41">
        <v>2</v>
      </c>
      <c r="G93" s="15" t="s">
        <v>1270</v>
      </c>
      <c r="H93" s="15" t="s">
        <v>17</v>
      </c>
      <c r="I93" s="13" t="s">
        <v>1159</v>
      </c>
      <c r="J93" s="14" t="s">
        <v>1271</v>
      </c>
    </row>
    <row r="94" spans="1:10" x14ac:dyDescent="0.2">
      <c r="A94" s="33" t="s">
        <v>1</v>
      </c>
      <c r="B94" s="23" t="s">
        <v>1263</v>
      </c>
      <c r="C94" s="22" t="s">
        <v>1265</v>
      </c>
      <c r="D94" s="27" t="s">
        <v>14</v>
      </c>
      <c r="E94" s="14" t="s">
        <v>1216</v>
      </c>
      <c r="F94" s="41">
        <v>5</v>
      </c>
      <c r="G94" s="15" t="s">
        <v>1272</v>
      </c>
      <c r="H94" s="15" t="s">
        <v>1273</v>
      </c>
      <c r="I94" s="13" t="s">
        <v>1159</v>
      </c>
      <c r="J94" s="14" t="s">
        <v>1274</v>
      </c>
    </row>
    <row r="95" spans="1:10" x14ac:dyDescent="0.2">
      <c r="A95" s="33" t="s">
        <v>1</v>
      </c>
      <c r="B95" s="23" t="s">
        <v>1263</v>
      </c>
      <c r="C95" s="22" t="s">
        <v>1265</v>
      </c>
      <c r="D95" s="27" t="s">
        <v>14</v>
      </c>
      <c r="E95" s="14" t="s">
        <v>2692</v>
      </c>
      <c r="F95" s="41">
        <v>3</v>
      </c>
      <c r="G95" s="15" t="s">
        <v>4468</v>
      </c>
      <c r="H95" s="15" t="s">
        <v>1407</v>
      </c>
      <c r="I95" s="13" t="s">
        <v>132</v>
      </c>
      <c r="J95" s="14" t="s">
        <v>4469</v>
      </c>
    </row>
    <row r="96" spans="1:10" x14ac:dyDescent="0.2">
      <c r="A96" s="33" t="s">
        <v>1</v>
      </c>
      <c r="B96" s="23" t="s">
        <v>1263</v>
      </c>
      <c r="C96" s="22" t="s">
        <v>1265</v>
      </c>
      <c r="D96" s="27" t="s">
        <v>14</v>
      </c>
      <c r="E96" s="14" t="s">
        <v>1219</v>
      </c>
      <c r="F96" s="110">
        <v>1</v>
      </c>
      <c r="G96" s="15" t="s">
        <v>4470</v>
      </c>
      <c r="H96" s="15" t="s">
        <v>2704</v>
      </c>
      <c r="I96" s="13" t="s">
        <v>18</v>
      </c>
      <c r="J96" s="14" t="s">
        <v>4471</v>
      </c>
    </row>
    <row r="97" spans="1:10" x14ac:dyDescent="0.2">
      <c r="A97" s="33" t="s">
        <v>1</v>
      </c>
      <c r="B97" s="23" t="s">
        <v>1263</v>
      </c>
      <c r="C97" s="22" t="s">
        <v>5073</v>
      </c>
      <c r="D97" s="20" t="s">
        <v>14</v>
      </c>
      <c r="E97" s="14" t="s">
        <v>5074</v>
      </c>
      <c r="F97" s="84"/>
      <c r="G97" s="12"/>
      <c r="H97" s="12"/>
      <c r="I97" s="13"/>
      <c r="J97" s="14"/>
    </row>
    <row r="98" spans="1:10" x14ac:dyDescent="0.2">
      <c r="A98" s="33" t="s">
        <v>1</v>
      </c>
      <c r="B98" s="16" t="s">
        <v>1263</v>
      </c>
      <c r="C98" s="16" t="s">
        <v>712</v>
      </c>
      <c r="D98" s="17" t="s">
        <v>13</v>
      </c>
      <c r="E98" s="30" t="s">
        <v>713</v>
      </c>
      <c r="F98" s="44">
        <v>10</v>
      </c>
      <c r="G98" s="182" t="s">
        <v>716</v>
      </c>
      <c r="H98" s="182" t="s">
        <v>334</v>
      </c>
      <c r="I98" s="183" t="s">
        <v>220</v>
      </c>
      <c r="J98" s="60" t="s">
        <v>717</v>
      </c>
    </row>
    <row r="99" spans="1:10" x14ac:dyDescent="0.2">
      <c r="A99" s="33" t="s">
        <v>1</v>
      </c>
      <c r="B99" s="16" t="s">
        <v>1263</v>
      </c>
      <c r="C99" s="16" t="s">
        <v>712</v>
      </c>
      <c r="D99" s="17" t="s">
        <v>13</v>
      </c>
      <c r="E99" s="30" t="s">
        <v>713</v>
      </c>
      <c r="F99" s="44">
        <v>13</v>
      </c>
      <c r="G99" s="182" t="s">
        <v>714</v>
      </c>
      <c r="H99" s="182" t="s">
        <v>354</v>
      </c>
      <c r="I99" s="183" t="s">
        <v>25</v>
      </c>
      <c r="J99" s="60" t="s">
        <v>715</v>
      </c>
    </row>
    <row r="100" spans="1:10" x14ac:dyDescent="0.2">
      <c r="A100" s="33" t="s">
        <v>1</v>
      </c>
      <c r="B100" s="16" t="s">
        <v>1263</v>
      </c>
      <c r="C100" s="16" t="s">
        <v>712</v>
      </c>
      <c r="D100" s="17" t="s">
        <v>13</v>
      </c>
      <c r="E100" s="30" t="s">
        <v>713</v>
      </c>
      <c r="F100" s="44">
        <v>15</v>
      </c>
      <c r="G100" s="182" t="s">
        <v>718</v>
      </c>
      <c r="H100" s="182" t="s">
        <v>719</v>
      </c>
      <c r="I100" s="183" t="s">
        <v>25</v>
      </c>
      <c r="J100" s="60" t="s">
        <v>720</v>
      </c>
    </row>
    <row r="101" spans="1:10" x14ac:dyDescent="0.2">
      <c r="A101" s="33" t="s">
        <v>1</v>
      </c>
      <c r="B101" s="16" t="s">
        <v>1263</v>
      </c>
      <c r="C101" s="16" t="s">
        <v>712</v>
      </c>
      <c r="D101" s="17" t="s">
        <v>13</v>
      </c>
      <c r="E101" s="30" t="s">
        <v>5075</v>
      </c>
      <c r="F101" s="44">
        <v>6</v>
      </c>
      <c r="G101" s="182" t="s">
        <v>725</v>
      </c>
      <c r="H101" s="182" t="s">
        <v>726</v>
      </c>
      <c r="I101" s="183" t="s">
        <v>57</v>
      </c>
      <c r="J101" s="60" t="s">
        <v>727</v>
      </c>
    </row>
    <row r="102" spans="1:10" x14ac:dyDescent="0.2">
      <c r="A102" s="33" t="s">
        <v>1</v>
      </c>
      <c r="B102" s="16" t="s">
        <v>1263</v>
      </c>
      <c r="C102" s="16" t="s">
        <v>712</v>
      </c>
      <c r="D102" s="17" t="s">
        <v>13</v>
      </c>
      <c r="E102" s="30" t="s">
        <v>5075</v>
      </c>
      <c r="F102" s="44">
        <v>10</v>
      </c>
      <c r="G102" s="182" t="s">
        <v>722</v>
      </c>
      <c r="H102" s="182" t="s">
        <v>723</v>
      </c>
      <c r="I102" s="183" t="s">
        <v>25</v>
      </c>
      <c r="J102" s="60" t="s">
        <v>724</v>
      </c>
    </row>
    <row r="103" spans="1:10" x14ac:dyDescent="0.2">
      <c r="A103" s="33" t="s">
        <v>1</v>
      </c>
      <c r="B103" s="16" t="s">
        <v>1263</v>
      </c>
      <c r="C103" s="16" t="s">
        <v>712</v>
      </c>
      <c r="D103" s="17" t="s">
        <v>13</v>
      </c>
      <c r="E103" s="30" t="s">
        <v>5075</v>
      </c>
      <c r="F103" s="44">
        <v>21</v>
      </c>
      <c r="G103" s="182" t="s">
        <v>744</v>
      </c>
      <c r="H103" s="182" t="s">
        <v>135</v>
      </c>
      <c r="I103" s="183" t="s">
        <v>25</v>
      </c>
      <c r="J103" s="60" t="s">
        <v>745</v>
      </c>
    </row>
    <row r="104" spans="1:10" x14ac:dyDescent="0.2">
      <c r="A104" s="33" t="s">
        <v>1</v>
      </c>
      <c r="B104" s="16" t="s">
        <v>1263</v>
      </c>
      <c r="C104" s="16" t="s">
        <v>712</v>
      </c>
      <c r="D104" s="17" t="s">
        <v>13</v>
      </c>
      <c r="E104" s="30" t="s">
        <v>5075</v>
      </c>
      <c r="F104" s="44">
        <v>24</v>
      </c>
      <c r="G104" s="182" t="s">
        <v>746</v>
      </c>
      <c r="H104" s="182" t="s">
        <v>747</v>
      </c>
      <c r="I104" s="183" t="s">
        <v>25</v>
      </c>
      <c r="J104" s="60" t="s">
        <v>748</v>
      </c>
    </row>
    <row r="105" spans="1:10" x14ac:dyDescent="0.2">
      <c r="A105" s="33" t="s">
        <v>1</v>
      </c>
      <c r="B105" s="16" t="s">
        <v>1263</v>
      </c>
      <c r="C105" s="16" t="s">
        <v>712</v>
      </c>
      <c r="D105" s="17" t="s">
        <v>13</v>
      </c>
      <c r="E105" s="30" t="s">
        <v>5075</v>
      </c>
      <c r="F105" s="44">
        <v>25</v>
      </c>
      <c r="G105" s="182" t="s">
        <v>730</v>
      </c>
      <c r="H105" s="182" t="s">
        <v>731</v>
      </c>
      <c r="I105" s="183" t="s">
        <v>25</v>
      </c>
      <c r="J105" s="60" t="s">
        <v>732</v>
      </c>
    </row>
    <row r="106" spans="1:10" x14ac:dyDescent="0.2">
      <c r="A106" s="33" t="s">
        <v>1</v>
      </c>
      <c r="B106" s="16" t="s">
        <v>1263</v>
      </c>
      <c r="C106" s="16" t="s">
        <v>712</v>
      </c>
      <c r="D106" s="17" t="s">
        <v>13</v>
      </c>
      <c r="E106" s="30" t="s">
        <v>5075</v>
      </c>
      <c r="F106" s="44">
        <v>26</v>
      </c>
      <c r="G106" s="182" t="s">
        <v>733</v>
      </c>
      <c r="H106" s="182" t="s">
        <v>734</v>
      </c>
      <c r="I106" s="183" t="s">
        <v>25</v>
      </c>
      <c r="J106" s="60" t="s">
        <v>735</v>
      </c>
    </row>
    <row r="107" spans="1:10" x14ac:dyDescent="0.2">
      <c r="A107" s="33" t="s">
        <v>1</v>
      </c>
      <c r="B107" s="16" t="s">
        <v>1263</v>
      </c>
      <c r="C107" s="16" t="s">
        <v>712</v>
      </c>
      <c r="D107" s="17" t="s">
        <v>13</v>
      </c>
      <c r="E107" s="30" t="s">
        <v>5075</v>
      </c>
      <c r="F107" s="44">
        <v>27</v>
      </c>
      <c r="G107" s="12" t="s">
        <v>42</v>
      </c>
      <c r="H107" s="12" t="s">
        <v>344</v>
      </c>
      <c r="I107" s="13" t="s">
        <v>25</v>
      </c>
      <c r="J107" s="14" t="s">
        <v>1794</v>
      </c>
    </row>
    <row r="108" spans="1:10" x14ac:dyDescent="0.2">
      <c r="A108" s="33" t="s">
        <v>1</v>
      </c>
      <c r="B108" s="16" t="s">
        <v>1263</v>
      </c>
      <c r="C108" s="16" t="s">
        <v>712</v>
      </c>
      <c r="D108" s="20" t="s">
        <v>14</v>
      </c>
      <c r="E108" s="30" t="s">
        <v>713</v>
      </c>
      <c r="F108" s="36">
        <v>4</v>
      </c>
      <c r="G108" s="184" t="s">
        <v>1422</v>
      </c>
      <c r="H108" s="184" t="s">
        <v>1423</v>
      </c>
      <c r="I108" s="183" t="s">
        <v>1163</v>
      </c>
      <c r="J108" s="60" t="s">
        <v>1424</v>
      </c>
    </row>
    <row r="109" spans="1:10" x14ac:dyDescent="0.2">
      <c r="A109" s="33" t="s">
        <v>1</v>
      </c>
      <c r="B109" s="16" t="s">
        <v>1263</v>
      </c>
      <c r="C109" s="16" t="s">
        <v>712</v>
      </c>
      <c r="D109" s="20" t="s">
        <v>14</v>
      </c>
      <c r="E109" s="30" t="s">
        <v>713</v>
      </c>
      <c r="F109" s="36">
        <v>6</v>
      </c>
      <c r="G109" s="184" t="s">
        <v>749</v>
      </c>
      <c r="H109" s="184" t="s">
        <v>750</v>
      </c>
      <c r="I109" s="183" t="s">
        <v>25</v>
      </c>
      <c r="J109" s="60" t="s">
        <v>751</v>
      </c>
    </row>
    <row r="110" spans="1:10" x14ac:dyDescent="0.2">
      <c r="A110" s="33" t="s">
        <v>1</v>
      </c>
      <c r="B110" s="16" t="s">
        <v>1263</v>
      </c>
      <c r="C110" s="16" t="s">
        <v>712</v>
      </c>
      <c r="D110" s="20" t="s">
        <v>14</v>
      </c>
      <c r="E110" s="30" t="s">
        <v>713</v>
      </c>
      <c r="F110" s="36">
        <v>8</v>
      </c>
      <c r="G110" s="184" t="s">
        <v>752</v>
      </c>
      <c r="H110" s="184" t="s">
        <v>672</v>
      </c>
      <c r="I110" s="183" t="s">
        <v>25</v>
      </c>
      <c r="J110" s="60" t="s">
        <v>753</v>
      </c>
    </row>
    <row r="111" spans="1:10" x14ac:dyDescent="0.2">
      <c r="A111" s="33" t="s">
        <v>1</v>
      </c>
      <c r="B111" s="16" t="s">
        <v>1263</v>
      </c>
      <c r="C111" s="16" t="s">
        <v>712</v>
      </c>
      <c r="D111" s="20" t="s">
        <v>14</v>
      </c>
      <c r="E111" s="30" t="s">
        <v>5075</v>
      </c>
      <c r="F111" s="36">
        <v>3</v>
      </c>
      <c r="G111" s="184" t="s">
        <v>757</v>
      </c>
      <c r="H111" s="184" t="s">
        <v>758</v>
      </c>
      <c r="I111" s="183" t="s">
        <v>25</v>
      </c>
      <c r="J111" s="60" t="s">
        <v>759</v>
      </c>
    </row>
    <row r="112" spans="1:10" x14ac:dyDescent="0.2">
      <c r="A112" s="33" t="s">
        <v>1</v>
      </c>
      <c r="B112" s="16" t="s">
        <v>1263</v>
      </c>
      <c r="C112" s="16" t="s">
        <v>712</v>
      </c>
      <c r="D112" s="20" t="s">
        <v>14</v>
      </c>
      <c r="E112" s="30" t="s">
        <v>5075</v>
      </c>
      <c r="F112" s="19">
        <v>8</v>
      </c>
      <c r="G112" s="184" t="s">
        <v>760</v>
      </c>
      <c r="H112" s="184" t="s">
        <v>761</v>
      </c>
      <c r="I112" s="183" t="s">
        <v>25</v>
      </c>
      <c r="J112" s="60" t="s">
        <v>762</v>
      </c>
    </row>
    <row r="113" spans="1:11" x14ac:dyDescent="0.2">
      <c r="A113" s="33" t="s">
        <v>1</v>
      </c>
      <c r="B113" s="16" t="s">
        <v>1263</v>
      </c>
      <c r="C113" s="16" t="s">
        <v>712</v>
      </c>
      <c r="D113" s="20" t="s">
        <v>14</v>
      </c>
      <c r="E113" s="30" t="s">
        <v>5075</v>
      </c>
      <c r="F113" s="19">
        <v>9</v>
      </c>
      <c r="G113" s="184" t="s">
        <v>4714</v>
      </c>
      <c r="H113" s="184" t="s">
        <v>4715</v>
      </c>
      <c r="I113" s="183" t="s">
        <v>25</v>
      </c>
      <c r="J113" s="60" t="s">
        <v>4716</v>
      </c>
    </row>
    <row r="114" spans="1:11" x14ac:dyDescent="0.2">
      <c r="A114" s="33" t="s">
        <v>1</v>
      </c>
      <c r="B114" s="16" t="s">
        <v>1263</v>
      </c>
      <c r="C114" s="16" t="s">
        <v>712</v>
      </c>
      <c r="D114" s="45" t="s">
        <v>104</v>
      </c>
      <c r="E114" s="30" t="s">
        <v>1425</v>
      </c>
      <c r="F114" s="126">
        <v>2</v>
      </c>
      <c r="G114" s="184" t="s">
        <v>752</v>
      </c>
      <c r="H114" s="184" t="s">
        <v>672</v>
      </c>
      <c r="I114" s="183" t="s">
        <v>25</v>
      </c>
      <c r="J114" s="60" t="s">
        <v>753</v>
      </c>
    </row>
    <row r="115" spans="1:11" x14ac:dyDescent="0.2">
      <c r="A115" s="33" t="s">
        <v>1</v>
      </c>
      <c r="B115" s="336" t="s">
        <v>1263</v>
      </c>
      <c r="C115" s="336" t="s">
        <v>712</v>
      </c>
      <c r="D115" s="338" t="s">
        <v>104</v>
      </c>
      <c r="E115" s="339" t="s">
        <v>1425</v>
      </c>
      <c r="F115" s="340">
        <v>4</v>
      </c>
      <c r="G115" s="182" t="s">
        <v>716</v>
      </c>
      <c r="H115" s="182" t="s">
        <v>334</v>
      </c>
      <c r="I115" s="183" t="s">
        <v>220</v>
      </c>
      <c r="J115" s="60" t="s">
        <v>717</v>
      </c>
    </row>
    <row r="116" spans="1:11" x14ac:dyDescent="0.2">
      <c r="A116" s="33" t="s">
        <v>1</v>
      </c>
      <c r="B116" s="336"/>
      <c r="C116" s="336"/>
      <c r="D116" s="338"/>
      <c r="E116" s="339"/>
      <c r="F116" s="340"/>
      <c r="G116" s="182" t="s">
        <v>714</v>
      </c>
      <c r="H116" s="182" t="s">
        <v>354</v>
      </c>
      <c r="I116" s="183" t="s">
        <v>25</v>
      </c>
      <c r="J116" s="60" t="s">
        <v>715</v>
      </c>
    </row>
    <row r="117" spans="1:11" x14ac:dyDescent="0.2">
      <c r="A117" s="33" t="s">
        <v>1</v>
      </c>
      <c r="B117" s="336"/>
      <c r="C117" s="336"/>
      <c r="D117" s="338"/>
      <c r="E117" s="339"/>
      <c r="F117" s="340"/>
      <c r="G117" s="184" t="s">
        <v>1422</v>
      </c>
      <c r="H117" s="184" t="s">
        <v>1423</v>
      </c>
      <c r="I117" s="183" t="s">
        <v>1163</v>
      </c>
      <c r="J117" s="60" t="s">
        <v>1424</v>
      </c>
    </row>
    <row r="118" spans="1:11" x14ac:dyDescent="0.2">
      <c r="A118" s="33" t="s">
        <v>1</v>
      </c>
      <c r="B118" s="336" t="s">
        <v>1263</v>
      </c>
      <c r="C118" s="336" t="s">
        <v>712</v>
      </c>
      <c r="D118" s="338" t="s">
        <v>104</v>
      </c>
      <c r="E118" s="339" t="s">
        <v>1425</v>
      </c>
      <c r="F118" s="340">
        <v>7</v>
      </c>
      <c r="G118" s="182" t="s">
        <v>718</v>
      </c>
      <c r="H118" s="182" t="s">
        <v>719</v>
      </c>
      <c r="I118" s="183" t="s">
        <v>25</v>
      </c>
      <c r="J118" s="60" t="s">
        <v>720</v>
      </c>
    </row>
    <row r="119" spans="1:11" x14ac:dyDescent="0.2">
      <c r="A119" s="33" t="s">
        <v>1</v>
      </c>
      <c r="B119" s="336"/>
      <c r="C119" s="336"/>
      <c r="D119" s="338"/>
      <c r="E119" s="339"/>
      <c r="F119" s="340"/>
      <c r="G119" s="182" t="s">
        <v>722</v>
      </c>
      <c r="H119" s="182" t="s">
        <v>723</v>
      </c>
      <c r="I119" s="183" t="s">
        <v>25</v>
      </c>
      <c r="J119" s="60" t="s">
        <v>724</v>
      </c>
    </row>
    <row r="120" spans="1:11" x14ac:dyDescent="0.2">
      <c r="A120" s="33" t="s">
        <v>1</v>
      </c>
      <c r="B120" s="336" t="s">
        <v>1263</v>
      </c>
      <c r="C120" s="336" t="s">
        <v>5076</v>
      </c>
      <c r="D120" s="346" t="s">
        <v>13</v>
      </c>
      <c r="E120" s="457" t="s">
        <v>1425</v>
      </c>
      <c r="F120" s="349">
        <v>19</v>
      </c>
      <c r="G120" s="12"/>
      <c r="H120" s="12"/>
      <c r="I120" s="13"/>
      <c r="J120" s="14"/>
    </row>
    <row r="121" spans="1:11" x14ac:dyDescent="0.2">
      <c r="A121" s="33" t="s">
        <v>1</v>
      </c>
      <c r="B121" s="336"/>
      <c r="C121" s="336"/>
      <c r="D121" s="346"/>
      <c r="E121" s="457"/>
      <c r="F121" s="349"/>
      <c r="G121" s="12"/>
      <c r="H121" s="12"/>
      <c r="I121" s="13"/>
      <c r="J121" s="14"/>
    </row>
    <row r="122" spans="1:11" x14ac:dyDescent="0.2">
      <c r="A122" s="33" t="s">
        <v>1</v>
      </c>
      <c r="B122" s="336" t="s">
        <v>1263</v>
      </c>
      <c r="C122" s="336" t="s">
        <v>5076</v>
      </c>
      <c r="D122" s="346" t="s">
        <v>13</v>
      </c>
      <c r="E122" s="457" t="s">
        <v>1425</v>
      </c>
      <c r="F122" s="349">
        <v>23</v>
      </c>
      <c r="G122" s="12"/>
      <c r="H122" s="12"/>
      <c r="I122" s="13"/>
      <c r="J122" s="14"/>
    </row>
    <row r="123" spans="1:11" x14ac:dyDescent="0.2">
      <c r="A123" s="33" t="s">
        <v>1</v>
      </c>
      <c r="B123" s="336"/>
      <c r="C123" s="336"/>
      <c r="D123" s="346"/>
      <c r="E123" s="457"/>
      <c r="F123" s="349"/>
      <c r="G123" s="12"/>
      <c r="H123" s="12"/>
      <c r="I123" s="13"/>
      <c r="J123" s="14"/>
    </row>
    <row r="124" spans="1:11" x14ac:dyDescent="0.2">
      <c r="A124" s="33" t="s">
        <v>1</v>
      </c>
      <c r="B124" s="336" t="s">
        <v>1263</v>
      </c>
      <c r="C124" s="336" t="s">
        <v>5076</v>
      </c>
      <c r="D124" s="388" t="s">
        <v>14</v>
      </c>
      <c r="E124" s="457" t="s">
        <v>1425</v>
      </c>
      <c r="F124" s="345">
        <v>2</v>
      </c>
      <c r="G124" s="12"/>
      <c r="H124" s="12"/>
      <c r="I124" s="13"/>
      <c r="J124" s="14"/>
      <c r="K124" s="105"/>
    </row>
    <row r="125" spans="1:11" x14ac:dyDescent="0.2">
      <c r="A125" s="33" t="s">
        <v>1</v>
      </c>
      <c r="B125" s="336"/>
      <c r="C125" s="336"/>
      <c r="D125" s="388"/>
      <c r="E125" s="457"/>
      <c r="F125" s="345"/>
      <c r="G125" s="12"/>
      <c r="H125" s="12"/>
      <c r="I125" s="13"/>
      <c r="J125" s="14"/>
    </row>
    <row r="126" spans="1:11" x14ac:dyDescent="0.2">
      <c r="A126" s="33" t="s">
        <v>1</v>
      </c>
      <c r="B126" s="336" t="s">
        <v>1263</v>
      </c>
      <c r="C126" s="336" t="s">
        <v>5076</v>
      </c>
      <c r="D126" s="388" t="s">
        <v>14</v>
      </c>
      <c r="E126" s="457" t="s">
        <v>1425</v>
      </c>
      <c r="F126" s="345">
        <v>4</v>
      </c>
      <c r="G126" s="12"/>
      <c r="H126" s="12"/>
      <c r="I126" s="13"/>
      <c r="J126" s="14"/>
    </row>
    <row r="127" spans="1:11" x14ac:dyDescent="0.2">
      <c r="A127" s="33" t="s">
        <v>1</v>
      </c>
      <c r="B127" s="336"/>
      <c r="C127" s="336"/>
      <c r="D127" s="388"/>
      <c r="E127" s="457"/>
      <c r="F127" s="345"/>
      <c r="G127" s="12"/>
      <c r="H127" s="12"/>
      <c r="I127" s="13"/>
      <c r="J127" s="14"/>
    </row>
    <row r="128" spans="1:11" x14ac:dyDescent="0.2">
      <c r="A128" s="33" t="s">
        <v>1</v>
      </c>
      <c r="B128" s="336" t="s">
        <v>1263</v>
      </c>
      <c r="C128" s="336" t="s">
        <v>5076</v>
      </c>
      <c r="D128" s="388" t="s">
        <v>14</v>
      </c>
      <c r="E128" s="457" t="s">
        <v>1425</v>
      </c>
      <c r="F128" s="345">
        <v>10</v>
      </c>
      <c r="G128" s="12"/>
      <c r="H128" s="12"/>
      <c r="I128" s="13"/>
      <c r="J128" s="14"/>
    </row>
    <row r="129" spans="1:10" x14ac:dyDescent="0.2">
      <c r="A129" s="33" t="s">
        <v>1</v>
      </c>
      <c r="B129" s="336"/>
      <c r="C129" s="336"/>
      <c r="D129" s="388"/>
      <c r="E129" s="457"/>
      <c r="F129" s="345"/>
      <c r="G129" s="12"/>
      <c r="H129" s="12"/>
      <c r="I129" s="13"/>
      <c r="J129" s="14"/>
    </row>
    <row r="130" spans="1:10" x14ac:dyDescent="0.2">
      <c r="A130" s="33" t="s">
        <v>1</v>
      </c>
      <c r="B130" s="23" t="s">
        <v>1263</v>
      </c>
      <c r="C130" s="23" t="s">
        <v>5077</v>
      </c>
      <c r="D130" s="27" t="s">
        <v>14</v>
      </c>
      <c r="E130" s="46" t="s">
        <v>1255</v>
      </c>
      <c r="F130" s="110">
        <v>1</v>
      </c>
      <c r="G130" s="184" t="s">
        <v>5078</v>
      </c>
      <c r="H130" s="184" t="s">
        <v>5079</v>
      </c>
      <c r="I130" s="183" t="s">
        <v>5080</v>
      </c>
      <c r="J130" s="60"/>
    </row>
    <row r="131" spans="1:10" x14ac:dyDescent="0.2">
      <c r="A131" s="33" t="s">
        <v>1</v>
      </c>
      <c r="B131" s="23" t="s">
        <v>1263</v>
      </c>
      <c r="C131" s="23" t="s">
        <v>5081</v>
      </c>
      <c r="D131" s="24" t="s">
        <v>13</v>
      </c>
      <c r="E131" s="46" t="s">
        <v>4717</v>
      </c>
      <c r="F131" s="44">
        <v>2</v>
      </c>
      <c r="G131" s="182" t="s">
        <v>5082</v>
      </c>
      <c r="H131" s="182" t="s">
        <v>1892</v>
      </c>
      <c r="I131" s="183" t="s">
        <v>132</v>
      </c>
      <c r="J131" s="60"/>
    </row>
    <row r="132" spans="1:10" x14ac:dyDescent="0.2">
      <c r="A132" s="33" t="s">
        <v>1</v>
      </c>
      <c r="B132" s="23" t="s">
        <v>1263</v>
      </c>
      <c r="C132" s="23" t="s">
        <v>5081</v>
      </c>
      <c r="D132" s="24" t="s">
        <v>13</v>
      </c>
      <c r="E132" s="46" t="s">
        <v>4717</v>
      </c>
      <c r="F132" s="44">
        <v>3</v>
      </c>
      <c r="G132" s="182" t="s">
        <v>4276</v>
      </c>
      <c r="H132" s="182" t="s">
        <v>1892</v>
      </c>
      <c r="I132" s="183" t="s">
        <v>132</v>
      </c>
      <c r="J132" s="60"/>
    </row>
    <row r="133" spans="1:10" x14ac:dyDescent="0.2">
      <c r="A133" s="33" t="s">
        <v>1</v>
      </c>
      <c r="B133" s="23" t="s">
        <v>1263</v>
      </c>
      <c r="C133" s="23" t="s">
        <v>5081</v>
      </c>
      <c r="D133" s="24" t="s">
        <v>13</v>
      </c>
      <c r="E133" s="46" t="s">
        <v>5083</v>
      </c>
      <c r="F133" s="121">
        <v>1</v>
      </c>
      <c r="G133" s="182" t="s">
        <v>5084</v>
      </c>
      <c r="H133" s="182" t="s">
        <v>1076</v>
      </c>
      <c r="I133" s="183" t="s">
        <v>5085</v>
      </c>
      <c r="J133" s="60"/>
    </row>
    <row r="134" spans="1:10" x14ac:dyDescent="0.2">
      <c r="A134" s="33" t="s">
        <v>1</v>
      </c>
      <c r="B134" s="23" t="s">
        <v>1263</v>
      </c>
      <c r="C134" s="23" t="s">
        <v>5081</v>
      </c>
      <c r="D134" s="24" t="s">
        <v>13</v>
      </c>
      <c r="E134" s="46" t="s">
        <v>5083</v>
      </c>
      <c r="F134" s="44">
        <v>2</v>
      </c>
      <c r="G134" s="182" t="s">
        <v>403</v>
      </c>
      <c r="H134" s="182" t="s">
        <v>302</v>
      </c>
      <c r="I134" s="183" t="s">
        <v>5085</v>
      </c>
      <c r="J134" s="60"/>
    </row>
    <row r="135" spans="1:10" x14ac:dyDescent="0.2">
      <c r="A135" s="33" t="s">
        <v>1</v>
      </c>
      <c r="B135" s="23" t="s">
        <v>1263</v>
      </c>
      <c r="C135" s="23" t="s">
        <v>5081</v>
      </c>
      <c r="D135" s="24" t="s">
        <v>13</v>
      </c>
      <c r="E135" s="46" t="s">
        <v>5083</v>
      </c>
      <c r="F135" s="44">
        <v>5</v>
      </c>
      <c r="G135" s="182" t="s">
        <v>5086</v>
      </c>
      <c r="H135" s="182" t="s">
        <v>5087</v>
      </c>
      <c r="I135" s="183" t="s">
        <v>5085</v>
      </c>
      <c r="J135" s="60"/>
    </row>
    <row r="136" spans="1:10" x14ac:dyDescent="0.2">
      <c r="A136" s="33" t="s">
        <v>1</v>
      </c>
      <c r="B136" s="23" t="s">
        <v>1263</v>
      </c>
      <c r="C136" s="23" t="s">
        <v>5081</v>
      </c>
      <c r="D136" s="24" t="s">
        <v>13</v>
      </c>
      <c r="E136" s="46" t="s">
        <v>5083</v>
      </c>
      <c r="F136" s="44">
        <v>6</v>
      </c>
      <c r="G136" s="182" t="s">
        <v>71</v>
      </c>
      <c r="H136" s="182" t="s">
        <v>5088</v>
      </c>
      <c r="I136" s="183" t="s">
        <v>5085</v>
      </c>
      <c r="J136" s="60"/>
    </row>
    <row r="137" spans="1:10" x14ac:dyDescent="0.2">
      <c r="A137" s="33" t="s">
        <v>1</v>
      </c>
      <c r="B137" s="23" t="s">
        <v>1263</v>
      </c>
      <c r="C137" s="23" t="s">
        <v>5081</v>
      </c>
      <c r="D137" s="27" t="s">
        <v>14</v>
      </c>
      <c r="E137" s="46" t="s">
        <v>5083</v>
      </c>
      <c r="F137" s="253">
        <v>3</v>
      </c>
      <c r="G137" s="12" t="s">
        <v>4366</v>
      </c>
      <c r="H137" s="12" t="s">
        <v>208</v>
      </c>
      <c r="I137" s="13" t="s">
        <v>1129</v>
      </c>
      <c r="J137" s="60"/>
    </row>
    <row r="138" spans="1:10" x14ac:dyDescent="0.2">
      <c r="A138" s="33" t="s">
        <v>1</v>
      </c>
      <c r="B138" s="23" t="s">
        <v>1263</v>
      </c>
      <c r="C138" s="23" t="s">
        <v>5081</v>
      </c>
      <c r="D138" s="27" t="s">
        <v>14</v>
      </c>
      <c r="E138" s="46" t="s">
        <v>5083</v>
      </c>
      <c r="F138" s="253">
        <v>4</v>
      </c>
      <c r="G138" s="12" t="s">
        <v>5089</v>
      </c>
      <c r="H138" s="12" t="s">
        <v>5090</v>
      </c>
      <c r="I138" s="13" t="s">
        <v>5085</v>
      </c>
      <c r="J138" s="60"/>
    </row>
    <row r="139" spans="1:10" x14ac:dyDescent="0.2">
      <c r="A139" s="33" t="s">
        <v>1</v>
      </c>
      <c r="B139" s="23" t="s">
        <v>1263</v>
      </c>
      <c r="C139" s="23" t="s">
        <v>5091</v>
      </c>
      <c r="D139" s="27" t="s">
        <v>14</v>
      </c>
      <c r="E139" s="46" t="s">
        <v>5083</v>
      </c>
      <c r="F139" s="253">
        <v>4</v>
      </c>
      <c r="G139" s="12" t="s">
        <v>4366</v>
      </c>
      <c r="H139" s="12" t="s">
        <v>208</v>
      </c>
      <c r="I139" s="13" t="s">
        <v>1129</v>
      </c>
      <c r="J139" s="14"/>
    </row>
    <row r="140" spans="1:10" x14ac:dyDescent="0.2">
      <c r="A140" s="33" t="s">
        <v>1</v>
      </c>
      <c r="B140" s="23" t="s">
        <v>1263</v>
      </c>
      <c r="C140" s="23" t="s">
        <v>5091</v>
      </c>
      <c r="D140" s="24" t="s">
        <v>13</v>
      </c>
      <c r="E140" s="46" t="s">
        <v>4717</v>
      </c>
      <c r="F140" s="44">
        <v>3</v>
      </c>
      <c r="G140" s="182" t="s">
        <v>4276</v>
      </c>
      <c r="H140" s="182" t="s">
        <v>1892</v>
      </c>
      <c r="I140" s="183" t="s">
        <v>132</v>
      </c>
      <c r="J140" s="14"/>
    </row>
    <row r="141" spans="1:10" x14ac:dyDescent="0.2">
      <c r="A141" s="33" t="s">
        <v>1</v>
      </c>
      <c r="B141" s="23" t="s">
        <v>1263</v>
      </c>
      <c r="C141" s="23" t="s">
        <v>5091</v>
      </c>
      <c r="D141" s="24" t="s">
        <v>13</v>
      </c>
      <c r="E141" s="46" t="s">
        <v>4717</v>
      </c>
      <c r="F141" s="44">
        <v>2</v>
      </c>
      <c r="G141" s="182" t="s">
        <v>5082</v>
      </c>
      <c r="H141" s="182" t="s">
        <v>1892</v>
      </c>
      <c r="I141" s="183" t="s">
        <v>132</v>
      </c>
      <c r="J141" s="14"/>
    </row>
    <row r="142" spans="1:10" x14ac:dyDescent="0.2">
      <c r="A142" s="453" t="s">
        <v>1</v>
      </c>
      <c r="B142" s="453" t="s">
        <v>1263</v>
      </c>
      <c r="C142" s="453" t="s">
        <v>5092</v>
      </c>
      <c r="D142" s="451" t="s">
        <v>104</v>
      </c>
      <c r="E142" s="448" t="s">
        <v>1425</v>
      </c>
      <c r="F142" s="445">
        <v>1</v>
      </c>
      <c r="G142" s="182" t="s">
        <v>4276</v>
      </c>
      <c r="H142" s="182" t="s">
        <v>1892</v>
      </c>
      <c r="I142" s="183" t="s">
        <v>132</v>
      </c>
      <c r="J142" s="14"/>
    </row>
    <row r="143" spans="1:10" x14ac:dyDescent="0.2">
      <c r="A143" s="454"/>
      <c r="B143" s="454"/>
      <c r="C143" s="454"/>
      <c r="D143" s="451"/>
      <c r="E143" s="449"/>
      <c r="F143" s="446"/>
      <c r="G143" s="182" t="s">
        <v>5082</v>
      </c>
      <c r="H143" s="182" t="s">
        <v>1892</v>
      </c>
      <c r="I143" s="183" t="s">
        <v>132</v>
      </c>
      <c r="J143" s="14"/>
    </row>
    <row r="144" spans="1:10" x14ac:dyDescent="0.2">
      <c r="A144" s="455"/>
      <c r="B144" s="455"/>
      <c r="C144" s="455"/>
      <c r="D144" s="452"/>
      <c r="E144" s="450"/>
      <c r="F144" s="447"/>
      <c r="G144" s="12" t="s">
        <v>4366</v>
      </c>
      <c r="H144" s="12" t="s">
        <v>208</v>
      </c>
      <c r="I144" s="13" t="s">
        <v>1129</v>
      </c>
      <c r="J144" s="14"/>
    </row>
    <row r="145" spans="1:10" x14ac:dyDescent="0.2">
      <c r="A145" s="33" t="s">
        <v>1</v>
      </c>
      <c r="B145" s="23" t="s">
        <v>1263</v>
      </c>
      <c r="C145" s="23" t="s">
        <v>1261</v>
      </c>
      <c r="D145" s="24" t="s">
        <v>13</v>
      </c>
      <c r="E145" s="46" t="s">
        <v>3004</v>
      </c>
      <c r="F145" s="47">
        <v>2</v>
      </c>
      <c r="G145" s="12"/>
      <c r="H145" s="12"/>
      <c r="I145" s="13"/>
      <c r="J145" s="14"/>
    </row>
    <row r="146" spans="1:10" x14ac:dyDescent="0.2">
      <c r="A146" s="33" t="s">
        <v>1</v>
      </c>
      <c r="B146" s="23" t="s">
        <v>1263</v>
      </c>
      <c r="C146" s="23" t="s">
        <v>1261</v>
      </c>
      <c r="D146" s="24" t="s">
        <v>13</v>
      </c>
      <c r="E146" s="46" t="s">
        <v>3012</v>
      </c>
      <c r="F146" s="47">
        <v>5</v>
      </c>
      <c r="G146" s="12"/>
      <c r="H146" s="12"/>
      <c r="I146" s="13"/>
      <c r="J146" s="14"/>
    </row>
    <row r="147" spans="1:10" x14ac:dyDescent="0.2">
      <c r="A147" s="33" t="s">
        <v>1</v>
      </c>
      <c r="B147" s="23" t="s">
        <v>1263</v>
      </c>
      <c r="C147" s="23" t="s">
        <v>1261</v>
      </c>
      <c r="D147" s="27" t="s">
        <v>14</v>
      </c>
      <c r="E147" s="46" t="s">
        <v>3004</v>
      </c>
      <c r="F147" s="113">
        <v>1</v>
      </c>
      <c r="G147" s="12"/>
      <c r="H147" s="12"/>
      <c r="I147" s="13"/>
      <c r="J147" s="14"/>
    </row>
    <row r="148" spans="1:10" x14ac:dyDescent="0.2">
      <c r="A148" s="33" t="s">
        <v>1</v>
      </c>
      <c r="B148" s="23" t="s">
        <v>1263</v>
      </c>
      <c r="C148" s="23" t="s">
        <v>1261</v>
      </c>
      <c r="D148" s="27" t="s">
        <v>14</v>
      </c>
      <c r="E148" s="46" t="s">
        <v>3004</v>
      </c>
      <c r="F148" s="48">
        <v>2</v>
      </c>
      <c r="G148" s="12"/>
      <c r="H148" s="12"/>
      <c r="I148" s="13"/>
      <c r="J148" s="14"/>
    </row>
    <row r="149" spans="1:10" x14ac:dyDescent="0.2">
      <c r="A149" s="33" t="s">
        <v>1</v>
      </c>
      <c r="B149" s="23" t="s">
        <v>1263</v>
      </c>
      <c r="C149" s="23" t="s">
        <v>1261</v>
      </c>
      <c r="D149" s="27" t="s">
        <v>14</v>
      </c>
      <c r="E149" s="46" t="s">
        <v>3004</v>
      </c>
      <c r="F149" s="48">
        <v>9</v>
      </c>
      <c r="G149" s="12"/>
      <c r="H149" s="12"/>
      <c r="I149" s="13"/>
      <c r="J149" s="14"/>
    </row>
    <row r="150" spans="1:10" x14ac:dyDescent="0.2">
      <c r="A150" s="33" t="s">
        <v>1</v>
      </c>
      <c r="B150" s="23" t="s">
        <v>1263</v>
      </c>
      <c r="C150" s="23" t="s">
        <v>1261</v>
      </c>
      <c r="D150" s="27" t="s">
        <v>14</v>
      </c>
      <c r="E150" s="46" t="s">
        <v>3004</v>
      </c>
      <c r="F150" s="48">
        <v>3</v>
      </c>
      <c r="G150" s="12"/>
      <c r="H150" s="12"/>
      <c r="I150" s="13"/>
      <c r="J150" s="14"/>
    </row>
    <row r="151" spans="1:10" x14ac:dyDescent="0.2">
      <c r="A151" s="33" t="s">
        <v>1</v>
      </c>
      <c r="B151" s="23" t="s">
        <v>1263</v>
      </c>
      <c r="C151" s="23" t="s">
        <v>1261</v>
      </c>
      <c r="D151" s="27" t="s">
        <v>14</v>
      </c>
      <c r="E151" s="46" t="s">
        <v>3004</v>
      </c>
      <c r="F151" s="48">
        <v>4</v>
      </c>
      <c r="G151" s="12"/>
      <c r="H151" s="12"/>
      <c r="I151" s="13"/>
      <c r="J151" s="14"/>
    </row>
    <row r="152" spans="1:10" x14ac:dyDescent="0.2">
      <c r="A152" s="33" t="s">
        <v>1</v>
      </c>
      <c r="B152" s="23" t="s">
        <v>1263</v>
      </c>
      <c r="C152" s="23" t="s">
        <v>1261</v>
      </c>
      <c r="D152" s="27" t="s">
        <v>14</v>
      </c>
      <c r="E152" s="46" t="s">
        <v>3012</v>
      </c>
      <c r="F152" s="48">
        <v>6</v>
      </c>
      <c r="G152" s="12"/>
      <c r="H152" s="12"/>
      <c r="I152" s="13"/>
      <c r="J152" s="14"/>
    </row>
    <row r="153" spans="1:10" x14ac:dyDescent="0.2">
      <c r="A153" s="33" t="s">
        <v>1</v>
      </c>
      <c r="B153" s="23" t="s">
        <v>1263</v>
      </c>
      <c r="C153" s="23" t="s">
        <v>1261</v>
      </c>
      <c r="D153" s="27" t="s">
        <v>14</v>
      </c>
      <c r="E153" s="46" t="s">
        <v>3012</v>
      </c>
      <c r="F153" s="93">
        <v>12</v>
      </c>
      <c r="G153" s="12"/>
      <c r="H153" s="12"/>
      <c r="I153" s="13"/>
      <c r="J153" s="14"/>
    </row>
    <row r="154" spans="1:10" x14ac:dyDescent="0.2">
      <c r="A154" s="33" t="s">
        <v>1</v>
      </c>
      <c r="B154" s="23" t="s">
        <v>1263</v>
      </c>
      <c r="C154" s="23" t="s">
        <v>1261</v>
      </c>
      <c r="D154" s="27" t="s">
        <v>14</v>
      </c>
      <c r="E154" s="46" t="s">
        <v>3012</v>
      </c>
      <c r="F154" s="93">
        <v>18</v>
      </c>
      <c r="G154" s="12"/>
      <c r="H154" s="12"/>
      <c r="I154" s="13"/>
      <c r="J154" s="14"/>
    </row>
  </sheetData>
  <mergeCells count="97">
    <mergeCell ref="B118:B119"/>
    <mergeCell ref="A1:J1"/>
    <mergeCell ref="B61:B64"/>
    <mergeCell ref="C61:C64"/>
    <mergeCell ref="D61:D64"/>
    <mergeCell ref="E61:E64"/>
    <mergeCell ref="F61:F64"/>
    <mergeCell ref="B3:B6"/>
    <mergeCell ref="C3:C6"/>
    <mergeCell ref="D3:D6"/>
    <mergeCell ref="E3:E6"/>
    <mergeCell ref="F3:F6"/>
    <mergeCell ref="B9:B12"/>
    <mergeCell ref="C9:C12"/>
    <mergeCell ref="D9:D12"/>
    <mergeCell ref="E9:E12"/>
    <mergeCell ref="F9:F12"/>
    <mergeCell ref="E13:E16"/>
    <mergeCell ref="F13:F16"/>
    <mergeCell ref="B31:B34"/>
    <mergeCell ref="C31:C34"/>
    <mergeCell ref="B13:B16"/>
    <mergeCell ref="C13:C16"/>
    <mergeCell ref="D13:D16"/>
    <mergeCell ref="B17:B20"/>
    <mergeCell ref="C17:C20"/>
    <mergeCell ref="D17:D20"/>
    <mergeCell ref="E17:E20"/>
    <mergeCell ref="F17:F20"/>
    <mergeCell ref="F124:F125"/>
    <mergeCell ref="B120:B121"/>
    <mergeCell ref="C120:C121"/>
    <mergeCell ref="C118:C119"/>
    <mergeCell ref="D118:D119"/>
    <mergeCell ref="E118:E119"/>
    <mergeCell ref="F118:F119"/>
    <mergeCell ref="E124:E125"/>
    <mergeCell ref="D120:D121"/>
    <mergeCell ref="E120:E121"/>
    <mergeCell ref="F120:F121"/>
    <mergeCell ref="B122:B123"/>
    <mergeCell ref="C122:C123"/>
    <mergeCell ref="D122:D123"/>
    <mergeCell ref="E122:E123"/>
    <mergeCell ref="F122:F123"/>
    <mergeCell ref="B65:B68"/>
    <mergeCell ref="C65:C68"/>
    <mergeCell ref="F65:F68"/>
    <mergeCell ref="F69:F72"/>
    <mergeCell ref="D65:D68"/>
    <mergeCell ref="E65:E68"/>
    <mergeCell ref="E115:E117"/>
    <mergeCell ref="F115:F117"/>
    <mergeCell ref="B69:B72"/>
    <mergeCell ref="C69:C72"/>
    <mergeCell ref="D69:D72"/>
    <mergeCell ref="E69:E72"/>
    <mergeCell ref="B115:B117"/>
    <mergeCell ref="C115:C117"/>
    <mergeCell ref="D115:D117"/>
    <mergeCell ref="D35:D38"/>
    <mergeCell ref="E35:E38"/>
    <mergeCell ref="F35:F38"/>
    <mergeCell ref="F128:F129"/>
    <mergeCell ref="B126:B127"/>
    <mergeCell ref="C126:C127"/>
    <mergeCell ref="D126:D127"/>
    <mergeCell ref="E126:E127"/>
    <mergeCell ref="F126:F127"/>
    <mergeCell ref="B128:B129"/>
    <mergeCell ref="C128:C129"/>
    <mergeCell ref="D128:D129"/>
    <mergeCell ref="E128:E129"/>
    <mergeCell ref="B124:B125"/>
    <mergeCell ref="C124:C125"/>
    <mergeCell ref="D124:D125"/>
    <mergeCell ref="A142:A144"/>
    <mergeCell ref="D31:D34"/>
    <mergeCell ref="E31:E34"/>
    <mergeCell ref="F31:F34"/>
    <mergeCell ref="B21:B24"/>
    <mergeCell ref="C21:C24"/>
    <mergeCell ref="D21:D24"/>
    <mergeCell ref="E21:E24"/>
    <mergeCell ref="F21:F24"/>
    <mergeCell ref="B42:B45"/>
    <mergeCell ref="C42:C45"/>
    <mergeCell ref="D42:D45"/>
    <mergeCell ref="E42:E45"/>
    <mergeCell ref="F42:F45"/>
    <mergeCell ref="B35:B38"/>
    <mergeCell ref="C35:C38"/>
    <mergeCell ref="F142:F144"/>
    <mergeCell ref="E142:E144"/>
    <mergeCell ref="D142:D144"/>
    <mergeCell ref="C142:C144"/>
    <mergeCell ref="B142:B14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L60"/>
  <sheetViews>
    <sheetView workbookViewId="0">
      <pane ySplit="2" topLeftCell="A3" activePane="bottomLeft" state="frozen"/>
      <selection pane="bottomLeft" activeCell="K31" sqref="K31"/>
    </sheetView>
  </sheetViews>
  <sheetFormatPr baseColWidth="10" defaultColWidth="65" defaultRowHeight="12.75" x14ac:dyDescent="0.2"/>
  <cols>
    <col min="1" max="1" width="8.5703125" style="1" bestFit="1" customWidth="1"/>
    <col min="2" max="2" width="13.85546875" style="1" bestFit="1" customWidth="1"/>
    <col min="3" max="3" width="19.7109375" style="1" bestFit="1" customWidth="1"/>
    <col min="4" max="4" width="8.42578125" style="1" bestFit="1" customWidth="1"/>
    <col min="5" max="5" width="20.28515625" style="1" bestFit="1" customWidth="1"/>
    <col min="6" max="6" width="5.28515625" style="1" bestFit="1" customWidth="1"/>
    <col min="7" max="7" width="18" style="1" bestFit="1" customWidth="1"/>
    <col min="8" max="8" width="14.28515625" style="1" bestFit="1" customWidth="1"/>
    <col min="9" max="9" width="22" style="1" bestFit="1" customWidth="1"/>
    <col min="10" max="10" width="12.140625" style="1" bestFit="1" customWidth="1"/>
    <col min="11" max="16384" width="65" style="1"/>
  </cols>
  <sheetData>
    <row r="1" spans="1:12" s="6" customFormat="1" ht="33.75" x14ac:dyDescent="0.5">
      <c r="A1" s="444" t="s">
        <v>0</v>
      </c>
      <c r="B1" s="444"/>
      <c r="C1" s="444"/>
      <c r="D1" s="444"/>
      <c r="E1" s="444"/>
      <c r="F1" s="444"/>
      <c r="G1" s="444"/>
      <c r="H1" s="444"/>
      <c r="I1" s="444"/>
      <c r="J1" s="444"/>
    </row>
    <row r="2" spans="1:12" x14ac:dyDescent="0.2">
      <c r="A2" s="2" t="s">
        <v>1462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2" x14ac:dyDescent="0.2">
      <c r="A3" s="9" t="s">
        <v>1</v>
      </c>
      <c r="B3" s="376" t="s">
        <v>1263</v>
      </c>
      <c r="C3" s="376" t="s">
        <v>4980</v>
      </c>
      <c r="D3" s="393" t="s">
        <v>104</v>
      </c>
      <c r="E3" s="378" t="s">
        <v>4981</v>
      </c>
      <c r="F3" s="340">
        <v>3</v>
      </c>
      <c r="G3" s="182" t="s">
        <v>1467</v>
      </c>
      <c r="H3" s="182" t="s">
        <v>310</v>
      </c>
      <c r="I3" s="183" t="s">
        <v>25</v>
      </c>
      <c r="J3" s="60" t="s">
        <v>1468</v>
      </c>
    </row>
    <row r="4" spans="1:12" x14ac:dyDescent="0.2">
      <c r="A4" s="9" t="s">
        <v>1</v>
      </c>
      <c r="B4" s="376"/>
      <c r="C4" s="363"/>
      <c r="D4" s="393"/>
      <c r="E4" s="466"/>
      <c r="F4" s="340"/>
      <c r="G4" s="182" t="s">
        <v>4982</v>
      </c>
      <c r="H4" s="182" t="s">
        <v>1149</v>
      </c>
      <c r="I4" s="183" t="s">
        <v>25</v>
      </c>
      <c r="J4" s="60" t="s">
        <v>4983</v>
      </c>
    </row>
    <row r="5" spans="1:12" x14ac:dyDescent="0.2">
      <c r="A5" s="9" t="s">
        <v>1</v>
      </c>
      <c r="B5" s="376"/>
      <c r="C5" s="363"/>
      <c r="D5" s="393"/>
      <c r="E5" s="466"/>
      <c r="F5" s="340"/>
      <c r="G5" s="182" t="s">
        <v>1489</v>
      </c>
      <c r="H5" s="182" t="s">
        <v>555</v>
      </c>
      <c r="I5" s="183" t="s">
        <v>25</v>
      </c>
      <c r="J5" s="60" t="s">
        <v>1490</v>
      </c>
    </row>
    <row r="6" spans="1:12" x14ac:dyDescent="0.2">
      <c r="A6" s="9" t="s">
        <v>1</v>
      </c>
      <c r="B6" s="376"/>
      <c r="C6" s="363"/>
      <c r="D6" s="393"/>
      <c r="E6" s="466"/>
      <c r="F6" s="340"/>
      <c r="G6" s="184" t="s">
        <v>1548</v>
      </c>
      <c r="H6" s="184" t="s">
        <v>1549</v>
      </c>
      <c r="I6" s="183" t="s">
        <v>25</v>
      </c>
      <c r="J6" s="60" t="s">
        <v>1550</v>
      </c>
    </row>
    <row r="7" spans="1:12" x14ac:dyDescent="0.2">
      <c r="A7" s="9" t="s">
        <v>1</v>
      </c>
      <c r="B7" s="53" t="s">
        <v>1263</v>
      </c>
      <c r="C7" s="16" t="s">
        <v>4984</v>
      </c>
      <c r="D7" s="78" t="s">
        <v>13</v>
      </c>
      <c r="E7" s="58" t="s">
        <v>1255</v>
      </c>
      <c r="F7" s="25">
        <v>1</v>
      </c>
      <c r="G7" s="182" t="s">
        <v>1465</v>
      </c>
      <c r="H7" s="182" t="s">
        <v>327</v>
      </c>
      <c r="I7" s="183" t="s">
        <v>164</v>
      </c>
      <c r="J7" s="60" t="s">
        <v>1466</v>
      </c>
    </row>
    <row r="8" spans="1:12" x14ac:dyDescent="0.2">
      <c r="A8" s="9" t="s">
        <v>1</v>
      </c>
      <c r="B8" s="53" t="s">
        <v>1263</v>
      </c>
      <c r="C8" s="33" t="s">
        <v>5013</v>
      </c>
      <c r="D8" s="78" t="s">
        <v>13</v>
      </c>
      <c r="E8" s="58" t="s">
        <v>5014</v>
      </c>
      <c r="F8" s="26">
        <v>2</v>
      </c>
      <c r="G8" s="194" t="s">
        <v>1465</v>
      </c>
      <c r="H8" s="194" t="s">
        <v>327</v>
      </c>
      <c r="I8" s="195" t="s">
        <v>164</v>
      </c>
      <c r="J8" s="60" t="s">
        <v>1466</v>
      </c>
    </row>
    <row r="9" spans="1:12" x14ac:dyDescent="0.2">
      <c r="A9" s="9" t="s">
        <v>1</v>
      </c>
      <c r="B9" s="336" t="s">
        <v>1263</v>
      </c>
      <c r="C9" s="336" t="s">
        <v>5013</v>
      </c>
      <c r="D9" s="456" t="s">
        <v>13</v>
      </c>
      <c r="E9" s="378" t="s">
        <v>5024</v>
      </c>
      <c r="F9" s="340">
        <v>2</v>
      </c>
      <c r="G9" s="194" t="s">
        <v>5018</v>
      </c>
      <c r="H9" s="194" t="s">
        <v>20</v>
      </c>
      <c r="I9" s="195" t="s">
        <v>2043</v>
      </c>
      <c r="J9" s="60" t="s">
        <v>5019</v>
      </c>
    </row>
    <row r="10" spans="1:12" x14ac:dyDescent="0.2">
      <c r="A10" s="9" t="s">
        <v>1</v>
      </c>
      <c r="B10" s="337"/>
      <c r="C10" s="336"/>
      <c r="D10" s="456"/>
      <c r="E10" s="466"/>
      <c r="F10" s="340"/>
      <c r="G10" s="194" t="s">
        <v>5016</v>
      </c>
      <c r="H10" s="194" t="s">
        <v>2030</v>
      </c>
      <c r="I10" s="195" t="s">
        <v>2043</v>
      </c>
      <c r="J10" s="60" t="s">
        <v>5017</v>
      </c>
    </row>
    <row r="11" spans="1:12" x14ac:dyDescent="0.2">
      <c r="A11" s="9" t="s">
        <v>1</v>
      </c>
      <c r="B11" s="337"/>
      <c r="C11" s="336"/>
      <c r="D11" s="456"/>
      <c r="E11" s="466"/>
      <c r="F11" s="340"/>
      <c r="G11" s="194" t="s">
        <v>5022</v>
      </c>
      <c r="H11" s="194" t="s">
        <v>564</v>
      </c>
      <c r="I11" s="195" t="s">
        <v>2043</v>
      </c>
      <c r="J11" s="60" t="s">
        <v>5023</v>
      </c>
    </row>
    <row r="12" spans="1:12" x14ac:dyDescent="0.2">
      <c r="A12" s="9" t="s">
        <v>1</v>
      </c>
      <c r="B12" s="337"/>
      <c r="C12" s="336"/>
      <c r="D12" s="456"/>
      <c r="E12" s="466"/>
      <c r="F12" s="340"/>
      <c r="G12" s="172" t="s">
        <v>5020</v>
      </c>
      <c r="H12" s="172" t="s">
        <v>1003</v>
      </c>
      <c r="I12" s="195" t="s">
        <v>2043</v>
      </c>
      <c r="J12" s="34" t="s">
        <v>5021</v>
      </c>
    </row>
    <row r="13" spans="1:12" x14ac:dyDescent="0.2">
      <c r="A13" s="9" t="s">
        <v>1</v>
      </c>
      <c r="B13" s="35" t="s">
        <v>1263</v>
      </c>
      <c r="C13" s="16" t="s">
        <v>1172</v>
      </c>
      <c r="D13" s="20" t="s">
        <v>14</v>
      </c>
      <c r="E13" s="30" t="s">
        <v>5031</v>
      </c>
      <c r="F13" s="41">
        <v>3</v>
      </c>
      <c r="G13" s="12"/>
      <c r="H13" s="12"/>
      <c r="I13" s="13"/>
      <c r="J13" s="14"/>
      <c r="K13" s="132"/>
      <c r="L13" s="105"/>
    </row>
    <row r="14" spans="1:12" x14ac:dyDescent="0.2">
      <c r="A14" s="9" t="s">
        <v>1</v>
      </c>
      <c r="B14" s="16" t="s">
        <v>1263</v>
      </c>
      <c r="C14" s="120" t="s">
        <v>1264</v>
      </c>
      <c r="D14" s="39" t="s">
        <v>13</v>
      </c>
      <c r="E14" s="14" t="s">
        <v>2573</v>
      </c>
      <c r="F14" s="121">
        <v>1</v>
      </c>
      <c r="G14" s="12"/>
      <c r="H14" s="12"/>
      <c r="I14" s="13"/>
      <c r="J14" s="14"/>
      <c r="K14" s="132"/>
    </row>
    <row r="15" spans="1:12" x14ac:dyDescent="0.2">
      <c r="A15" s="9" t="s">
        <v>1</v>
      </c>
      <c r="B15" s="16" t="s">
        <v>1263</v>
      </c>
      <c r="C15" s="120" t="s">
        <v>1264</v>
      </c>
      <c r="D15" s="20" t="s">
        <v>14</v>
      </c>
      <c r="E15" s="14" t="s">
        <v>2692</v>
      </c>
      <c r="F15" s="119">
        <v>1</v>
      </c>
      <c r="G15" s="12"/>
      <c r="H15" s="12"/>
      <c r="I15" s="13"/>
      <c r="J15" s="14"/>
      <c r="K15" s="132"/>
    </row>
    <row r="16" spans="1:12" x14ac:dyDescent="0.2">
      <c r="A16" s="9" t="s">
        <v>1</v>
      </c>
      <c r="B16" s="16" t="s">
        <v>1263</v>
      </c>
      <c r="C16" s="120" t="s">
        <v>1264</v>
      </c>
      <c r="D16" s="20" t="s">
        <v>14</v>
      </c>
      <c r="E16" s="14" t="s">
        <v>5093</v>
      </c>
      <c r="F16" s="119">
        <v>1</v>
      </c>
      <c r="G16" s="12"/>
      <c r="H16" s="12"/>
      <c r="I16" s="13"/>
      <c r="J16" s="14"/>
      <c r="K16" s="132"/>
    </row>
    <row r="17" spans="1:10" x14ac:dyDescent="0.2">
      <c r="A17" s="9" t="s">
        <v>1</v>
      </c>
      <c r="B17" s="16" t="s">
        <v>1263</v>
      </c>
      <c r="C17" s="120" t="s">
        <v>463</v>
      </c>
      <c r="D17" s="268" t="s">
        <v>104</v>
      </c>
      <c r="E17" s="14" t="s">
        <v>5064</v>
      </c>
      <c r="F17" s="119">
        <v>1</v>
      </c>
      <c r="G17" s="15" t="s">
        <v>501</v>
      </c>
      <c r="H17" s="15" t="s">
        <v>502</v>
      </c>
      <c r="I17" s="13" t="s">
        <v>495</v>
      </c>
      <c r="J17" s="14" t="s">
        <v>503</v>
      </c>
    </row>
    <row r="18" spans="1:10" x14ac:dyDescent="0.2">
      <c r="A18" s="9" t="s">
        <v>1</v>
      </c>
      <c r="B18" s="16" t="s">
        <v>1263</v>
      </c>
      <c r="C18" s="33" t="s">
        <v>1265</v>
      </c>
      <c r="D18" s="39" t="s">
        <v>13</v>
      </c>
      <c r="E18" s="14" t="s">
        <v>2565</v>
      </c>
      <c r="F18" s="18">
        <v>2</v>
      </c>
      <c r="G18" s="12" t="s">
        <v>4374</v>
      </c>
      <c r="H18" s="12" t="s">
        <v>354</v>
      </c>
      <c r="I18" s="13" t="s">
        <v>2672</v>
      </c>
      <c r="J18" s="14" t="s">
        <v>4375</v>
      </c>
    </row>
    <row r="19" spans="1:10" x14ac:dyDescent="0.2">
      <c r="A19" s="33" t="s">
        <v>1</v>
      </c>
      <c r="B19" s="16" t="s">
        <v>1263</v>
      </c>
      <c r="C19" s="33" t="s">
        <v>1265</v>
      </c>
      <c r="D19" s="39" t="s">
        <v>13</v>
      </c>
      <c r="E19" s="14" t="s">
        <v>5065</v>
      </c>
      <c r="F19" s="18">
        <v>3</v>
      </c>
      <c r="G19" s="12" t="s">
        <v>4378</v>
      </c>
      <c r="H19" s="12" t="s">
        <v>4379</v>
      </c>
      <c r="I19" s="13" t="s">
        <v>614</v>
      </c>
      <c r="J19" s="14" t="s">
        <v>4380</v>
      </c>
    </row>
    <row r="20" spans="1:10" x14ac:dyDescent="0.2">
      <c r="A20" s="33" t="s">
        <v>1</v>
      </c>
      <c r="B20" s="16" t="s">
        <v>1263</v>
      </c>
      <c r="C20" s="33" t="s">
        <v>1265</v>
      </c>
      <c r="D20" s="39" t="s">
        <v>13</v>
      </c>
      <c r="E20" s="14" t="s">
        <v>2573</v>
      </c>
      <c r="F20" s="18">
        <v>3</v>
      </c>
      <c r="G20" s="12" t="s">
        <v>4385</v>
      </c>
      <c r="H20" s="12" t="s">
        <v>362</v>
      </c>
      <c r="I20" s="13" t="s">
        <v>18</v>
      </c>
      <c r="J20" s="14" t="s">
        <v>4386</v>
      </c>
    </row>
    <row r="21" spans="1:10" x14ac:dyDescent="0.2">
      <c r="A21" s="33" t="s">
        <v>1</v>
      </c>
      <c r="B21" s="16" t="s">
        <v>1263</v>
      </c>
      <c r="C21" s="33" t="s">
        <v>1265</v>
      </c>
      <c r="D21" s="39" t="s">
        <v>13</v>
      </c>
      <c r="E21" s="14" t="s">
        <v>2573</v>
      </c>
      <c r="F21" s="18">
        <v>3</v>
      </c>
      <c r="G21" s="12" t="s">
        <v>2603</v>
      </c>
      <c r="H21" s="12" t="s">
        <v>130</v>
      </c>
      <c r="I21" s="13" t="s">
        <v>132</v>
      </c>
      <c r="J21" s="14" t="s">
        <v>2604</v>
      </c>
    </row>
    <row r="22" spans="1:10" x14ac:dyDescent="0.2">
      <c r="A22" s="33" t="s">
        <v>1</v>
      </c>
      <c r="B22" s="23" t="s">
        <v>1263</v>
      </c>
      <c r="C22" s="22" t="s">
        <v>1265</v>
      </c>
      <c r="D22" s="40" t="s">
        <v>13</v>
      </c>
      <c r="E22" s="14" t="s">
        <v>5067</v>
      </c>
      <c r="F22" s="18">
        <v>3</v>
      </c>
      <c r="G22" s="12" t="s">
        <v>2278</v>
      </c>
      <c r="H22" s="12" t="s">
        <v>4411</v>
      </c>
      <c r="I22" s="13" t="s">
        <v>132</v>
      </c>
      <c r="J22" s="14" t="s">
        <v>4412</v>
      </c>
    </row>
    <row r="23" spans="1:10" x14ac:dyDescent="0.2">
      <c r="A23" s="33" t="s">
        <v>1</v>
      </c>
      <c r="B23" s="23" t="s">
        <v>1263</v>
      </c>
      <c r="C23" s="22" t="s">
        <v>1265</v>
      </c>
      <c r="D23" s="40" t="s">
        <v>13</v>
      </c>
      <c r="E23" s="14" t="s">
        <v>5068</v>
      </c>
      <c r="F23" s="109">
        <v>1</v>
      </c>
      <c r="G23" s="12" t="s">
        <v>4432</v>
      </c>
      <c r="H23" s="12" t="s">
        <v>4433</v>
      </c>
      <c r="I23" s="13" t="s">
        <v>220</v>
      </c>
      <c r="J23" s="14" t="s">
        <v>4434</v>
      </c>
    </row>
    <row r="24" spans="1:10" x14ac:dyDescent="0.2">
      <c r="A24" s="33" t="s">
        <v>1</v>
      </c>
      <c r="B24" s="23" t="s">
        <v>1263</v>
      </c>
      <c r="C24" s="22" t="s">
        <v>1265</v>
      </c>
      <c r="D24" s="40" t="s">
        <v>13</v>
      </c>
      <c r="E24" s="14" t="s">
        <v>2677</v>
      </c>
      <c r="F24" s="18">
        <v>2</v>
      </c>
      <c r="G24" s="12" t="s">
        <v>5069</v>
      </c>
      <c r="H24" s="12" t="s">
        <v>5070</v>
      </c>
      <c r="I24" s="13" t="s">
        <v>220</v>
      </c>
      <c r="J24" s="14" t="s">
        <v>5071</v>
      </c>
    </row>
    <row r="25" spans="1:10" x14ac:dyDescent="0.2">
      <c r="A25" s="33" t="s">
        <v>1</v>
      </c>
      <c r="B25" s="23" t="s">
        <v>1263</v>
      </c>
      <c r="C25" s="22" t="s">
        <v>1265</v>
      </c>
      <c r="D25" s="27" t="s">
        <v>14</v>
      </c>
      <c r="E25" s="14" t="s">
        <v>1280</v>
      </c>
      <c r="F25" s="110">
        <v>1</v>
      </c>
      <c r="G25" s="15" t="s">
        <v>4454</v>
      </c>
      <c r="H25" s="15" t="s">
        <v>4455</v>
      </c>
      <c r="I25" s="13" t="s">
        <v>57</v>
      </c>
      <c r="J25" s="14" t="s">
        <v>4456</v>
      </c>
    </row>
    <row r="26" spans="1:10" x14ac:dyDescent="0.2">
      <c r="A26" s="33" t="s">
        <v>1</v>
      </c>
      <c r="B26" s="23" t="s">
        <v>1263</v>
      </c>
      <c r="C26" s="22" t="s">
        <v>1265</v>
      </c>
      <c r="D26" s="27" t="s">
        <v>14</v>
      </c>
      <c r="E26" s="14" t="s">
        <v>1216</v>
      </c>
      <c r="F26" s="41">
        <v>2</v>
      </c>
      <c r="G26" s="15" t="s">
        <v>1270</v>
      </c>
      <c r="H26" s="15" t="s">
        <v>17</v>
      </c>
      <c r="I26" s="13" t="s">
        <v>1159</v>
      </c>
      <c r="J26" s="14" t="s">
        <v>1271</v>
      </c>
    </row>
    <row r="27" spans="1:10" x14ac:dyDescent="0.2">
      <c r="A27" s="33" t="s">
        <v>1</v>
      </c>
      <c r="B27" s="23" t="s">
        <v>1263</v>
      </c>
      <c r="C27" s="22" t="s">
        <v>1265</v>
      </c>
      <c r="D27" s="27" t="s">
        <v>14</v>
      </c>
      <c r="E27" s="14" t="s">
        <v>2692</v>
      </c>
      <c r="F27" s="41">
        <v>3</v>
      </c>
      <c r="G27" s="15" t="s">
        <v>4468</v>
      </c>
      <c r="H27" s="15" t="s">
        <v>1407</v>
      </c>
      <c r="I27" s="13" t="s">
        <v>132</v>
      </c>
      <c r="J27" s="14" t="s">
        <v>4469</v>
      </c>
    </row>
    <row r="28" spans="1:10" x14ac:dyDescent="0.2">
      <c r="A28" s="33" t="s">
        <v>1</v>
      </c>
      <c r="B28" s="23" t="s">
        <v>1263</v>
      </c>
      <c r="C28" s="22" t="s">
        <v>1265</v>
      </c>
      <c r="D28" s="27" t="s">
        <v>14</v>
      </c>
      <c r="E28" s="14" t="s">
        <v>1219</v>
      </c>
      <c r="F28" s="110">
        <v>1</v>
      </c>
      <c r="G28" s="15" t="s">
        <v>4470</v>
      </c>
      <c r="H28" s="15" t="s">
        <v>2704</v>
      </c>
      <c r="I28" s="13" t="s">
        <v>18</v>
      </c>
      <c r="J28" s="14" t="s">
        <v>4471</v>
      </c>
    </row>
    <row r="29" spans="1:10" x14ac:dyDescent="0.2">
      <c r="A29" s="33" t="s">
        <v>1</v>
      </c>
      <c r="B29" s="16" t="s">
        <v>1263</v>
      </c>
      <c r="C29" s="16" t="s">
        <v>712</v>
      </c>
      <c r="D29" s="20" t="s">
        <v>14</v>
      </c>
      <c r="E29" s="30" t="s">
        <v>5075</v>
      </c>
      <c r="F29" s="36">
        <v>3</v>
      </c>
      <c r="G29" s="184" t="s">
        <v>757</v>
      </c>
      <c r="H29" s="184" t="s">
        <v>758</v>
      </c>
      <c r="I29" s="183" t="s">
        <v>25</v>
      </c>
      <c r="J29" s="60" t="s">
        <v>759</v>
      </c>
    </row>
    <row r="30" spans="1:10" x14ac:dyDescent="0.2">
      <c r="A30" s="33" t="s">
        <v>1</v>
      </c>
      <c r="B30" s="16" t="s">
        <v>1263</v>
      </c>
      <c r="C30" s="16" t="s">
        <v>712</v>
      </c>
      <c r="D30" s="45" t="s">
        <v>104</v>
      </c>
      <c r="E30" s="30" t="s">
        <v>1425</v>
      </c>
      <c r="F30" s="126">
        <v>2</v>
      </c>
      <c r="G30" s="184" t="s">
        <v>752</v>
      </c>
      <c r="H30" s="184" t="s">
        <v>672</v>
      </c>
      <c r="I30" s="183" t="s">
        <v>25</v>
      </c>
      <c r="J30" s="60" t="s">
        <v>753</v>
      </c>
    </row>
    <row r="31" spans="1:10" x14ac:dyDescent="0.2">
      <c r="A31" s="33" t="s">
        <v>1</v>
      </c>
      <c r="B31" s="336" t="s">
        <v>1263</v>
      </c>
      <c r="C31" s="336" t="s">
        <v>5076</v>
      </c>
      <c r="D31" s="388" t="s">
        <v>14</v>
      </c>
      <c r="E31" s="457" t="s">
        <v>1425</v>
      </c>
      <c r="F31" s="345">
        <v>2</v>
      </c>
      <c r="G31" s="12"/>
      <c r="H31" s="12"/>
      <c r="I31" s="13"/>
      <c r="J31" s="14"/>
    </row>
    <row r="32" spans="1:10" x14ac:dyDescent="0.2">
      <c r="A32" s="33" t="s">
        <v>1</v>
      </c>
      <c r="B32" s="336"/>
      <c r="C32" s="337"/>
      <c r="D32" s="388"/>
      <c r="E32" s="337"/>
      <c r="F32" s="345"/>
      <c r="G32" s="12"/>
      <c r="H32" s="12"/>
      <c r="I32" s="13"/>
      <c r="J32" s="14"/>
    </row>
    <row r="33" spans="1:10" x14ac:dyDescent="0.2">
      <c r="A33" s="33" t="s">
        <v>1</v>
      </c>
      <c r="B33" s="23" t="s">
        <v>1263</v>
      </c>
      <c r="C33" s="23" t="s">
        <v>1261</v>
      </c>
      <c r="D33" s="24" t="s">
        <v>13</v>
      </c>
      <c r="E33" s="46" t="s">
        <v>3004</v>
      </c>
      <c r="F33" s="47">
        <v>2</v>
      </c>
      <c r="G33" s="12"/>
      <c r="H33" s="12"/>
      <c r="I33" s="13"/>
      <c r="J33" s="14"/>
    </row>
    <row r="34" spans="1:10" x14ac:dyDescent="0.2">
      <c r="A34" s="33" t="s">
        <v>1</v>
      </c>
      <c r="B34" s="23" t="s">
        <v>1263</v>
      </c>
      <c r="C34" s="23" t="s">
        <v>1261</v>
      </c>
      <c r="D34" s="27" t="s">
        <v>14</v>
      </c>
      <c r="E34" s="46" t="s">
        <v>3004</v>
      </c>
      <c r="F34" s="113">
        <v>1</v>
      </c>
      <c r="G34" s="12"/>
      <c r="H34" s="12"/>
      <c r="I34" s="13"/>
      <c r="J34" s="14"/>
    </row>
    <row r="35" spans="1:10" x14ac:dyDescent="0.2">
      <c r="A35" s="33" t="s">
        <v>1</v>
      </c>
      <c r="B35" s="23" t="s">
        <v>1263</v>
      </c>
      <c r="C35" s="23" t="s">
        <v>1261</v>
      </c>
      <c r="D35" s="27" t="s">
        <v>14</v>
      </c>
      <c r="E35" s="46" t="s">
        <v>3004</v>
      </c>
      <c r="F35" s="48">
        <v>2</v>
      </c>
      <c r="G35" s="12"/>
      <c r="H35" s="12"/>
      <c r="I35" s="13"/>
      <c r="J35" s="14"/>
    </row>
    <row r="36" spans="1:10" x14ac:dyDescent="0.2">
      <c r="A36" s="33" t="s">
        <v>1</v>
      </c>
      <c r="B36" s="23" t="s">
        <v>1263</v>
      </c>
      <c r="C36" s="23" t="s">
        <v>1261</v>
      </c>
      <c r="D36" s="27" t="s">
        <v>14</v>
      </c>
      <c r="E36" s="46" t="s">
        <v>3004</v>
      </c>
      <c r="F36" s="48">
        <v>3</v>
      </c>
      <c r="G36" s="12"/>
      <c r="H36" s="12"/>
      <c r="I36" s="13"/>
      <c r="J36" s="14"/>
    </row>
    <row r="37" spans="1:10" x14ac:dyDescent="0.2">
      <c r="A37" s="33" t="s">
        <v>1</v>
      </c>
      <c r="B37" s="23" t="s">
        <v>1263</v>
      </c>
      <c r="C37" s="23" t="s">
        <v>5077</v>
      </c>
      <c r="D37" s="27" t="s">
        <v>14</v>
      </c>
      <c r="E37" s="46" t="s">
        <v>1255</v>
      </c>
      <c r="F37" s="110">
        <v>1</v>
      </c>
      <c r="G37" s="184" t="s">
        <v>5078</v>
      </c>
      <c r="H37" s="184" t="s">
        <v>5079</v>
      </c>
      <c r="I37" s="183" t="s">
        <v>5080</v>
      </c>
      <c r="J37" s="60"/>
    </row>
    <row r="38" spans="1:10" x14ac:dyDescent="0.2">
      <c r="A38" s="33" t="s">
        <v>1</v>
      </c>
      <c r="B38" s="23" t="s">
        <v>1263</v>
      </c>
      <c r="C38" s="23" t="s">
        <v>5081</v>
      </c>
      <c r="D38" s="24" t="s">
        <v>13</v>
      </c>
      <c r="E38" s="46" t="s">
        <v>4717</v>
      </c>
      <c r="F38" s="44">
        <v>2</v>
      </c>
      <c r="G38" s="182" t="s">
        <v>5082</v>
      </c>
      <c r="H38" s="182" t="s">
        <v>1892</v>
      </c>
      <c r="I38" s="183" t="s">
        <v>132</v>
      </c>
      <c r="J38" s="60"/>
    </row>
    <row r="39" spans="1:10" x14ac:dyDescent="0.2">
      <c r="A39" s="33" t="s">
        <v>1</v>
      </c>
      <c r="B39" s="23" t="s">
        <v>1263</v>
      </c>
      <c r="C39" s="23" t="s">
        <v>5081</v>
      </c>
      <c r="D39" s="24" t="s">
        <v>13</v>
      </c>
      <c r="E39" s="46" t="s">
        <v>4717</v>
      </c>
      <c r="F39" s="44">
        <v>3</v>
      </c>
      <c r="G39" s="182" t="s">
        <v>4276</v>
      </c>
      <c r="H39" s="182" t="s">
        <v>1892</v>
      </c>
      <c r="I39" s="183" t="s">
        <v>132</v>
      </c>
      <c r="J39" s="60"/>
    </row>
    <row r="40" spans="1:10" x14ac:dyDescent="0.2">
      <c r="A40" s="33" t="s">
        <v>1</v>
      </c>
      <c r="B40" s="23" t="s">
        <v>1263</v>
      </c>
      <c r="C40" s="23" t="s">
        <v>5081</v>
      </c>
      <c r="D40" s="24" t="s">
        <v>13</v>
      </c>
      <c r="E40" s="46" t="s">
        <v>5083</v>
      </c>
      <c r="F40" s="121">
        <v>1</v>
      </c>
      <c r="G40" s="182" t="s">
        <v>5084</v>
      </c>
      <c r="H40" s="182" t="s">
        <v>1076</v>
      </c>
      <c r="I40" s="183" t="s">
        <v>5085</v>
      </c>
      <c r="J40" s="60"/>
    </row>
    <row r="41" spans="1:10" x14ac:dyDescent="0.2">
      <c r="A41" s="33" t="s">
        <v>1</v>
      </c>
      <c r="B41" s="23" t="s">
        <v>1263</v>
      </c>
      <c r="C41" s="23" t="s">
        <v>5081</v>
      </c>
      <c r="D41" s="24" t="s">
        <v>13</v>
      </c>
      <c r="E41" s="46" t="s">
        <v>5083</v>
      </c>
      <c r="F41" s="44">
        <v>2</v>
      </c>
      <c r="G41" s="182" t="s">
        <v>403</v>
      </c>
      <c r="H41" s="182" t="s">
        <v>302</v>
      </c>
      <c r="I41" s="183" t="s">
        <v>5085</v>
      </c>
      <c r="J41" s="60"/>
    </row>
    <row r="42" spans="1:10" x14ac:dyDescent="0.2">
      <c r="A42" s="33" t="s">
        <v>1</v>
      </c>
      <c r="B42" s="23" t="s">
        <v>1263</v>
      </c>
      <c r="C42" s="23" t="s">
        <v>5081</v>
      </c>
      <c r="D42" s="27" t="s">
        <v>14</v>
      </c>
      <c r="E42" s="46" t="s">
        <v>5083</v>
      </c>
      <c r="F42" s="253">
        <v>3</v>
      </c>
      <c r="G42" s="12" t="s">
        <v>4366</v>
      </c>
      <c r="H42" s="12" t="s">
        <v>208</v>
      </c>
      <c r="I42" s="13" t="s">
        <v>1129</v>
      </c>
      <c r="J42" s="60"/>
    </row>
    <row r="43" spans="1:10" x14ac:dyDescent="0.2">
      <c r="A43" s="33" t="s">
        <v>1</v>
      </c>
      <c r="B43" s="23" t="s">
        <v>1263</v>
      </c>
      <c r="C43" s="23" t="s">
        <v>5091</v>
      </c>
      <c r="D43" s="24" t="s">
        <v>13</v>
      </c>
      <c r="E43" s="46" t="s">
        <v>4717</v>
      </c>
      <c r="F43" s="44">
        <v>3</v>
      </c>
      <c r="G43" s="182" t="s">
        <v>4276</v>
      </c>
      <c r="H43" s="182" t="s">
        <v>1892</v>
      </c>
      <c r="I43" s="183" t="s">
        <v>132</v>
      </c>
      <c r="J43" s="14"/>
    </row>
    <row r="44" spans="1:10" x14ac:dyDescent="0.2">
      <c r="A44" s="33" t="s">
        <v>1</v>
      </c>
      <c r="B44" s="23" t="s">
        <v>1263</v>
      </c>
      <c r="C44" s="23" t="s">
        <v>5091</v>
      </c>
      <c r="D44" s="24" t="s">
        <v>13</v>
      </c>
      <c r="E44" s="46" t="s">
        <v>4717</v>
      </c>
      <c r="F44" s="44">
        <v>2</v>
      </c>
      <c r="G44" s="182" t="s">
        <v>5082</v>
      </c>
      <c r="H44" s="182" t="s">
        <v>1892</v>
      </c>
      <c r="I44" s="183" t="s">
        <v>132</v>
      </c>
      <c r="J44" s="14"/>
    </row>
    <row r="45" spans="1:10" x14ac:dyDescent="0.2">
      <c r="A45" s="453" t="s">
        <v>1</v>
      </c>
      <c r="B45" s="453" t="s">
        <v>1263</v>
      </c>
      <c r="C45" s="453" t="s">
        <v>5092</v>
      </c>
      <c r="D45" s="451" t="s">
        <v>104</v>
      </c>
      <c r="E45" s="448" t="s">
        <v>1425</v>
      </c>
      <c r="F45" s="445">
        <v>1</v>
      </c>
      <c r="G45" s="182" t="s">
        <v>4276</v>
      </c>
      <c r="H45" s="182" t="s">
        <v>1892</v>
      </c>
      <c r="I45" s="183" t="s">
        <v>132</v>
      </c>
      <c r="J45" s="14"/>
    </row>
    <row r="46" spans="1:10" x14ac:dyDescent="0.2">
      <c r="A46" s="454"/>
      <c r="B46" s="454"/>
      <c r="C46" s="454"/>
      <c r="D46" s="451"/>
      <c r="E46" s="449"/>
      <c r="F46" s="446"/>
      <c r="G46" s="182" t="s">
        <v>5082</v>
      </c>
      <c r="H46" s="182" t="s">
        <v>1892</v>
      </c>
      <c r="I46" s="183" t="s">
        <v>132</v>
      </c>
      <c r="J46" s="14"/>
    </row>
    <row r="47" spans="1:10" x14ac:dyDescent="0.2">
      <c r="A47" s="455"/>
      <c r="B47" s="455"/>
      <c r="C47" s="455"/>
      <c r="D47" s="452"/>
      <c r="E47" s="450"/>
      <c r="F47" s="447"/>
      <c r="G47" s="12" t="s">
        <v>4366</v>
      </c>
      <c r="H47" s="12" t="s">
        <v>208</v>
      </c>
      <c r="I47" s="13" t="s">
        <v>1129</v>
      </c>
      <c r="J47" s="14"/>
    </row>
    <row r="48" spans="1:10" x14ac:dyDescent="0.2">
      <c r="E48" s="8"/>
    </row>
    <row r="49" spans="5:5" x14ac:dyDescent="0.2">
      <c r="E49" s="8"/>
    </row>
    <row r="50" spans="5:5" x14ac:dyDescent="0.2">
      <c r="E50" s="8"/>
    </row>
    <row r="51" spans="5:5" x14ac:dyDescent="0.2">
      <c r="E51" s="8"/>
    </row>
    <row r="52" spans="5:5" x14ac:dyDescent="0.2">
      <c r="E52" s="8"/>
    </row>
    <row r="53" spans="5:5" x14ac:dyDescent="0.2">
      <c r="E53" s="8"/>
    </row>
    <row r="54" spans="5:5" x14ac:dyDescent="0.2">
      <c r="E54" s="8"/>
    </row>
    <row r="55" spans="5:5" x14ac:dyDescent="0.2">
      <c r="E55" s="8"/>
    </row>
    <row r="56" spans="5:5" x14ac:dyDescent="0.2">
      <c r="E56" s="8"/>
    </row>
    <row r="57" spans="5:5" x14ac:dyDescent="0.2">
      <c r="E57" s="8"/>
    </row>
    <row r="58" spans="5:5" x14ac:dyDescent="0.2">
      <c r="E58" s="8"/>
    </row>
    <row r="59" spans="5:5" x14ac:dyDescent="0.2">
      <c r="E59" s="8"/>
    </row>
    <row r="60" spans="5:5" x14ac:dyDescent="0.2">
      <c r="E60" s="8"/>
    </row>
  </sheetData>
  <mergeCells count="22">
    <mergeCell ref="F9:F12"/>
    <mergeCell ref="F45:F47"/>
    <mergeCell ref="A1:J1"/>
    <mergeCell ref="B31:B32"/>
    <mergeCell ref="C31:C32"/>
    <mergeCell ref="D31:D32"/>
    <mergeCell ref="E31:E32"/>
    <mergeCell ref="F31:F32"/>
    <mergeCell ref="B3:B6"/>
    <mergeCell ref="C3:C6"/>
    <mergeCell ref="D3:D6"/>
    <mergeCell ref="E3:E6"/>
    <mergeCell ref="F3:F6"/>
    <mergeCell ref="B9:B12"/>
    <mergeCell ref="C9:C12"/>
    <mergeCell ref="D9:D12"/>
    <mergeCell ref="E9:E12"/>
    <mergeCell ref="A45:A47"/>
    <mergeCell ref="B45:B47"/>
    <mergeCell ref="C45:C47"/>
    <mergeCell ref="D45:D47"/>
    <mergeCell ref="E45:E4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FFFF"/>
  </sheetPr>
  <dimension ref="A1:K1576"/>
  <sheetViews>
    <sheetView zoomScaleNormal="100" workbookViewId="0">
      <pane ySplit="2" topLeftCell="A1297" activePane="bottomLeft" state="frozen"/>
      <selection pane="bottomLeft" activeCell="L1345" sqref="L1345"/>
    </sheetView>
  </sheetViews>
  <sheetFormatPr baseColWidth="10" defaultColWidth="70.7109375" defaultRowHeight="12.75" x14ac:dyDescent="0.2"/>
  <cols>
    <col min="1" max="1" width="8.5703125" style="32" bestFit="1" customWidth="1"/>
    <col min="2" max="2" width="30" style="32" bestFit="1" customWidth="1"/>
    <col min="3" max="3" width="28.140625" style="32" bestFit="1" customWidth="1"/>
    <col min="4" max="4" width="8.42578125" style="32" bestFit="1" customWidth="1"/>
    <col min="5" max="5" width="24.85546875" style="282" bestFit="1" customWidth="1"/>
    <col min="6" max="6" width="4.7109375" style="281" bestFit="1" customWidth="1"/>
    <col min="7" max="7" width="25.42578125" style="32" bestFit="1" customWidth="1"/>
    <col min="8" max="8" width="15.7109375" style="32" bestFit="1" customWidth="1"/>
    <col min="9" max="9" width="27.42578125" style="219" bestFit="1" customWidth="1"/>
    <col min="10" max="10" width="12.140625" style="171" bestFit="1" customWidth="1"/>
    <col min="11" max="11" width="16.5703125" style="32" customWidth="1"/>
    <col min="12" max="16384" width="70.7109375" style="32"/>
  </cols>
  <sheetData>
    <row r="1" spans="1:10" s="275" customFormat="1" ht="33.75" x14ac:dyDescent="0.5">
      <c r="A1" s="365" t="s">
        <v>0</v>
      </c>
      <c r="B1" s="365"/>
      <c r="C1" s="365"/>
      <c r="D1" s="365"/>
      <c r="E1" s="365"/>
      <c r="F1" s="365"/>
      <c r="G1" s="365"/>
      <c r="H1" s="365"/>
      <c r="I1" s="365"/>
      <c r="J1" s="365"/>
    </row>
    <row r="2" spans="1:10" x14ac:dyDescent="0.2">
      <c r="A2" s="276" t="s">
        <v>1462</v>
      </c>
      <c r="B2" s="276" t="s">
        <v>2</v>
      </c>
      <c r="C2" s="276" t="s">
        <v>3</v>
      </c>
      <c r="D2" s="276" t="s">
        <v>4</v>
      </c>
      <c r="E2" s="277" t="s">
        <v>5</v>
      </c>
      <c r="F2" s="278" t="s">
        <v>6</v>
      </c>
      <c r="G2" s="276" t="s">
        <v>7</v>
      </c>
      <c r="H2" s="276" t="s">
        <v>8</v>
      </c>
      <c r="I2" s="276" t="s">
        <v>9</v>
      </c>
      <c r="J2" s="276" t="s">
        <v>10</v>
      </c>
    </row>
    <row r="3" spans="1:10" x14ac:dyDescent="0.2">
      <c r="A3" s="22" t="s">
        <v>1</v>
      </c>
      <c r="B3" s="23" t="s">
        <v>1140</v>
      </c>
      <c r="C3" s="23" t="s">
        <v>1141</v>
      </c>
      <c r="D3" s="24" t="s">
        <v>13</v>
      </c>
      <c r="E3" s="14" t="s">
        <v>3102</v>
      </c>
      <c r="F3" s="50">
        <v>9</v>
      </c>
      <c r="G3" s="182" t="s">
        <v>648</v>
      </c>
      <c r="H3" s="182" t="s">
        <v>1076</v>
      </c>
      <c r="I3" s="183" t="s">
        <v>132</v>
      </c>
      <c r="J3" s="60" t="s">
        <v>3106</v>
      </c>
    </row>
    <row r="4" spans="1:10" x14ac:dyDescent="0.2">
      <c r="A4" s="22" t="s">
        <v>1</v>
      </c>
      <c r="B4" s="23" t="s">
        <v>1140</v>
      </c>
      <c r="C4" s="23" t="s">
        <v>1141</v>
      </c>
      <c r="D4" s="24" t="s">
        <v>13</v>
      </c>
      <c r="E4" s="14" t="s">
        <v>3102</v>
      </c>
      <c r="F4" s="50"/>
      <c r="G4" s="182" t="s">
        <v>3121</v>
      </c>
      <c r="H4" s="182" t="s">
        <v>3122</v>
      </c>
      <c r="I4" s="183" t="s">
        <v>132</v>
      </c>
      <c r="J4" s="60" t="s">
        <v>3123</v>
      </c>
    </row>
    <row r="5" spans="1:10" x14ac:dyDescent="0.2">
      <c r="A5" s="22" t="s">
        <v>1</v>
      </c>
      <c r="B5" s="23" t="s">
        <v>1140</v>
      </c>
      <c r="C5" s="23" t="s">
        <v>1141</v>
      </c>
      <c r="D5" s="24" t="s">
        <v>13</v>
      </c>
      <c r="E5" s="14" t="s">
        <v>1285</v>
      </c>
      <c r="F5" s="50">
        <v>9</v>
      </c>
      <c r="G5" s="182" t="s">
        <v>3406</v>
      </c>
      <c r="H5" s="182" t="s">
        <v>1354</v>
      </c>
      <c r="I5" s="183" t="s">
        <v>132</v>
      </c>
      <c r="J5" s="60" t="s">
        <v>3407</v>
      </c>
    </row>
    <row r="6" spans="1:10" x14ac:dyDescent="0.2">
      <c r="A6" s="22" t="s">
        <v>1</v>
      </c>
      <c r="B6" s="23" t="s">
        <v>1140</v>
      </c>
      <c r="C6" s="23" t="s">
        <v>1141</v>
      </c>
      <c r="D6" s="24" t="s">
        <v>13</v>
      </c>
      <c r="E6" s="14" t="s">
        <v>1285</v>
      </c>
      <c r="F6" s="50"/>
      <c r="G6" s="182" t="s">
        <v>3179</v>
      </c>
      <c r="H6" s="182" t="s">
        <v>3180</v>
      </c>
      <c r="I6" s="183" t="s">
        <v>25</v>
      </c>
      <c r="J6" s="60" t="s">
        <v>3181</v>
      </c>
    </row>
    <row r="7" spans="1:10" x14ac:dyDescent="0.2">
      <c r="A7" s="22" t="s">
        <v>1</v>
      </c>
      <c r="B7" s="23" t="s">
        <v>1140</v>
      </c>
      <c r="C7" s="23" t="s">
        <v>1141</v>
      </c>
      <c r="D7" s="24" t="s">
        <v>13</v>
      </c>
      <c r="E7" s="14" t="s">
        <v>1285</v>
      </c>
      <c r="F7" s="50"/>
      <c r="G7" s="182" t="s">
        <v>3131</v>
      </c>
      <c r="H7" s="182" t="s">
        <v>3132</v>
      </c>
      <c r="I7" s="183" t="s">
        <v>57</v>
      </c>
      <c r="J7" s="60" t="s">
        <v>3133</v>
      </c>
    </row>
    <row r="8" spans="1:10" x14ac:dyDescent="0.2">
      <c r="A8" s="22" t="s">
        <v>1</v>
      </c>
      <c r="B8" s="23" t="s">
        <v>1140</v>
      </c>
      <c r="C8" s="23" t="s">
        <v>1141</v>
      </c>
      <c r="D8" s="24" t="s">
        <v>13</v>
      </c>
      <c r="E8" s="14" t="s">
        <v>1286</v>
      </c>
      <c r="F8" s="50">
        <v>2</v>
      </c>
      <c r="G8" s="182" t="s">
        <v>4387</v>
      </c>
      <c r="H8" s="182" t="s">
        <v>5094</v>
      </c>
      <c r="I8" s="183" t="s">
        <v>132</v>
      </c>
      <c r="J8" s="60" t="s">
        <v>5095</v>
      </c>
    </row>
    <row r="9" spans="1:10" x14ac:dyDescent="0.2">
      <c r="A9" s="22" t="s">
        <v>1</v>
      </c>
      <c r="B9" s="23" t="s">
        <v>1140</v>
      </c>
      <c r="C9" s="23" t="s">
        <v>1141</v>
      </c>
      <c r="D9" s="24" t="s">
        <v>13</v>
      </c>
      <c r="E9" s="14" t="s">
        <v>1286</v>
      </c>
      <c r="F9" s="50"/>
      <c r="G9" s="182" t="s">
        <v>5096</v>
      </c>
      <c r="H9" s="182" t="s">
        <v>5097</v>
      </c>
      <c r="I9" s="183" t="s">
        <v>614</v>
      </c>
      <c r="J9" s="60" t="s">
        <v>5098</v>
      </c>
    </row>
    <row r="10" spans="1:10" x14ac:dyDescent="0.2">
      <c r="A10" s="22" t="s">
        <v>1</v>
      </c>
      <c r="B10" s="23" t="s">
        <v>1140</v>
      </c>
      <c r="C10" s="23" t="s">
        <v>1141</v>
      </c>
      <c r="D10" s="24" t="s">
        <v>13</v>
      </c>
      <c r="E10" s="14" t="s">
        <v>1286</v>
      </c>
      <c r="F10" s="50"/>
      <c r="G10" s="182" t="s">
        <v>1148</v>
      </c>
      <c r="H10" s="182" t="s">
        <v>1149</v>
      </c>
      <c r="I10" s="183" t="s">
        <v>1145</v>
      </c>
      <c r="J10" s="60" t="s">
        <v>1150</v>
      </c>
    </row>
    <row r="11" spans="1:10" x14ac:dyDescent="0.2">
      <c r="A11" s="22" t="s">
        <v>1</v>
      </c>
      <c r="B11" s="23" t="s">
        <v>1140</v>
      </c>
      <c r="C11" s="23" t="s">
        <v>1141</v>
      </c>
      <c r="D11" s="24" t="s">
        <v>13</v>
      </c>
      <c r="E11" s="14" t="s">
        <v>1287</v>
      </c>
      <c r="F11" s="108">
        <v>1</v>
      </c>
      <c r="G11" s="182" t="s">
        <v>3241</v>
      </c>
      <c r="H11" s="182" t="s">
        <v>1944</v>
      </c>
      <c r="I11" s="183" t="s">
        <v>25</v>
      </c>
      <c r="J11" s="60" t="s">
        <v>3242</v>
      </c>
    </row>
    <row r="12" spans="1:10" x14ac:dyDescent="0.2">
      <c r="A12" s="22" t="s">
        <v>1</v>
      </c>
      <c r="B12" s="23" t="s">
        <v>1140</v>
      </c>
      <c r="C12" s="23" t="s">
        <v>1141</v>
      </c>
      <c r="D12" s="24" t="s">
        <v>13</v>
      </c>
      <c r="E12" s="14" t="s">
        <v>1287</v>
      </c>
      <c r="F12" s="50">
        <v>2</v>
      </c>
      <c r="G12" s="182" t="s">
        <v>3244</v>
      </c>
      <c r="H12" s="182" t="s">
        <v>178</v>
      </c>
      <c r="I12" s="183" t="s">
        <v>25</v>
      </c>
      <c r="J12" s="60" t="s">
        <v>3245</v>
      </c>
    </row>
    <row r="13" spans="1:10" x14ac:dyDescent="0.2">
      <c r="A13" s="22" t="s">
        <v>1</v>
      </c>
      <c r="B13" s="23" t="s">
        <v>1140</v>
      </c>
      <c r="C13" s="23" t="s">
        <v>1141</v>
      </c>
      <c r="D13" s="24" t="s">
        <v>13</v>
      </c>
      <c r="E13" s="14" t="s">
        <v>3211</v>
      </c>
      <c r="F13" s="50"/>
      <c r="G13" s="182" t="s">
        <v>3394</v>
      </c>
      <c r="H13" s="182" t="s">
        <v>3395</v>
      </c>
      <c r="I13" s="183" t="s">
        <v>25</v>
      </c>
      <c r="J13" s="60" t="s">
        <v>3396</v>
      </c>
    </row>
    <row r="14" spans="1:10" x14ac:dyDescent="0.2">
      <c r="A14" s="22" t="s">
        <v>1</v>
      </c>
      <c r="B14" s="23" t="s">
        <v>1140</v>
      </c>
      <c r="C14" s="23" t="s">
        <v>1141</v>
      </c>
      <c r="D14" s="24" t="s">
        <v>13</v>
      </c>
      <c r="E14" s="14" t="s">
        <v>3211</v>
      </c>
      <c r="F14" s="50"/>
      <c r="G14" s="182" t="s">
        <v>3182</v>
      </c>
      <c r="H14" s="182" t="s">
        <v>3183</v>
      </c>
      <c r="I14" s="183" t="s">
        <v>25</v>
      </c>
      <c r="J14" s="60" t="s">
        <v>3184</v>
      </c>
    </row>
    <row r="15" spans="1:10" x14ac:dyDescent="0.2">
      <c r="A15" s="22" t="s">
        <v>1</v>
      </c>
      <c r="B15" s="23" t="s">
        <v>1140</v>
      </c>
      <c r="C15" s="23" t="s">
        <v>1141</v>
      </c>
      <c r="D15" s="24" t="s">
        <v>13</v>
      </c>
      <c r="E15" s="14" t="s">
        <v>3211</v>
      </c>
      <c r="F15" s="50"/>
      <c r="G15" s="182" t="s">
        <v>3112</v>
      </c>
      <c r="H15" s="182" t="s">
        <v>3113</v>
      </c>
      <c r="I15" s="183" t="s">
        <v>132</v>
      </c>
      <c r="J15" s="60" t="s">
        <v>3114</v>
      </c>
    </row>
    <row r="16" spans="1:10" x14ac:dyDescent="0.2">
      <c r="A16" s="22" t="s">
        <v>1</v>
      </c>
      <c r="B16" s="23" t="s">
        <v>1140</v>
      </c>
      <c r="C16" s="23" t="s">
        <v>1141</v>
      </c>
      <c r="D16" s="24" t="s">
        <v>13</v>
      </c>
      <c r="E16" s="49" t="s">
        <v>5099</v>
      </c>
      <c r="F16" s="108">
        <v>1</v>
      </c>
      <c r="G16" s="182" t="s">
        <v>2177</v>
      </c>
      <c r="H16" s="182" t="s">
        <v>5100</v>
      </c>
      <c r="I16" s="183" t="s">
        <v>2672</v>
      </c>
      <c r="J16" s="60" t="s">
        <v>5101</v>
      </c>
    </row>
    <row r="17" spans="1:10" x14ac:dyDescent="0.2">
      <c r="A17" s="22" t="s">
        <v>1</v>
      </c>
      <c r="B17" s="23" t="s">
        <v>1140</v>
      </c>
      <c r="C17" s="23" t="s">
        <v>1141</v>
      </c>
      <c r="D17" s="24" t="s">
        <v>13</v>
      </c>
      <c r="E17" s="49" t="s">
        <v>5099</v>
      </c>
      <c r="F17" s="50">
        <v>4</v>
      </c>
      <c r="G17" s="182" t="s">
        <v>3229</v>
      </c>
      <c r="H17" s="182" t="s">
        <v>336</v>
      </c>
      <c r="I17" s="183" t="s">
        <v>132</v>
      </c>
      <c r="J17" s="60" t="s">
        <v>3230</v>
      </c>
    </row>
    <row r="18" spans="1:10" x14ac:dyDescent="0.2">
      <c r="A18" s="22" t="s">
        <v>1</v>
      </c>
      <c r="B18" s="23" t="s">
        <v>1140</v>
      </c>
      <c r="C18" s="23" t="s">
        <v>1141</v>
      </c>
      <c r="D18" s="24" t="s">
        <v>13</v>
      </c>
      <c r="E18" s="49" t="s">
        <v>3219</v>
      </c>
      <c r="F18" s="50"/>
      <c r="G18" s="182" t="s">
        <v>333</v>
      </c>
      <c r="H18" s="182" t="s">
        <v>362</v>
      </c>
      <c r="I18" s="183" t="s">
        <v>25</v>
      </c>
      <c r="J18" s="60" t="s">
        <v>3216</v>
      </c>
    </row>
    <row r="19" spans="1:10" x14ac:dyDescent="0.2">
      <c r="A19" s="22" t="s">
        <v>1</v>
      </c>
      <c r="B19" s="23" t="s">
        <v>1140</v>
      </c>
      <c r="C19" s="23" t="s">
        <v>1141</v>
      </c>
      <c r="D19" s="24" t="s">
        <v>13</v>
      </c>
      <c r="E19" s="49" t="s">
        <v>5102</v>
      </c>
      <c r="F19" s="50">
        <v>2</v>
      </c>
      <c r="G19" s="182" t="s">
        <v>3459</v>
      </c>
      <c r="H19" s="182" t="s">
        <v>149</v>
      </c>
      <c r="I19" s="183" t="s">
        <v>25</v>
      </c>
      <c r="J19" s="60" t="s">
        <v>3460</v>
      </c>
    </row>
    <row r="20" spans="1:10" x14ac:dyDescent="0.2">
      <c r="A20" s="22" t="s">
        <v>1</v>
      </c>
      <c r="B20" s="23" t="s">
        <v>1140</v>
      </c>
      <c r="C20" s="23" t="s">
        <v>1141</v>
      </c>
      <c r="D20" s="24" t="s">
        <v>13</v>
      </c>
      <c r="E20" s="49" t="s">
        <v>3222</v>
      </c>
      <c r="F20" s="50">
        <v>13</v>
      </c>
      <c r="G20" s="182" t="s">
        <v>3179</v>
      </c>
      <c r="H20" s="182" t="s">
        <v>3180</v>
      </c>
      <c r="I20" s="183" t="s">
        <v>25</v>
      </c>
      <c r="J20" s="60" t="s">
        <v>3181</v>
      </c>
    </row>
    <row r="21" spans="1:10" x14ac:dyDescent="0.2">
      <c r="A21" s="22" t="s">
        <v>1</v>
      </c>
      <c r="B21" s="23" t="s">
        <v>1140</v>
      </c>
      <c r="C21" s="23" t="s">
        <v>1141</v>
      </c>
      <c r="D21" s="24" t="s">
        <v>13</v>
      </c>
      <c r="E21" s="49" t="s">
        <v>1291</v>
      </c>
      <c r="F21" s="50">
        <v>4</v>
      </c>
      <c r="G21" s="182" t="s">
        <v>5103</v>
      </c>
      <c r="H21" s="182" t="s">
        <v>887</v>
      </c>
      <c r="I21" s="183" t="s">
        <v>132</v>
      </c>
      <c r="J21" s="60" t="s">
        <v>5104</v>
      </c>
    </row>
    <row r="22" spans="1:10" x14ac:dyDescent="0.2">
      <c r="A22" s="22" t="s">
        <v>1</v>
      </c>
      <c r="B22" s="23" t="s">
        <v>1140</v>
      </c>
      <c r="C22" s="23" t="s">
        <v>1141</v>
      </c>
      <c r="D22" s="24" t="s">
        <v>13</v>
      </c>
      <c r="E22" s="49" t="s">
        <v>1291</v>
      </c>
      <c r="F22" s="50">
        <v>5</v>
      </c>
      <c r="G22" s="182" t="s">
        <v>1152</v>
      </c>
      <c r="H22" s="182" t="s">
        <v>226</v>
      </c>
      <c r="I22" s="183" t="s">
        <v>1145</v>
      </c>
      <c r="J22" s="60" t="s">
        <v>1153</v>
      </c>
    </row>
    <row r="23" spans="1:10" x14ac:dyDescent="0.2">
      <c r="A23" s="22" t="s">
        <v>1</v>
      </c>
      <c r="B23" s="23" t="s">
        <v>1140</v>
      </c>
      <c r="C23" s="23" t="s">
        <v>1141</v>
      </c>
      <c r="D23" s="24" t="s">
        <v>13</v>
      </c>
      <c r="E23" s="49" t="s">
        <v>1291</v>
      </c>
      <c r="F23" s="50"/>
      <c r="G23" s="182" t="s">
        <v>3229</v>
      </c>
      <c r="H23" s="182" t="s">
        <v>336</v>
      </c>
      <c r="I23" s="183" t="s">
        <v>132</v>
      </c>
      <c r="J23" s="60" t="s">
        <v>3230</v>
      </c>
    </row>
    <row r="24" spans="1:10" x14ac:dyDescent="0.2">
      <c r="A24" s="22" t="s">
        <v>1</v>
      </c>
      <c r="B24" s="23" t="s">
        <v>1140</v>
      </c>
      <c r="C24" s="23" t="s">
        <v>1141</v>
      </c>
      <c r="D24" s="24" t="s">
        <v>13</v>
      </c>
      <c r="E24" s="49" t="s">
        <v>3234</v>
      </c>
      <c r="F24" s="50">
        <v>2</v>
      </c>
      <c r="G24" s="182" t="s">
        <v>2177</v>
      </c>
      <c r="H24" s="182" t="s">
        <v>5100</v>
      </c>
      <c r="I24" s="183" t="s">
        <v>2672</v>
      </c>
      <c r="J24" s="60" t="s">
        <v>5101</v>
      </c>
    </row>
    <row r="25" spans="1:10" x14ac:dyDescent="0.2">
      <c r="A25" s="22" t="s">
        <v>1</v>
      </c>
      <c r="B25" s="23" t="s">
        <v>1140</v>
      </c>
      <c r="C25" s="23" t="s">
        <v>1141</v>
      </c>
      <c r="D25" s="24" t="s">
        <v>13</v>
      </c>
      <c r="E25" s="49" t="s">
        <v>3234</v>
      </c>
      <c r="F25" s="50">
        <v>3</v>
      </c>
      <c r="G25" s="182" t="s">
        <v>3229</v>
      </c>
      <c r="H25" s="182" t="s">
        <v>336</v>
      </c>
      <c r="I25" s="183" t="s">
        <v>132</v>
      </c>
      <c r="J25" s="60" t="s">
        <v>3230</v>
      </c>
    </row>
    <row r="26" spans="1:10" x14ac:dyDescent="0.2">
      <c r="A26" s="22" t="s">
        <v>1</v>
      </c>
      <c r="B26" s="23" t="s">
        <v>1140</v>
      </c>
      <c r="C26" s="23" t="s">
        <v>1141</v>
      </c>
      <c r="D26" s="27" t="s">
        <v>14</v>
      </c>
      <c r="E26" s="14" t="s">
        <v>3102</v>
      </c>
      <c r="F26" s="19">
        <v>2</v>
      </c>
      <c r="G26" s="184" t="s">
        <v>5105</v>
      </c>
      <c r="H26" s="184" t="s">
        <v>617</v>
      </c>
      <c r="I26" s="183" t="s">
        <v>18</v>
      </c>
      <c r="J26" s="60" t="s">
        <v>5106</v>
      </c>
    </row>
    <row r="27" spans="1:10" x14ac:dyDescent="0.2">
      <c r="A27" s="22" t="s">
        <v>1</v>
      </c>
      <c r="B27" s="23" t="s">
        <v>1140</v>
      </c>
      <c r="C27" s="23" t="s">
        <v>1141</v>
      </c>
      <c r="D27" s="27" t="s">
        <v>14</v>
      </c>
      <c r="E27" s="14" t="s">
        <v>1285</v>
      </c>
      <c r="F27" s="19">
        <v>3</v>
      </c>
      <c r="G27" s="184" t="s">
        <v>3249</v>
      </c>
      <c r="H27" s="184" t="s">
        <v>401</v>
      </c>
      <c r="I27" s="183" t="s">
        <v>25</v>
      </c>
      <c r="J27" s="60" t="s">
        <v>3250</v>
      </c>
    </row>
    <row r="28" spans="1:10" x14ac:dyDescent="0.2">
      <c r="A28" s="22" t="s">
        <v>1</v>
      </c>
      <c r="B28" s="23" t="s">
        <v>1140</v>
      </c>
      <c r="C28" s="23" t="s">
        <v>1141</v>
      </c>
      <c r="D28" s="27" t="s">
        <v>14</v>
      </c>
      <c r="E28" s="14" t="s">
        <v>1285</v>
      </c>
      <c r="F28" s="19">
        <v>9</v>
      </c>
      <c r="G28" s="184" t="s">
        <v>3468</v>
      </c>
      <c r="H28" s="184" t="s">
        <v>3469</v>
      </c>
      <c r="I28" s="183" t="s">
        <v>18</v>
      </c>
      <c r="J28" s="60" t="s">
        <v>3470</v>
      </c>
    </row>
    <row r="29" spans="1:10" x14ac:dyDescent="0.2">
      <c r="A29" s="22" t="s">
        <v>1</v>
      </c>
      <c r="B29" s="23" t="s">
        <v>1140</v>
      </c>
      <c r="C29" s="23" t="s">
        <v>1141</v>
      </c>
      <c r="D29" s="27" t="s">
        <v>14</v>
      </c>
      <c r="E29" s="14" t="s">
        <v>1285</v>
      </c>
      <c r="F29" s="51"/>
      <c r="G29" s="184" t="s">
        <v>3263</v>
      </c>
      <c r="H29" s="184" t="s">
        <v>398</v>
      </c>
      <c r="I29" s="183" t="s">
        <v>132</v>
      </c>
      <c r="J29" s="60" t="s">
        <v>3264</v>
      </c>
    </row>
    <row r="30" spans="1:10" x14ac:dyDescent="0.2">
      <c r="A30" s="22" t="s">
        <v>1</v>
      </c>
      <c r="B30" s="23" t="s">
        <v>1140</v>
      </c>
      <c r="C30" s="23" t="s">
        <v>1141</v>
      </c>
      <c r="D30" s="27" t="s">
        <v>14</v>
      </c>
      <c r="E30" s="14" t="s">
        <v>1286</v>
      </c>
      <c r="F30" s="51">
        <v>2</v>
      </c>
      <c r="G30" s="184" t="s">
        <v>5107</v>
      </c>
      <c r="H30" s="184" t="s">
        <v>2713</v>
      </c>
      <c r="I30" s="183" t="s">
        <v>132</v>
      </c>
      <c r="J30" s="60" t="s">
        <v>5108</v>
      </c>
    </row>
    <row r="31" spans="1:10" x14ac:dyDescent="0.2">
      <c r="A31" s="22" t="s">
        <v>1</v>
      </c>
      <c r="B31" s="23" t="s">
        <v>1140</v>
      </c>
      <c r="C31" s="23" t="s">
        <v>1141</v>
      </c>
      <c r="D31" s="27" t="s">
        <v>14</v>
      </c>
      <c r="E31" s="14" t="s">
        <v>1286</v>
      </c>
      <c r="F31" s="51"/>
      <c r="G31" s="184" t="s">
        <v>1217</v>
      </c>
      <c r="H31" s="184" t="s">
        <v>2170</v>
      </c>
      <c r="I31" s="183" t="s">
        <v>25</v>
      </c>
      <c r="J31" s="60" t="s">
        <v>3274</v>
      </c>
    </row>
    <row r="32" spans="1:10" x14ac:dyDescent="0.2">
      <c r="A32" s="22" t="s">
        <v>1</v>
      </c>
      <c r="B32" s="23" t="s">
        <v>1140</v>
      </c>
      <c r="C32" s="23" t="s">
        <v>1141</v>
      </c>
      <c r="D32" s="27" t="s">
        <v>14</v>
      </c>
      <c r="E32" s="14" t="s">
        <v>1286</v>
      </c>
      <c r="F32" s="51"/>
      <c r="G32" s="184" t="s">
        <v>2690</v>
      </c>
      <c r="H32" s="184" t="s">
        <v>3317</v>
      </c>
      <c r="I32" s="183" t="s">
        <v>614</v>
      </c>
      <c r="J32" s="60" t="s">
        <v>3318</v>
      </c>
    </row>
    <row r="33" spans="1:10" x14ac:dyDescent="0.2">
      <c r="A33" s="22" t="s">
        <v>1</v>
      </c>
      <c r="B33" s="23" t="s">
        <v>1140</v>
      </c>
      <c r="C33" s="23" t="s">
        <v>1141</v>
      </c>
      <c r="D33" s="27" t="s">
        <v>14</v>
      </c>
      <c r="E33" s="14" t="s">
        <v>1286</v>
      </c>
      <c r="F33" s="51"/>
      <c r="G33" s="184" t="s">
        <v>207</v>
      </c>
      <c r="H33" s="184" t="s">
        <v>208</v>
      </c>
      <c r="I33" s="183" t="s">
        <v>25</v>
      </c>
      <c r="J33" s="60" t="s">
        <v>209</v>
      </c>
    </row>
    <row r="34" spans="1:10" x14ac:dyDescent="0.2">
      <c r="A34" s="22" t="s">
        <v>1</v>
      </c>
      <c r="B34" s="23" t="s">
        <v>1140</v>
      </c>
      <c r="C34" s="23" t="s">
        <v>1141</v>
      </c>
      <c r="D34" s="27" t="s">
        <v>14</v>
      </c>
      <c r="E34" s="14" t="s">
        <v>1287</v>
      </c>
      <c r="F34" s="51">
        <v>2</v>
      </c>
      <c r="G34" s="184" t="s">
        <v>5109</v>
      </c>
      <c r="H34" s="184" t="s">
        <v>211</v>
      </c>
      <c r="I34" s="183" t="s">
        <v>25</v>
      </c>
      <c r="J34" s="60" t="s">
        <v>5110</v>
      </c>
    </row>
    <row r="35" spans="1:10" x14ac:dyDescent="0.2">
      <c r="A35" s="22" t="s">
        <v>1</v>
      </c>
      <c r="B35" s="23" t="s">
        <v>1140</v>
      </c>
      <c r="C35" s="23" t="s">
        <v>1141</v>
      </c>
      <c r="D35" s="27" t="s">
        <v>14</v>
      </c>
      <c r="E35" s="14" t="s">
        <v>5111</v>
      </c>
      <c r="F35" s="51">
        <v>2</v>
      </c>
      <c r="G35" s="184" t="s">
        <v>5112</v>
      </c>
      <c r="H35" s="184" t="s">
        <v>433</v>
      </c>
      <c r="I35" s="183" t="s">
        <v>18</v>
      </c>
      <c r="J35" s="60" t="s">
        <v>5113</v>
      </c>
    </row>
    <row r="36" spans="1:10" x14ac:dyDescent="0.2">
      <c r="A36" s="22" t="s">
        <v>1</v>
      </c>
      <c r="B36" s="23" t="s">
        <v>1140</v>
      </c>
      <c r="C36" s="23" t="s">
        <v>1141</v>
      </c>
      <c r="D36" s="27" t="s">
        <v>14</v>
      </c>
      <c r="E36" s="14" t="s">
        <v>5111</v>
      </c>
      <c r="F36" s="51">
        <v>7</v>
      </c>
      <c r="G36" s="184" t="s">
        <v>5114</v>
      </c>
      <c r="H36" s="184" t="s">
        <v>5115</v>
      </c>
      <c r="I36" s="183" t="s">
        <v>57</v>
      </c>
      <c r="J36" s="60" t="s">
        <v>5116</v>
      </c>
    </row>
    <row r="37" spans="1:10" x14ac:dyDescent="0.2">
      <c r="A37" s="22" t="s">
        <v>1</v>
      </c>
      <c r="B37" s="23" t="s">
        <v>1140</v>
      </c>
      <c r="C37" s="23" t="s">
        <v>1141</v>
      </c>
      <c r="D37" s="27" t="s">
        <v>14</v>
      </c>
      <c r="E37" s="14" t="s">
        <v>3211</v>
      </c>
      <c r="F37" s="98">
        <v>1</v>
      </c>
      <c r="G37" s="184" t="s">
        <v>3256</v>
      </c>
      <c r="H37" s="184" t="s">
        <v>91</v>
      </c>
      <c r="I37" s="183" t="s">
        <v>18</v>
      </c>
      <c r="J37" s="60" t="s">
        <v>3257</v>
      </c>
    </row>
    <row r="38" spans="1:10" x14ac:dyDescent="0.2">
      <c r="A38" s="22" t="s">
        <v>1</v>
      </c>
      <c r="B38" s="23" t="s">
        <v>1140</v>
      </c>
      <c r="C38" s="23" t="s">
        <v>1141</v>
      </c>
      <c r="D38" s="27" t="s">
        <v>14</v>
      </c>
      <c r="E38" s="14" t="s">
        <v>3211</v>
      </c>
      <c r="F38" s="51"/>
      <c r="G38" s="184" t="s">
        <v>160</v>
      </c>
      <c r="H38" s="184" t="s">
        <v>161</v>
      </c>
      <c r="I38" s="183" t="s">
        <v>132</v>
      </c>
      <c r="J38" s="60" t="s">
        <v>162</v>
      </c>
    </row>
    <row r="39" spans="1:10" x14ac:dyDescent="0.2">
      <c r="A39" s="22" t="s">
        <v>1</v>
      </c>
      <c r="B39" s="23" t="s">
        <v>1140</v>
      </c>
      <c r="C39" s="23" t="s">
        <v>1141</v>
      </c>
      <c r="D39" s="27" t="s">
        <v>14</v>
      </c>
      <c r="E39" s="14" t="s">
        <v>3211</v>
      </c>
      <c r="F39" s="51"/>
      <c r="G39" s="184" t="s">
        <v>3351</v>
      </c>
      <c r="H39" s="184" t="s">
        <v>3352</v>
      </c>
      <c r="I39" s="183" t="s">
        <v>220</v>
      </c>
      <c r="J39" s="60" t="s">
        <v>3353</v>
      </c>
    </row>
    <row r="40" spans="1:10" x14ac:dyDescent="0.2">
      <c r="A40" s="22" t="s">
        <v>1</v>
      </c>
      <c r="B40" s="23" t="s">
        <v>1140</v>
      </c>
      <c r="C40" s="23" t="s">
        <v>1141</v>
      </c>
      <c r="D40" s="27" t="s">
        <v>14</v>
      </c>
      <c r="E40" s="14" t="s">
        <v>3211</v>
      </c>
      <c r="F40" s="51"/>
      <c r="G40" s="184" t="s">
        <v>3327</v>
      </c>
      <c r="H40" s="184" t="s">
        <v>43</v>
      </c>
      <c r="I40" s="183" t="s">
        <v>220</v>
      </c>
      <c r="J40" s="60" t="s">
        <v>3328</v>
      </c>
    </row>
    <row r="41" spans="1:10" x14ac:dyDescent="0.2">
      <c r="A41" s="22" t="s">
        <v>1</v>
      </c>
      <c r="B41" s="23" t="s">
        <v>1140</v>
      </c>
      <c r="C41" s="23" t="s">
        <v>1141</v>
      </c>
      <c r="D41" s="27" t="s">
        <v>14</v>
      </c>
      <c r="E41" s="14" t="s">
        <v>3211</v>
      </c>
      <c r="F41" s="51"/>
      <c r="G41" s="184" t="s">
        <v>1169</v>
      </c>
      <c r="H41" s="184" t="s">
        <v>252</v>
      </c>
      <c r="I41" s="183" t="s">
        <v>614</v>
      </c>
      <c r="J41" s="60" t="s">
        <v>3358</v>
      </c>
    </row>
    <row r="42" spans="1:10" x14ac:dyDescent="0.2">
      <c r="A42" s="22" t="s">
        <v>1</v>
      </c>
      <c r="B42" s="23" t="s">
        <v>1140</v>
      </c>
      <c r="C42" s="23" t="s">
        <v>1141</v>
      </c>
      <c r="D42" s="27" t="s">
        <v>14</v>
      </c>
      <c r="E42" s="14" t="s">
        <v>3211</v>
      </c>
      <c r="F42" s="51"/>
      <c r="G42" s="184" t="s">
        <v>3349</v>
      </c>
      <c r="H42" s="184" t="s">
        <v>1533</v>
      </c>
      <c r="I42" s="183" t="s">
        <v>614</v>
      </c>
      <c r="J42" s="60" t="s">
        <v>3350</v>
      </c>
    </row>
    <row r="43" spans="1:10" x14ac:dyDescent="0.2">
      <c r="A43" s="22" t="s">
        <v>1</v>
      </c>
      <c r="B43" s="23" t="s">
        <v>1140</v>
      </c>
      <c r="C43" s="23" t="s">
        <v>1141</v>
      </c>
      <c r="D43" s="27" t="s">
        <v>14</v>
      </c>
      <c r="E43" s="14" t="s">
        <v>3211</v>
      </c>
      <c r="F43" s="51"/>
      <c r="G43" s="184" t="s">
        <v>3354</v>
      </c>
      <c r="H43" s="184" t="s">
        <v>299</v>
      </c>
      <c r="I43" s="183" t="s">
        <v>2848</v>
      </c>
      <c r="J43" s="60" t="s">
        <v>3355</v>
      </c>
    </row>
    <row r="44" spans="1:10" x14ac:dyDescent="0.2">
      <c r="A44" s="22" t="s">
        <v>1</v>
      </c>
      <c r="B44" s="23" t="s">
        <v>1140</v>
      </c>
      <c r="C44" s="23" t="s">
        <v>1141</v>
      </c>
      <c r="D44" s="27" t="s">
        <v>14</v>
      </c>
      <c r="E44" s="14" t="s">
        <v>1300</v>
      </c>
      <c r="F44" s="51">
        <v>10</v>
      </c>
      <c r="G44" s="15" t="s">
        <v>1363</v>
      </c>
      <c r="H44" s="15" t="s">
        <v>3338</v>
      </c>
      <c r="I44" s="13" t="s">
        <v>132</v>
      </c>
      <c r="J44" s="14" t="s">
        <v>3339</v>
      </c>
    </row>
    <row r="45" spans="1:10" x14ac:dyDescent="0.2">
      <c r="A45" s="22" t="s">
        <v>1</v>
      </c>
      <c r="B45" s="23" t="s">
        <v>1140</v>
      </c>
      <c r="C45" s="23" t="s">
        <v>1141</v>
      </c>
      <c r="D45" s="27" t="s">
        <v>14</v>
      </c>
      <c r="E45" s="49" t="s">
        <v>5099</v>
      </c>
      <c r="F45" s="51">
        <v>2</v>
      </c>
      <c r="G45" s="184" t="s">
        <v>160</v>
      </c>
      <c r="H45" s="184" t="s">
        <v>161</v>
      </c>
      <c r="I45" s="183" t="s">
        <v>132</v>
      </c>
      <c r="J45" s="60" t="s">
        <v>162</v>
      </c>
    </row>
    <row r="46" spans="1:10" x14ac:dyDescent="0.2">
      <c r="A46" s="22" t="s">
        <v>1</v>
      </c>
      <c r="B46" s="23" t="s">
        <v>1140</v>
      </c>
      <c r="C46" s="23" t="s">
        <v>1141</v>
      </c>
      <c r="D46" s="27" t="s">
        <v>14</v>
      </c>
      <c r="E46" s="49" t="s">
        <v>3219</v>
      </c>
      <c r="F46" s="51">
        <v>2</v>
      </c>
      <c r="G46" s="184" t="s">
        <v>3519</v>
      </c>
      <c r="H46" s="184" t="s">
        <v>3520</v>
      </c>
      <c r="I46" s="183" t="s">
        <v>25</v>
      </c>
      <c r="J46" s="60" t="s">
        <v>3521</v>
      </c>
    </row>
    <row r="47" spans="1:10" x14ac:dyDescent="0.2">
      <c r="A47" s="22" t="s">
        <v>1</v>
      </c>
      <c r="B47" s="23" t="s">
        <v>1140</v>
      </c>
      <c r="C47" s="23" t="s">
        <v>1141</v>
      </c>
      <c r="D47" s="27" t="s">
        <v>14</v>
      </c>
      <c r="E47" s="14" t="s">
        <v>3219</v>
      </c>
      <c r="F47" s="19">
        <v>8</v>
      </c>
      <c r="G47" s="184" t="s">
        <v>3329</v>
      </c>
      <c r="H47" s="184" t="s">
        <v>1664</v>
      </c>
      <c r="I47" s="183" t="s">
        <v>132</v>
      </c>
      <c r="J47" s="60" t="s">
        <v>3330</v>
      </c>
    </row>
    <row r="48" spans="1:10" x14ac:dyDescent="0.2">
      <c r="A48" s="22" t="s">
        <v>1</v>
      </c>
      <c r="B48" s="23" t="s">
        <v>1140</v>
      </c>
      <c r="C48" s="23" t="s">
        <v>1141</v>
      </c>
      <c r="D48" s="27" t="s">
        <v>14</v>
      </c>
      <c r="E48" s="14" t="s">
        <v>3219</v>
      </c>
      <c r="F48" s="19">
        <v>9</v>
      </c>
      <c r="G48" s="184" t="s">
        <v>2466</v>
      </c>
      <c r="H48" s="184" t="s">
        <v>3362</v>
      </c>
      <c r="I48" s="183" t="s">
        <v>25</v>
      </c>
      <c r="J48" s="60" t="s">
        <v>3363</v>
      </c>
    </row>
    <row r="49" spans="1:10" x14ac:dyDescent="0.2">
      <c r="A49" s="22" t="s">
        <v>1</v>
      </c>
      <c r="B49" s="23" t="s">
        <v>1140</v>
      </c>
      <c r="C49" s="23" t="s">
        <v>1141</v>
      </c>
      <c r="D49" s="27" t="s">
        <v>14</v>
      </c>
      <c r="E49" s="49" t="s">
        <v>3222</v>
      </c>
      <c r="F49" s="51">
        <v>2</v>
      </c>
      <c r="G49" s="184" t="s">
        <v>3366</v>
      </c>
      <c r="H49" s="184" t="s">
        <v>3367</v>
      </c>
      <c r="I49" s="183" t="s">
        <v>57</v>
      </c>
      <c r="J49" s="60" t="s">
        <v>3368</v>
      </c>
    </row>
    <row r="50" spans="1:10" x14ac:dyDescent="0.2">
      <c r="A50" s="22" t="s">
        <v>1</v>
      </c>
      <c r="B50" s="23" t="s">
        <v>1140</v>
      </c>
      <c r="C50" s="23" t="s">
        <v>1141</v>
      </c>
      <c r="D50" s="27" t="s">
        <v>14</v>
      </c>
      <c r="E50" s="49" t="s">
        <v>3222</v>
      </c>
      <c r="F50" s="51">
        <v>11</v>
      </c>
      <c r="G50" s="184" t="s">
        <v>2391</v>
      </c>
      <c r="H50" s="184" t="s">
        <v>1580</v>
      </c>
      <c r="I50" s="183" t="s">
        <v>25</v>
      </c>
      <c r="J50" s="60" t="s">
        <v>3319</v>
      </c>
    </row>
    <row r="51" spans="1:10" x14ac:dyDescent="0.2">
      <c r="A51" s="22" t="s">
        <v>1</v>
      </c>
      <c r="B51" s="23" t="s">
        <v>1140</v>
      </c>
      <c r="C51" s="23" t="s">
        <v>1141</v>
      </c>
      <c r="D51" s="27" t="s">
        <v>14</v>
      </c>
      <c r="E51" s="14" t="s">
        <v>3234</v>
      </c>
      <c r="F51" s="51">
        <v>2</v>
      </c>
      <c r="G51" s="184" t="s">
        <v>160</v>
      </c>
      <c r="H51" s="184" t="s">
        <v>161</v>
      </c>
      <c r="I51" s="183" t="s">
        <v>132</v>
      </c>
      <c r="J51" s="60" t="s">
        <v>162</v>
      </c>
    </row>
    <row r="52" spans="1:10" x14ac:dyDescent="0.2">
      <c r="A52" s="22" t="s">
        <v>1</v>
      </c>
      <c r="B52" s="23" t="s">
        <v>1140</v>
      </c>
      <c r="C52" s="23" t="s">
        <v>1141</v>
      </c>
      <c r="D52" s="27" t="s">
        <v>14</v>
      </c>
      <c r="E52" s="14" t="s">
        <v>3234</v>
      </c>
      <c r="F52" s="51">
        <v>7</v>
      </c>
      <c r="G52" s="184" t="s">
        <v>3351</v>
      </c>
      <c r="H52" s="184" t="s">
        <v>3352</v>
      </c>
      <c r="I52" s="183" t="s">
        <v>220</v>
      </c>
      <c r="J52" s="60" t="s">
        <v>3353</v>
      </c>
    </row>
    <row r="53" spans="1:10" x14ac:dyDescent="0.2">
      <c r="A53" s="22" t="s">
        <v>1</v>
      </c>
      <c r="B53" s="23" t="s">
        <v>1140</v>
      </c>
      <c r="C53" s="23" t="s">
        <v>1141</v>
      </c>
      <c r="D53" s="27" t="s">
        <v>14</v>
      </c>
      <c r="E53" s="49" t="s">
        <v>5117</v>
      </c>
      <c r="F53" s="51">
        <v>8</v>
      </c>
      <c r="G53" s="184" t="s">
        <v>3383</v>
      </c>
      <c r="H53" s="184" t="s">
        <v>678</v>
      </c>
      <c r="I53" s="183" t="s">
        <v>57</v>
      </c>
      <c r="J53" s="60" t="s">
        <v>3384</v>
      </c>
    </row>
    <row r="54" spans="1:10" x14ac:dyDescent="0.2">
      <c r="A54" s="22" t="s">
        <v>1</v>
      </c>
      <c r="B54" s="16" t="s">
        <v>1140</v>
      </c>
      <c r="C54" s="16" t="s">
        <v>1141</v>
      </c>
      <c r="D54" s="45" t="s">
        <v>104</v>
      </c>
      <c r="E54" s="30" t="s">
        <v>5118</v>
      </c>
      <c r="F54" s="126">
        <v>2</v>
      </c>
      <c r="G54" s="15"/>
      <c r="H54" s="15"/>
      <c r="I54" s="13" t="s">
        <v>5080</v>
      </c>
      <c r="J54" s="14" t="s">
        <v>1676</v>
      </c>
    </row>
    <row r="55" spans="1:10" x14ac:dyDescent="0.2">
      <c r="A55" s="22" t="s">
        <v>1</v>
      </c>
      <c r="B55" s="16" t="s">
        <v>1140</v>
      </c>
      <c r="C55" s="16" t="s">
        <v>1141</v>
      </c>
      <c r="D55" s="45" t="s">
        <v>104</v>
      </c>
      <c r="E55" s="30" t="s">
        <v>5118</v>
      </c>
      <c r="F55" s="126">
        <v>4</v>
      </c>
      <c r="G55" s="15"/>
      <c r="H55" s="15"/>
      <c r="I55" s="183" t="s">
        <v>25</v>
      </c>
      <c r="J55" s="14" t="s">
        <v>5119</v>
      </c>
    </row>
    <row r="56" spans="1:10" x14ac:dyDescent="0.2">
      <c r="A56" s="22" t="s">
        <v>1</v>
      </c>
      <c r="B56" s="16" t="s">
        <v>1140</v>
      </c>
      <c r="C56" s="16" t="s">
        <v>1141</v>
      </c>
      <c r="D56" s="45" t="s">
        <v>104</v>
      </c>
      <c r="E56" s="30" t="s">
        <v>5120</v>
      </c>
      <c r="F56" s="126">
        <v>2</v>
      </c>
      <c r="G56" s="15"/>
      <c r="H56" s="15"/>
      <c r="I56" s="13" t="s">
        <v>5121</v>
      </c>
      <c r="J56" s="14" t="s">
        <v>1676</v>
      </c>
    </row>
    <row r="57" spans="1:10" x14ac:dyDescent="0.2">
      <c r="A57" s="22" t="s">
        <v>1</v>
      </c>
      <c r="B57" s="16" t="s">
        <v>1140</v>
      </c>
      <c r="C57" s="16" t="s">
        <v>1141</v>
      </c>
      <c r="D57" s="45" t="s">
        <v>104</v>
      </c>
      <c r="E57" s="30" t="s">
        <v>5120</v>
      </c>
      <c r="F57" s="126">
        <v>3</v>
      </c>
      <c r="G57" s="15"/>
      <c r="H57" s="15"/>
      <c r="I57" s="13" t="s">
        <v>5085</v>
      </c>
      <c r="J57" s="14" t="s">
        <v>5119</v>
      </c>
    </row>
    <row r="58" spans="1:10" x14ac:dyDescent="0.2">
      <c r="A58" s="22" t="s">
        <v>1</v>
      </c>
      <c r="B58" s="16" t="s">
        <v>1140</v>
      </c>
      <c r="C58" s="16" t="s">
        <v>1141</v>
      </c>
      <c r="D58" s="45" t="s">
        <v>104</v>
      </c>
      <c r="E58" s="30" t="s">
        <v>5120</v>
      </c>
      <c r="F58" s="126">
        <v>6</v>
      </c>
      <c r="G58" s="15"/>
      <c r="H58" s="15"/>
      <c r="I58" s="183" t="s">
        <v>57</v>
      </c>
      <c r="J58" s="14" t="s">
        <v>5122</v>
      </c>
    </row>
    <row r="59" spans="1:10" x14ac:dyDescent="0.2">
      <c r="A59" s="22" t="s">
        <v>1</v>
      </c>
      <c r="B59" s="16" t="s">
        <v>1140</v>
      </c>
      <c r="C59" s="16" t="s">
        <v>1141</v>
      </c>
      <c r="D59" s="45" t="s">
        <v>104</v>
      </c>
      <c r="E59" s="30" t="s">
        <v>5123</v>
      </c>
      <c r="F59" s="126">
        <v>2</v>
      </c>
      <c r="G59" s="15"/>
      <c r="H59" s="15"/>
      <c r="I59" s="13" t="s">
        <v>5121</v>
      </c>
      <c r="J59" s="14" t="s">
        <v>1676</v>
      </c>
    </row>
    <row r="60" spans="1:10" x14ac:dyDescent="0.2">
      <c r="A60" s="22" t="s">
        <v>1</v>
      </c>
      <c r="B60" s="16" t="s">
        <v>1140</v>
      </c>
      <c r="C60" s="16" t="s">
        <v>1141</v>
      </c>
      <c r="D60" s="45" t="s">
        <v>104</v>
      </c>
      <c r="E60" s="30" t="s">
        <v>5123</v>
      </c>
      <c r="F60" s="126">
        <v>6</v>
      </c>
      <c r="G60" s="15"/>
      <c r="H60" s="15"/>
      <c r="I60" s="13" t="s">
        <v>5085</v>
      </c>
      <c r="J60" s="14" t="s">
        <v>5119</v>
      </c>
    </row>
    <row r="61" spans="1:10" x14ac:dyDescent="0.2">
      <c r="A61" s="22" t="s">
        <v>1</v>
      </c>
      <c r="B61" s="16" t="s">
        <v>1140</v>
      </c>
      <c r="C61" s="16" t="s">
        <v>1141</v>
      </c>
      <c r="D61" s="45" t="s">
        <v>104</v>
      </c>
      <c r="E61" s="30" t="s">
        <v>5124</v>
      </c>
      <c r="F61" s="126">
        <v>2</v>
      </c>
      <c r="G61" s="15"/>
      <c r="H61" s="15"/>
      <c r="I61" s="13" t="s">
        <v>5121</v>
      </c>
      <c r="J61" s="14" t="s">
        <v>1676</v>
      </c>
    </row>
    <row r="62" spans="1:10" x14ac:dyDescent="0.2">
      <c r="A62" s="22" t="s">
        <v>1</v>
      </c>
      <c r="B62" s="16" t="s">
        <v>1140</v>
      </c>
      <c r="C62" s="16" t="s">
        <v>1141</v>
      </c>
      <c r="D62" s="45" t="s">
        <v>104</v>
      </c>
      <c r="E62" s="30" t="s">
        <v>5124</v>
      </c>
      <c r="F62" s="126">
        <v>3</v>
      </c>
      <c r="G62" s="15"/>
      <c r="H62" s="15"/>
      <c r="I62" s="13" t="s">
        <v>5085</v>
      </c>
      <c r="J62" s="14" t="s">
        <v>5119</v>
      </c>
    </row>
    <row r="63" spans="1:10" x14ac:dyDescent="0.2">
      <c r="A63" s="22" t="s">
        <v>1</v>
      </c>
      <c r="B63" s="16" t="s">
        <v>1140</v>
      </c>
      <c r="C63" s="16" t="s">
        <v>1141</v>
      </c>
      <c r="D63" s="45" t="s">
        <v>104</v>
      </c>
      <c r="E63" s="30" t="s">
        <v>5125</v>
      </c>
      <c r="F63" s="178">
        <v>1</v>
      </c>
      <c r="G63" s="15"/>
      <c r="H63" s="15"/>
      <c r="I63" s="13" t="s">
        <v>5121</v>
      </c>
      <c r="J63" s="14" t="s">
        <v>1676</v>
      </c>
    </row>
    <row r="64" spans="1:10" x14ac:dyDescent="0.2">
      <c r="A64" s="22" t="s">
        <v>1</v>
      </c>
      <c r="B64" s="16" t="s">
        <v>1140</v>
      </c>
      <c r="C64" s="16" t="s">
        <v>1141</v>
      </c>
      <c r="D64" s="45" t="s">
        <v>104</v>
      </c>
      <c r="E64" s="30" t="s">
        <v>5125</v>
      </c>
      <c r="F64" s="126">
        <v>6</v>
      </c>
      <c r="G64" s="15"/>
      <c r="H64" s="15"/>
      <c r="I64" s="13" t="s">
        <v>5085</v>
      </c>
      <c r="J64" s="14" t="s">
        <v>5119</v>
      </c>
    </row>
    <row r="65" spans="1:10" x14ac:dyDescent="0.2">
      <c r="A65" s="22" t="s">
        <v>1</v>
      </c>
      <c r="B65" s="16" t="s">
        <v>1140</v>
      </c>
      <c r="C65" s="16" t="s">
        <v>1141</v>
      </c>
      <c r="D65" s="45" t="s">
        <v>104</v>
      </c>
      <c r="E65" s="30" t="s">
        <v>5126</v>
      </c>
      <c r="F65" s="178">
        <v>1</v>
      </c>
      <c r="G65" s="185"/>
      <c r="H65" s="185"/>
      <c r="I65" s="13" t="s">
        <v>5121</v>
      </c>
      <c r="J65" s="14" t="s">
        <v>1676</v>
      </c>
    </row>
    <row r="66" spans="1:10" x14ac:dyDescent="0.2">
      <c r="A66" s="22" t="s">
        <v>1</v>
      </c>
      <c r="B66" s="16" t="s">
        <v>1140</v>
      </c>
      <c r="C66" s="16" t="s">
        <v>1142</v>
      </c>
      <c r="D66" s="17" t="s">
        <v>13</v>
      </c>
      <c r="E66" s="14" t="s">
        <v>1295</v>
      </c>
      <c r="F66" s="43"/>
      <c r="G66" s="182" t="s">
        <v>648</v>
      </c>
      <c r="H66" s="182" t="s">
        <v>1076</v>
      </c>
      <c r="I66" s="183" t="s">
        <v>132</v>
      </c>
      <c r="J66" s="60" t="s">
        <v>3106</v>
      </c>
    </row>
    <row r="67" spans="1:10" x14ac:dyDescent="0.2">
      <c r="A67" s="22" t="s">
        <v>1</v>
      </c>
      <c r="B67" s="16" t="s">
        <v>1140</v>
      </c>
      <c r="C67" s="16" t="s">
        <v>1142</v>
      </c>
      <c r="D67" s="17" t="s">
        <v>13</v>
      </c>
      <c r="E67" s="14" t="s">
        <v>1295</v>
      </c>
      <c r="F67" s="43"/>
      <c r="G67" s="182" t="s">
        <v>3392</v>
      </c>
      <c r="H67" s="182" t="s">
        <v>486</v>
      </c>
      <c r="I67" s="183" t="s">
        <v>25</v>
      </c>
      <c r="J67" s="60" t="s">
        <v>3393</v>
      </c>
    </row>
    <row r="68" spans="1:10" x14ac:dyDescent="0.2">
      <c r="A68" s="22" t="s">
        <v>1</v>
      </c>
      <c r="B68" s="16" t="s">
        <v>1140</v>
      </c>
      <c r="C68" s="16" t="s">
        <v>1142</v>
      </c>
      <c r="D68" s="17" t="s">
        <v>13</v>
      </c>
      <c r="E68" s="14" t="s">
        <v>1295</v>
      </c>
      <c r="F68" s="43"/>
      <c r="G68" s="182" t="s">
        <v>3406</v>
      </c>
      <c r="H68" s="182" t="s">
        <v>1354</v>
      </c>
      <c r="I68" s="183" t="s">
        <v>132</v>
      </c>
      <c r="J68" s="60" t="s">
        <v>3407</v>
      </c>
    </row>
    <row r="69" spans="1:10" x14ac:dyDescent="0.2">
      <c r="A69" s="22" t="s">
        <v>1</v>
      </c>
      <c r="B69" s="16" t="s">
        <v>1140</v>
      </c>
      <c r="C69" s="16" t="s">
        <v>1142</v>
      </c>
      <c r="D69" s="17" t="s">
        <v>13</v>
      </c>
      <c r="E69" s="14" t="s">
        <v>1295</v>
      </c>
      <c r="F69" s="43"/>
      <c r="G69" s="12" t="s">
        <v>3179</v>
      </c>
      <c r="H69" s="12" t="s">
        <v>3180</v>
      </c>
      <c r="I69" s="13" t="s">
        <v>25</v>
      </c>
      <c r="J69" s="14" t="s">
        <v>3181</v>
      </c>
    </row>
    <row r="70" spans="1:10" x14ac:dyDescent="0.2">
      <c r="A70" s="22" t="s">
        <v>1</v>
      </c>
      <c r="B70" s="16" t="s">
        <v>1140</v>
      </c>
      <c r="C70" s="16" t="s">
        <v>1142</v>
      </c>
      <c r="D70" s="17" t="s">
        <v>13</v>
      </c>
      <c r="E70" s="14" t="s">
        <v>1285</v>
      </c>
      <c r="F70" s="43">
        <v>11</v>
      </c>
      <c r="G70" s="182" t="s">
        <v>3406</v>
      </c>
      <c r="H70" s="182" t="s">
        <v>1354</v>
      </c>
      <c r="I70" s="183" t="s">
        <v>132</v>
      </c>
      <c r="J70" s="60" t="s">
        <v>3407</v>
      </c>
    </row>
    <row r="71" spans="1:10" x14ac:dyDescent="0.2">
      <c r="A71" s="22" t="s">
        <v>1</v>
      </c>
      <c r="B71" s="16" t="s">
        <v>1140</v>
      </c>
      <c r="C71" s="16" t="s">
        <v>1142</v>
      </c>
      <c r="D71" s="17" t="s">
        <v>13</v>
      </c>
      <c r="E71" s="14" t="s">
        <v>1285</v>
      </c>
      <c r="F71" s="43">
        <v>16</v>
      </c>
      <c r="G71" s="182" t="s">
        <v>648</v>
      </c>
      <c r="H71" s="182" t="s">
        <v>1076</v>
      </c>
      <c r="I71" s="183" t="s">
        <v>132</v>
      </c>
      <c r="J71" s="60" t="s">
        <v>3106</v>
      </c>
    </row>
    <row r="72" spans="1:10" x14ac:dyDescent="0.2">
      <c r="A72" s="22" t="s">
        <v>1</v>
      </c>
      <c r="B72" s="16" t="s">
        <v>1140</v>
      </c>
      <c r="C72" s="16" t="s">
        <v>1142</v>
      </c>
      <c r="D72" s="17" t="s">
        <v>13</v>
      </c>
      <c r="E72" s="14" t="s">
        <v>1285</v>
      </c>
      <c r="F72" s="43"/>
      <c r="G72" s="182" t="s">
        <v>5096</v>
      </c>
      <c r="H72" s="182" t="s">
        <v>5097</v>
      </c>
      <c r="I72" s="183" t="s">
        <v>614</v>
      </c>
      <c r="J72" s="60" t="s">
        <v>5098</v>
      </c>
    </row>
    <row r="73" spans="1:10" x14ac:dyDescent="0.2">
      <c r="A73" s="22" t="s">
        <v>1</v>
      </c>
      <c r="B73" s="16" t="s">
        <v>1140</v>
      </c>
      <c r="C73" s="16" t="s">
        <v>1142</v>
      </c>
      <c r="D73" s="17" t="s">
        <v>13</v>
      </c>
      <c r="E73" s="14" t="s">
        <v>1285</v>
      </c>
      <c r="F73" s="43"/>
      <c r="G73" s="182" t="s">
        <v>3392</v>
      </c>
      <c r="H73" s="182" t="s">
        <v>486</v>
      </c>
      <c r="I73" s="183" t="s">
        <v>25</v>
      </c>
      <c r="J73" s="60" t="s">
        <v>3393</v>
      </c>
    </row>
    <row r="74" spans="1:10" x14ac:dyDescent="0.2">
      <c r="A74" s="22" t="s">
        <v>1</v>
      </c>
      <c r="B74" s="16" t="s">
        <v>1140</v>
      </c>
      <c r="C74" s="16" t="s">
        <v>1142</v>
      </c>
      <c r="D74" s="17" t="s">
        <v>13</v>
      </c>
      <c r="E74" s="14" t="s">
        <v>1285</v>
      </c>
      <c r="F74" s="43" t="s">
        <v>1243</v>
      </c>
      <c r="G74" s="182" t="s">
        <v>3131</v>
      </c>
      <c r="H74" s="182" t="s">
        <v>3132</v>
      </c>
      <c r="I74" s="183" t="s">
        <v>57</v>
      </c>
      <c r="J74" s="60" t="s">
        <v>3133</v>
      </c>
    </row>
    <row r="75" spans="1:10" x14ac:dyDescent="0.2">
      <c r="A75" s="22" t="s">
        <v>1</v>
      </c>
      <c r="B75" s="16" t="s">
        <v>1140</v>
      </c>
      <c r="C75" s="16" t="s">
        <v>1142</v>
      </c>
      <c r="D75" s="17" t="s">
        <v>13</v>
      </c>
      <c r="E75" s="14" t="s">
        <v>1286</v>
      </c>
      <c r="F75" s="43">
        <v>6</v>
      </c>
      <c r="G75" s="182" t="s">
        <v>4387</v>
      </c>
      <c r="H75" s="182" t="s">
        <v>5094</v>
      </c>
      <c r="I75" s="183" t="s">
        <v>132</v>
      </c>
      <c r="J75" s="60" t="s">
        <v>5095</v>
      </c>
    </row>
    <row r="76" spans="1:10" x14ac:dyDescent="0.2">
      <c r="A76" s="22" t="s">
        <v>1</v>
      </c>
      <c r="B76" s="16" t="s">
        <v>1140</v>
      </c>
      <c r="C76" s="16" t="s">
        <v>1142</v>
      </c>
      <c r="D76" s="17" t="s">
        <v>13</v>
      </c>
      <c r="E76" s="14" t="s">
        <v>1286</v>
      </c>
      <c r="F76" s="43">
        <v>8</v>
      </c>
      <c r="G76" s="12" t="s">
        <v>3131</v>
      </c>
      <c r="H76" s="12" t="s">
        <v>3132</v>
      </c>
      <c r="I76" s="13" t="s">
        <v>57</v>
      </c>
      <c r="J76" s="14" t="s">
        <v>3133</v>
      </c>
    </row>
    <row r="77" spans="1:10" x14ac:dyDescent="0.2">
      <c r="A77" s="22" t="s">
        <v>1</v>
      </c>
      <c r="B77" s="16" t="s">
        <v>1140</v>
      </c>
      <c r="C77" s="16" t="s">
        <v>1142</v>
      </c>
      <c r="D77" s="17" t="s">
        <v>13</v>
      </c>
      <c r="E77" s="14" t="s">
        <v>1286</v>
      </c>
      <c r="F77" s="43" t="s">
        <v>1243</v>
      </c>
      <c r="G77" s="182" t="s">
        <v>3408</v>
      </c>
      <c r="H77" s="182" t="s">
        <v>382</v>
      </c>
      <c r="I77" s="183" t="s">
        <v>132</v>
      </c>
      <c r="J77" s="60" t="s">
        <v>3409</v>
      </c>
    </row>
    <row r="78" spans="1:10" x14ac:dyDescent="0.2">
      <c r="A78" s="22" t="s">
        <v>1</v>
      </c>
      <c r="B78" s="16" t="s">
        <v>1140</v>
      </c>
      <c r="C78" s="16" t="s">
        <v>1142</v>
      </c>
      <c r="D78" s="17" t="s">
        <v>13</v>
      </c>
      <c r="E78" s="14" t="s">
        <v>1286</v>
      </c>
      <c r="F78" s="43" t="s">
        <v>1243</v>
      </c>
      <c r="G78" s="182" t="s">
        <v>5096</v>
      </c>
      <c r="H78" s="182" t="s">
        <v>5097</v>
      </c>
      <c r="I78" s="183" t="s">
        <v>614</v>
      </c>
      <c r="J78" s="60" t="s">
        <v>5098</v>
      </c>
    </row>
    <row r="79" spans="1:10" x14ac:dyDescent="0.2">
      <c r="A79" s="22" t="s">
        <v>1</v>
      </c>
      <c r="B79" s="16" t="s">
        <v>1140</v>
      </c>
      <c r="C79" s="16" t="s">
        <v>1142</v>
      </c>
      <c r="D79" s="17" t="s">
        <v>13</v>
      </c>
      <c r="E79" s="14" t="s">
        <v>1287</v>
      </c>
      <c r="F79" s="43">
        <v>3</v>
      </c>
      <c r="G79" s="182" t="s">
        <v>3900</v>
      </c>
      <c r="H79" s="182" t="s">
        <v>3901</v>
      </c>
      <c r="I79" s="183" t="s">
        <v>25</v>
      </c>
      <c r="J79" s="60" t="s">
        <v>3902</v>
      </c>
    </row>
    <row r="80" spans="1:10" x14ac:dyDescent="0.2">
      <c r="A80" s="22" t="s">
        <v>1</v>
      </c>
      <c r="B80" s="16" t="s">
        <v>1140</v>
      </c>
      <c r="C80" s="16" t="s">
        <v>1142</v>
      </c>
      <c r="D80" s="17" t="s">
        <v>13</v>
      </c>
      <c r="E80" s="14" t="s">
        <v>1287</v>
      </c>
      <c r="F80" s="43" t="s">
        <v>1243</v>
      </c>
      <c r="G80" s="182" t="s">
        <v>3244</v>
      </c>
      <c r="H80" s="182" t="s">
        <v>178</v>
      </c>
      <c r="I80" s="183" t="s">
        <v>25</v>
      </c>
      <c r="J80" s="60" t="s">
        <v>3245</v>
      </c>
    </row>
    <row r="81" spans="1:10" x14ac:dyDescent="0.2">
      <c r="A81" s="22" t="s">
        <v>1</v>
      </c>
      <c r="B81" s="16" t="s">
        <v>1140</v>
      </c>
      <c r="C81" s="16" t="s">
        <v>1142</v>
      </c>
      <c r="D81" s="17" t="s">
        <v>13</v>
      </c>
      <c r="E81" s="14" t="s">
        <v>1287</v>
      </c>
      <c r="F81" s="43" t="s">
        <v>1243</v>
      </c>
      <c r="G81" s="182" t="s">
        <v>1500</v>
      </c>
      <c r="H81" s="182" t="s">
        <v>2301</v>
      </c>
      <c r="I81" s="183" t="s">
        <v>25</v>
      </c>
      <c r="J81" s="60" t="s">
        <v>3999</v>
      </c>
    </row>
    <row r="82" spans="1:10" x14ac:dyDescent="0.2">
      <c r="A82" s="22" t="s">
        <v>1</v>
      </c>
      <c r="B82" s="16" t="s">
        <v>1140</v>
      </c>
      <c r="C82" s="16" t="s">
        <v>1142</v>
      </c>
      <c r="D82" s="17" t="s">
        <v>13</v>
      </c>
      <c r="E82" s="14" t="s">
        <v>5127</v>
      </c>
      <c r="F82" s="43">
        <v>2</v>
      </c>
      <c r="G82" s="12" t="s">
        <v>3179</v>
      </c>
      <c r="H82" s="12" t="s">
        <v>3180</v>
      </c>
      <c r="I82" s="13" t="s">
        <v>25</v>
      </c>
      <c r="J82" s="14" t="s">
        <v>3181</v>
      </c>
    </row>
    <row r="83" spans="1:10" x14ac:dyDescent="0.2">
      <c r="A83" s="22" t="s">
        <v>1</v>
      </c>
      <c r="B83" s="16" t="s">
        <v>1140</v>
      </c>
      <c r="C83" s="16" t="s">
        <v>1142</v>
      </c>
      <c r="D83" s="17" t="s">
        <v>13</v>
      </c>
      <c r="E83" s="14" t="s">
        <v>5128</v>
      </c>
      <c r="F83" s="57">
        <v>1</v>
      </c>
      <c r="G83" s="182" t="s">
        <v>1500</v>
      </c>
      <c r="H83" s="182" t="s">
        <v>2301</v>
      </c>
      <c r="I83" s="183" t="s">
        <v>25</v>
      </c>
      <c r="J83" s="60" t="s">
        <v>3999</v>
      </c>
    </row>
    <row r="84" spans="1:10" x14ac:dyDescent="0.2">
      <c r="A84" s="22" t="s">
        <v>1</v>
      </c>
      <c r="B84" s="16" t="s">
        <v>1140</v>
      </c>
      <c r="C84" s="16" t="s">
        <v>1142</v>
      </c>
      <c r="D84" s="17" t="s">
        <v>13</v>
      </c>
      <c r="E84" s="14" t="s">
        <v>5128</v>
      </c>
      <c r="F84" s="43">
        <v>16</v>
      </c>
      <c r="G84" s="182" t="s">
        <v>3199</v>
      </c>
      <c r="H84" s="182" t="s">
        <v>149</v>
      </c>
      <c r="I84" s="183" t="s">
        <v>25</v>
      </c>
      <c r="J84" s="60" t="s">
        <v>3200</v>
      </c>
    </row>
    <row r="85" spans="1:10" x14ac:dyDescent="0.2">
      <c r="A85" s="22" t="s">
        <v>1</v>
      </c>
      <c r="B85" s="16" t="s">
        <v>1140</v>
      </c>
      <c r="C85" s="16" t="s">
        <v>1142</v>
      </c>
      <c r="D85" s="17" t="s">
        <v>13</v>
      </c>
      <c r="E85" s="14" t="s">
        <v>5128</v>
      </c>
      <c r="F85" s="43" t="s">
        <v>1243</v>
      </c>
      <c r="G85" s="182" t="s">
        <v>2448</v>
      </c>
      <c r="H85" s="182" t="s">
        <v>310</v>
      </c>
      <c r="I85" s="183" t="s">
        <v>25</v>
      </c>
      <c r="J85" s="60" t="s">
        <v>3243</v>
      </c>
    </row>
    <row r="86" spans="1:10" x14ac:dyDescent="0.2">
      <c r="A86" s="22" t="s">
        <v>1</v>
      </c>
      <c r="B86" s="16" t="s">
        <v>1140</v>
      </c>
      <c r="C86" s="16" t="s">
        <v>1142</v>
      </c>
      <c r="D86" s="17" t="s">
        <v>13</v>
      </c>
      <c r="E86" s="52" t="s">
        <v>3433</v>
      </c>
      <c r="F86" s="43">
        <v>9</v>
      </c>
      <c r="G86" s="182" t="s">
        <v>195</v>
      </c>
      <c r="H86" s="182" t="s">
        <v>196</v>
      </c>
      <c r="I86" s="183" t="s">
        <v>25</v>
      </c>
      <c r="J86" s="60" t="s">
        <v>197</v>
      </c>
    </row>
    <row r="87" spans="1:10" x14ac:dyDescent="0.2">
      <c r="A87" s="22" t="s">
        <v>1</v>
      </c>
      <c r="B87" s="16" t="s">
        <v>1140</v>
      </c>
      <c r="C87" s="16" t="s">
        <v>1142</v>
      </c>
      <c r="D87" s="17" t="s">
        <v>13</v>
      </c>
      <c r="E87" s="52" t="s">
        <v>3433</v>
      </c>
      <c r="F87" s="43" t="s">
        <v>1243</v>
      </c>
      <c r="G87" s="182" t="s">
        <v>3435</v>
      </c>
      <c r="H87" s="182" t="s">
        <v>486</v>
      </c>
      <c r="I87" s="183" t="s">
        <v>25</v>
      </c>
      <c r="J87" s="60" t="s">
        <v>3436</v>
      </c>
    </row>
    <row r="88" spans="1:10" x14ac:dyDescent="0.2">
      <c r="A88" s="22" t="s">
        <v>1</v>
      </c>
      <c r="B88" s="16" t="s">
        <v>1140</v>
      </c>
      <c r="C88" s="16" t="s">
        <v>1142</v>
      </c>
      <c r="D88" s="17" t="s">
        <v>13</v>
      </c>
      <c r="E88" s="52" t="s">
        <v>1143</v>
      </c>
      <c r="F88" s="57">
        <v>1</v>
      </c>
      <c r="G88" s="182" t="s">
        <v>3442</v>
      </c>
      <c r="H88" s="182" t="s">
        <v>2003</v>
      </c>
      <c r="I88" s="183" t="s">
        <v>25</v>
      </c>
      <c r="J88" s="60" t="s">
        <v>3443</v>
      </c>
    </row>
    <row r="89" spans="1:10" x14ac:dyDescent="0.2">
      <c r="A89" s="22" t="s">
        <v>1</v>
      </c>
      <c r="B89" s="16" t="s">
        <v>1140</v>
      </c>
      <c r="C89" s="16" t="s">
        <v>1142</v>
      </c>
      <c r="D89" s="17" t="s">
        <v>13</v>
      </c>
      <c r="E89" s="52" t="s">
        <v>1143</v>
      </c>
      <c r="F89" s="43">
        <v>4</v>
      </c>
      <c r="G89" s="182" t="s">
        <v>3134</v>
      </c>
      <c r="H89" s="182" t="s">
        <v>3135</v>
      </c>
      <c r="I89" s="183" t="s">
        <v>25</v>
      </c>
      <c r="J89" s="60" t="s">
        <v>3136</v>
      </c>
    </row>
    <row r="90" spans="1:10" x14ac:dyDescent="0.2">
      <c r="A90" s="22" t="s">
        <v>1</v>
      </c>
      <c r="B90" s="16" t="s">
        <v>1140</v>
      </c>
      <c r="C90" s="16" t="s">
        <v>1142</v>
      </c>
      <c r="D90" s="17" t="s">
        <v>13</v>
      </c>
      <c r="E90" s="52" t="s">
        <v>1143</v>
      </c>
      <c r="F90" s="43">
        <v>5</v>
      </c>
      <c r="G90" s="182" t="s">
        <v>3394</v>
      </c>
      <c r="H90" s="182" t="s">
        <v>3395</v>
      </c>
      <c r="I90" s="183" t="s">
        <v>25</v>
      </c>
      <c r="J90" s="60" t="s">
        <v>3396</v>
      </c>
    </row>
    <row r="91" spans="1:10" x14ac:dyDescent="0.2">
      <c r="A91" s="22" t="s">
        <v>1</v>
      </c>
      <c r="B91" s="16" t="s">
        <v>1140</v>
      </c>
      <c r="C91" s="16" t="s">
        <v>1142</v>
      </c>
      <c r="D91" s="17" t="s">
        <v>13</v>
      </c>
      <c r="E91" s="52" t="s">
        <v>1143</v>
      </c>
      <c r="F91" s="43">
        <v>6</v>
      </c>
      <c r="G91" s="182" t="s">
        <v>3112</v>
      </c>
      <c r="H91" s="182" t="s">
        <v>3113</v>
      </c>
      <c r="I91" s="183" t="s">
        <v>132</v>
      </c>
      <c r="J91" s="60" t="s">
        <v>3114</v>
      </c>
    </row>
    <row r="92" spans="1:10" x14ac:dyDescent="0.2">
      <c r="A92" s="22" t="s">
        <v>1</v>
      </c>
      <c r="B92" s="16" t="s">
        <v>1140</v>
      </c>
      <c r="C92" s="16" t="s">
        <v>1142</v>
      </c>
      <c r="D92" s="17" t="s">
        <v>13</v>
      </c>
      <c r="E92" s="52" t="s">
        <v>1143</v>
      </c>
      <c r="F92" s="43">
        <v>8</v>
      </c>
      <c r="G92" s="182" t="s">
        <v>1144</v>
      </c>
      <c r="H92" s="182" t="s">
        <v>354</v>
      </c>
      <c r="I92" s="183" t="s">
        <v>1145</v>
      </c>
      <c r="J92" s="60" t="s">
        <v>1146</v>
      </c>
    </row>
    <row r="93" spans="1:10" x14ac:dyDescent="0.2">
      <c r="A93" s="22" t="s">
        <v>1</v>
      </c>
      <c r="B93" s="16" t="s">
        <v>1140</v>
      </c>
      <c r="C93" s="16" t="s">
        <v>1142</v>
      </c>
      <c r="D93" s="17" t="s">
        <v>13</v>
      </c>
      <c r="E93" s="52" t="s">
        <v>1147</v>
      </c>
      <c r="F93" s="43">
        <v>7</v>
      </c>
      <c r="G93" s="182" t="s">
        <v>1148</v>
      </c>
      <c r="H93" s="182" t="s">
        <v>1149</v>
      </c>
      <c r="I93" s="183" t="s">
        <v>1145</v>
      </c>
      <c r="J93" s="60" t="s">
        <v>1150</v>
      </c>
    </row>
    <row r="94" spans="1:10" x14ac:dyDescent="0.2">
      <c r="A94" s="22" t="s">
        <v>1</v>
      </c>
      <c r="B94" s="16" t="s">
        <v>1140</v>
      </c>
      <c r="C94" s="16" t="s">
        <v>1142</v>
      </c>
      <c r="D94" s="17" t="s">
        <v>13</v>
      </c>
      <c r="E94" s="52" t="s">
        <v>5129</v>
      </c>
      <c r="F94" s="43">
        <v>5</v>
      </c>
      <c r="G94" s="182" t="s">
        <v>3893</v>
      </c>
      <c r="H94" s="182" t="s">
        <v>978</v>
      </c>
      <c r="I94" s="183" t="s">
        <v>25</v>
      </c>
      <c r="J94" s="60" t="s">
        <v>3894</v>
      </c>
    </row>
    <row r="95" spans="1:10" x14ac:dyDescent="0.2">
      <c r="A95" s="22" t="s">
        <v>1</v>
      </c>
      <c r="B95" s="16" t="s">
        <v>1140</v>
      </c>
      <c r="C95" s="16" t="s">
        <v>1142</v>
      </c>
      <c r="D95" s="17" t="s">
        <v>13</v>
      </c>
      <c r="E95" s="52" t="s">
        <v>5130</v>
      </c>
      <c r="F95" s="43" t="s">
        <v>1243</v>
      </c>
      <c r="G95" s="182" t="s">
        <v>5131</v>
      </c>
      <c r="H95" s="182" t="s">
        <v>5132</v>
      </c>
      <c r="I95" s="183" t="s">
        <v>25</v>
      </c>
      <c r="J95" s="60" t="s">
        <v>5133</v>
      </c>
    </row>
    <row r="96" spans="1:10" x14ac:dyDescent="0.2">
      <c r="A96" s="22" t="s">
        <v>1</v>
      </c>
      <c r="B96" s="16" t="s">
        <v>1140</v>
      </c>
      <c r="C96" s="16" t="s">
        <v>1142</v>
      </c>
      <c r="D96" s="17" t="s">
        <v>13</v>
      </c>
      <c r="E96" s="14" t="s">
        <v>3461</v>
      </c>
      <c r="F96" s="43" t="s">
        <v>1243</v>
      </c>
      <c r="G96" s="182" t="s">
        <v>333</v>
      </c>
      <c r="H96" s="182" t="s">
        <v>362</v>
      </c>
      <c r="I96" s="183" t="s">
        <v>25</v>
      </c>
      <c r="J96" s="60" t="s">
        <v>3216</v>
      </c>
    </row>
    <row r="97" spans="1:10" x14ac:dyDescent="0.2">
      <c r="A97" s="22" t="s">
        <v>1</v>
      </c>
      <c r="B97" s="16" t="s">
        <v>1140</v>
      </c>
      <c r="C97" s="16" t="s">
        <v>1142</v>
      </c>
      <c r="D97" s="17" t="s">
        <v>13</v>
      </c>
      <c r="E97" s="14" t="s">
        <v>1151</v>
      </c>
      <c r="F97" s="43">
        <v>4</v>
      </c>
      <c r="G97" s="182" t="s">
        <v>5103</v>
      </c>
      <c r="H97" s="182" t="s">
        <v>887</v>
      </c>
      <c r="I97" s="183" t="s">
        <v>132</v>
      </c>
      <c r="J97" s="60" t="s">
        <v>5104</v>
      </c>
    </row>
    <row r="98" spans="1:10" x14ac:dyDescent="0.2">
      <c r="A98" s="22" t="s">
        <v>1</v>
      </c>
      <c r="B98" s="16" t="s">
        <v>1140</v>
      </c>
      <c r="C98" s="16" t="s">
        <v>1142</v>
      </c>
      <c r="D98" s="17" t="s">
        <v>13</v>
      </c>
      <c r="E98" s="14" t="s">
        <v>1151</v>
      </c>
      <c r="F98" s="43">
        <v>5</v>
      </c>
      <c r="G98" s="182" t="s">
        <v>1152</v>
      </c>
      <c r="H98" s="182" t="s">
        <v>226</v>
      </c>
      <c r="I98" s="183" t="s">
        <v>1145</v>
      </c>
      <c r="J98" s="60" t="s">
        <v>1153</v>
      </c>
    </row>
    <row r="99" spans="1:10" x14ac:dyDescent="0.2">
      <c r="A99" s="22" t="s">
        <v>1</v>
      </c>
      <c r="B99" s="16" t="s">
        <v>1140</v>
      </c>
      <c r="C99" s="16" t="s">
        <v>1142</v>
      </c>
      <c r="D99" s="17" t="s">
        <v>13</v>
      </c>
      <c r="E99" s="14" t="s">
        <v>3463</v>
      </c>
      <c r="F99" s="43">
        <v>6</v>
      </c>
      <c r="G99" s="182" t="s">
        <v>3179</v>
      </c>
      <c r="H99" s="182" t="s">
        <v>3180</v>
      </c>
      <c r="I99" s="183" t="s">
        <v>25</v>
      </c>
      <c r="J99" s="60" t="s">
        <v>3181</v>
      </c>
    </row>
    <row r="100" spans="1:10" x14ac:dyDescent="0.2">
      <c r="A100" s="22" t="s">
        <v>1</v>
      </c>
      <c r="B100" s="16" t="s">
        <v>1140</v>
      </c>
      <c r="C100" s="16" t="s">
        <v>1142</v>
      </c>
      <c r="D100" s="17" t="s">
        <v>13</v>
      </c>
      <c r="E100" s="14" t="s">
        <v>3463</v>
      </c>
      <c r="F100" s="43" t="s">
        <v>1243</v>
      </c>
      <c r="G100" s="182" t="s">
        <v>3223</v>
      </c>
      <c r="H100" s="182" t="s">
        <v>3224</v>
      </c>
      <c r="I100" s="183" t="s">
        <v>3225</v>
      </c>
      <c r="J100" s="60" t="s">
        <v>3226</v>
      </c>
    </row>
    <row r="101" spans="1:10" x14ac:dyDescent="0.2">
      <c r="A101" s="22" t="s">
        <v>1</v>
      </c>
      <c r="B101" s="16" t="s">
        <v>1140</v>
      </c>
      <c r="C101" s="16" t="s">
        <v>1142</v>
      </c>
      <c r="D101" s="17" t="s">
        <v>13</v>
      </c>
      <c r="E101" s="14" t="s">
        <v>3450</v>
      </c>
      <c r="F101" s="43">
        <v>14</v>
      </c>
      <c r="G101" s="182" t="s">
        <v>3179</v>
      </c>
      <c r="H101" s="182" t="s">
        <v>3180</v>
      </c>
      <c r="I101" s="183" t="s">
        <v>25</v>
      </c>
      <c r="J101" s="60" t="s">
        <v>3181</v>
      </c>
    </row>
    <row r="102" spans="1:10" x14ac:dyDescent="0.2">
      <c r="A102" s="22" t="s">
        <v>1</v>
      </c>
      <c r="B102" s="16" t="s">
        <v>1140</v>
      </c>
      <c r="C102" s="16" t="s">
        <v>1142</v>
      </c>
      <c r="D102" s="17" t="s">
        <v>13</v>
      </c>
      <c r="E102" s="14" t="s">
        <v>3458</v>
      </c>
      <c r="F102" s="57">
        <v>1</v>
      </c>
      <c r="G102" s="182" t="s">
        <v>3459</v>
      </c>
      <c r="H102" s="182" t="s">
        <v>149</v>
      </c>
      <c r="I102" s="183" t="s">
        <v>25</v>
      </c>
      <c r="J102" s="60" t="s">
        <v>3460</v>
      </c>
    </row>
    <row r="103" spans="1:10" x14ac:dyDescent="0.2">
      <c r="A103" s="22" t="s">
        <v>1</v>
      </c>
      <c r="B103" s="16" t="s">
        <v>1140</v>
      </c>
      <c r="C103" s="16" t="s">
        <v>1142</v>
      </c>
      <c r="D103" s="17" t="s">
        <v>13</v>
      </c>
      <c r="E103" s="14" t="s">
        <v>3453</v>
      </c>
      <c r="F103" s="43">
        <v>3</v>
      </c>
      <c r="G103" s="182" t="s">
        <v>1731</v>
      </c>
      <c r="H103" s="182" t="s">
        <v>1195</v>
      </c>
      <c r="I103" s="183" t="s">
        <v>1511</v>
      </c>
      <c r="J103" s="60" t="s">
        <v>3452</v>
      </c>
    </row>
    <row r="104" spans="1:10" x14ac:dyDescent="0.2">
      <c r="A104" s="22" t="s">
        <v>1</v>
      </c>
      <c r="B104" s="336" t="s">
        <v>1140</v>
      </c>
      <c r="C104" s="336" t="s">
        <v>1142</v>
      </c>
      <c r="D104" s="346" t="s">
        <v>13</v>
      </c>
      <c r="E104" s="339" t="s">
        <v>5134</v>
      </c>
      <c r="F104" s="349">
        <v>2</v>
      </c>
      <c r="G104" s="12"/>
      <c r="H104" s="12"/>
      <c r="I104" s="13" t="s">
        <v>5080</v>
      </c>
      <c r="J104" s="14"/>
    </row>
    <row r="105" spans="1:10" x14ac:dyDescent="0.2">
      <c r="A105" s="22" t="s">
        <v>1</v>
      </c>
      <c r="B105" s="336"/>
      <c r="C105" s="336"/>
      <c r="D105" s="346"/>
      <c r="E105" s="336"/>
      <c r="F105" s="349"/>
      <c r="G105" s="12"/>
      <c r="H105" s="12"/>
      <c r="I105" s="13"/>
      <c r="J105" s="14"/>
    </row>
    <row r="106" spans="1:10" x14ac:dyDescent="0.2">
      <c r="A106" s="22" t="s">
        <v>1</v>
      </c>
      <c r="B106" s="336"/>
      <c r="C106" s="336"/>
      <c r="D106" s="346"/>
      <c r="E106" s="336"/>
      <c r="F106" s="349"/>
      <c r="G106" s="12"/>
      <c r="H106" s="12"/>
      <c r="I106" s="13"/>
      <c r="J106" s="14"/>
    </row>
    <row r="107" spans="1:10" x14ac:dyDescent="0.2">
      <c r="A107" s="22" t="s">
        <v>1</v>
      </c>
      <c r="B107" s="336"/>
      <c r="C107" s="336"/>
      <c r="D107" s="346"/>
      <c r="E107" s="336"/>
      <c r="F107" s="349"/>
      <c r="G107" s="12"/>
      <c r="H107" s="12"/>
      <c r="I107" s="13"/>
      <c r="J107" s="14"/>
    </row>
    <row r="108" spans="1:10" x14ac:dyDescent="0.2">
      <c r="A108" s="22" t="s">
        <v>1</v>
      </c>
      <c r="B108" s="16" t="s">
        <v>1140</v>
      </c>
      <c r="C108" s="16" t="s">
        <v>1142</v>
      </c>
      <c r="D108" s="20" t="s">
        <v>14</v>
      </c>
      <c r="E108" s="14" t="s">
        <v>1295</v>
      </c>
      <c r="F108" s="41">
        <v>4</v>
      </c>
      <c r="G108" s="184" t="s">
        <v>3249</v>
      </c>
      <c r="H108" s="184" t="s">
        <v>401</v>
      </c>
      <c r="I108" s="183" t="s">
        <v>25</v>
      </c>
      <c r="J108" s="60" t="s">
        <v>3250</v>
      </c>
    </row>
    <row r="109" spans="1:10" x14ac:dyDescent="0.2">
      <c r="A109" s="22" t="s">
        <v>1</v>
      </c>
      <c r="B109" s="16" t="s">
        <v>1140</v>
      </c>
      <c r="C109" s="16" t="s">
        <v>1142</v>
      </c>
      <c r="D109" s="20" t="s">
        <v>14</v>
      </c>
      <c r="E109" s="14" t="s">
        <v>1295</v>
      </c>
      <c r="F109" s="41">
        <v>6</v>
      </c>
      <c r="G109" s="184" t="s">
        <v>5105</v>
      </c>
      <c r="H109" s="184" t="s">
        <v>617</v>
      </c>
      <c r="I109" s="183" t="s">
        <v>18</v>
      </c>
      <c r="J109" s="60" t="s">
        <v>5106</v>
      </c>
    </row>
    <row r="110" spans="1:10" x14ac:dyDescent="0.2">
      <c r="A110" s="22" t="s">
        <v>1</v>
      </c>
      <c r="B110" s="16" t="s">
        <v>1140</v>
      </c>
      <c r="C110" s="16" t="s">
        <v>1142</v>
      </c>
      <c r="D110" s="20" t="s">
        <v>14</v>
      </c>
      <c r="E110" s="14" t="s">
        <v>1295</v>
      </c>
      <c r="F110" s="41"/>
      <c r="G110" s="184" t="s">
        <v>3468</v>
      </c>
      <c r="H110" s="184" t="s">
        <v>3469</v>
      </c>
      <c r="I110" s="183" t="s">
        <v>18</v>
      </c>
      <c r="J110" s="60" t="s">
        <v>3470</v>
      </c>
    </row>
    <row r="111" spans="1:10" x14ac:dyDescent="0.2">
      <c r="A111" s="22" t="s">
        <v>1</v>
      </c>
      <c r="B111" s="16" t="s">
        <v>1140</v>
      </c>
      <c r="C111" s="16" t="s">
        <v>1142</v>
      </c>
      <c r="D111" s="20" t="s">
        <v>14</v>
      </c>
      <c r="E111" s="14" t="s">
        <v>1295</v>
      </c>
      <c r="F111" s="41"/>
      <c r="G111" s="184" t="s">
        <v>3263</v>
      </c>
      <c r="H111" s="184" t="s">
        <v>398</v>
      </c>
      <c r="I111" s="183" t="s">
        <v>132</v>
      </c>
      <c r="J111" s="60" t="s">
        <v>3264</v>
      </c>
    </row>
    <row r="112" spans="1:10" x14ac:dyDescent="0.2">
      <c r="A112" s="22" t="s">
        <v>1</v>
      </c>
      <c r="B112" s="16" t="s">
        <v>1140</v>
      </c>
      <c r="C112" s="16" t="s">
        <v>1142</v>
      </c>
      <c r="D112" s="20" t="s">
        <v>14</v>
      </c>
      <c r="E112" s="14" t="s">
        <v>1295</v>
      </c>
      <c r="F112" s="41"/>
      <c r="G112" s="184" t="s">
        <v>3253</v>
      </c>
      <c r="H112" s="184" t="s">
        <v>3254</v>
      </c>
      <c r="I112" s="183" t="s">
        <v>18</v>
      </c>
      <c r="J112" s="60" t="s">
        <v>3255</v>
      </c>
    </row>
    <row r="113" spans="1:10" x14ac:dyDescent="0.2">
      <c r="A113" s="22" t="s">
        <v>1</v>
      </c>
      <c r="B113" s="16" t="s">
        <v>1140</v>
      </c>
      <c r="C113" s="16" t="s">
        <v>1142</v>
      </c>
      <c r="D113" s="20" t="s">
        <v>14</v>
      </c>
      <c r="E113" s="14" t="s">
        <v>1295</v>
      </c>
      <c r="F113" s="41" t="s">
        <v>1243</v>
      </c>
      <c r="G113" s="184" t="s">
        <v>2116</v>
      </c>
      <c r="H113" s="184" t="s">
        <v>1455</v>
      </c>
      <c r="I113" s="183" t="s">
        <v>614</v>
      </c>
      <c r="J113" s="60" t="s">
        <v>3479</v>
      </c>
    </row>
    <row r="114" spans="1:10" x14ac:dyDescent="0.2">
      <c r="A114" s="22" t="s">
        <v>1</v>
      </c>
      <c r="B114" s="16" t="s">
        <v>1140</v>
      </c>
      <c r="C114" s="16" t="s">
        <v>1142</v>
      </c>
      <c r="D114" s="20" t="s">
        <v>14</v>
      </c>
      <c r="E114" s="14" t="s">
        <v>1285</v>
      </c>
      <c r="F114" s="41">
        <v>6</v>
      </c>
      <c r="G114" s="184" t="s">
        <v>3249</v>
      </c>
      <c r="H114" s="184" t="s">
        <v>401</v>
      </c>
      <c r="I114" s="183" t="s">
        <v>25</v>
      </c>
      <c r="J114" s="60" t="s">
        <v>3250</v>
      </c>
    </row>
    <row r="115" spans="1:10" x14ac:dyDescent="0.2">
      <c r="A115" s="22" t="s">
        <v>1</v>
      </c>
      <c r="B115" s="16" t="s">
        <v>1140</v>
      </c>
      <c r="C115" s="16" t="s">
        <v>1142</v>
      </c>
      <c r="D115" s="20" t="s">
        <v>14</v>
      </c>
      <c r="E115" s="14" t="s">
        <v>1285</v>
      </c>
      <c r="F115" s="41">
        <v>9</v>
      </c>
      <c r="G115" s="184" t="s">
        <v>3263</v>
      </c>
      <c r="H115" s="184" t="s">
        <v>398</v>
      </c>
      <c r="I115" s="183" t="s">
        <v>132</v>
      </c>
      <c r="J115" s="60" t="s">
        <v>3264</v>
      </c>
    </row>
    <row r="116" spans="1:10" x14ac:dyDescent="0.2">
      <c r="A116" s="22" t="s">
        <v>1</v>
      </c>
      <c r="B116" s="16" t="s">
        <v>1140</v>
      </c>
      <c r="C116" s="16" t="s">
        <v>1142</v>
      </c>
      <c r="D116" s="20" t="s">
        <v>14</v>
      </c>
      <c r="E116" s="14" t="s">
        <v>1285</v>
      </c>
      <c r="F116" s="41"/>
      <c r="G116" s="184" t="s">
        <v>3468</v>
      </c>
      <c r="H116" s="184" t="s">
        <v>3469</v>
      </c>
      <c r="I116" s="183" t="s">
        <v>18</v>
      </c>
      <c r="J116" s="60" t="s">
        <v>3470</v>
      </c>
    </row>
    <row r="117" spans="1:10" x14ac:dyDescent="0.2">
      <c r="A117" s="22" t="s">
        <v>1</v>
      </c>
      <c r="B117" s="16" t="s">
        <v>1140</v>
      </c>
      <c r="C117" s="16" t="s">
        <v>1142</v>
      </c>
      <c r="D117" s="20" t="s">
        <v>14</v>
      </c>
      <c r="E117" s="14" t="s">
        <v>1285</v>
      </c>
      <c r="F117" s="41"/>
      <c r="G117" s="184" t="s">
        <v>3322</v>
      </c>
      <c r="H117" s="184" t="s">
        <v>3323</v>
      </c>
      <c r="I117" s="183" t="s">
        <v>220</v>
      </c>
      <c r="J117" s="60" t="s">
        <v>3324</v>
      </c>
    </row>
    <row r="118" spans="1:10" x14ac:dyDescent="0.2">
      <c r="A118" s="22" t="s">
        <v>1</v>
      </c>
      <c r="B118" s="16" t="s">
        <v>1140</v>
      </c>
      <c r="C118" s="16" t="s">
        <v>1142</v>
      </c>
      <c r="D118" s="20" t="s">
        <v>14</v>
      </c>
      <c r="E118" s="14" t="s">
        <v>1285</v>
      </c>
      <c r="F118" s="41"/>
      <c r="G118" s="184" t="s">
        <v>860</v>
      </c>
      <c r="H118" s="184" t="s">
        <v>3480</v>
      </c>
      <c r="I118" s="183" t="s">
        <v>57</v>
      </c>
      <c r="J118" s="60" t="s">
        <v>3321</v>
      </c>
    </row>
    <row r="119" spans="1:10" x14ac:dyDescent="0.2">
      <c r="A119" s="22" t="s">
        <v>1</v>
      </c>
      <c r="B119" s="16" t="s">
        <v>1140</v>
      </c>
      <c r="C119" s="16" t="s">
        <v>1142</v>
      </c>
      <c r="D119" s="20" t="s">
        <v>14</v>
      </c>
      <c r="E119" s="14" t="s">
        <v>1285</v>
      </c>
      <c r="F119" s="41" t="s">
        <v>1243</v>
      </c>
      <c r="G119" s="184" t="s">
        <v>3253</v>
      </c>
      <c r="H119" s="184" t="s">
        <v>3254</v>
      </c>
      <c r="I119" s="183" t="s">
        <v>18</v>
      </c>
      <c r="J119" s="60" t="s">
        <v>3255</v>
      </c>
    </row>
    <row r="120" spans="1:10" x14ac:dyDescent="0.2">
      <c r="A120" s="22" t="s">
        <v>1</v>
      </c>
      <c r="B120" s="16" t="s">
        <v>1140</v>
      </c>
      <c r="C120" s="16" t="s">
        <v>1142</v>
      </c>
      <c r="D120" s="20" t="s">
        <v>14</v>
      </c>
      <c r="E120" s="14" t="s">
        <v>1286</v>
      </c>
      <c r="F120" s="41">
        <v>2</v>
      </c>
      <c r="G120" s="184" t="s">
        <v>5109</v>
      </c>
      <c r="H120" s="184" t="s">
        <v>211</v>
      </c>
      <c r="I120" s="183" t="s">
        <v>25</v>
      </c>
      <c r="J120" s="60" t="s">
        <v>5110</v>
      </c>
    </row>
    <row r="121" spans="1:10" x14ac:dyDescent="0.2">
      <c r="A121" s="22" t="s">
        <v>1</v>
      </c>
      <c r="B121" s="16" t="s">
        <v>1140</v>
      </c>
      <c r="C121" s="16" t="s">
        <v>1142</v>
      </c>
      <c r="D121" s="20" t="s">
        <v>14</v>
      </c>
      <c r="E121" s="14" t="s">
        <v>1287</v>
      </c>
      <c r="F121" s="41">
        <v>2</v>
      </c>
      <c r="G121" s="184" t="s">
        <v>207</v>
      </c>
      <c r="H121" s="184" t="s">
        <v>208</v>
      </c>
      <c r="I121" s="183" t="s">
        <v>25</v>
      </c>
      <c r="J121" s="60" t="s">
        <v>209</v>
      </c>
    </row>
    <row r="122" spans="1:10" x14ac:dyDescent="0.2">
      <c r="A122" s="22" t="s">
        <v>1</v>
      </c>
      <c r="B122" s="16" t="s">
        <v>1140</v>
      </c>
      <c r="C122" s="16" t="s">
        <v>1142</v>
      </c>
      <c r="D122" s="20" t="s">
        <v>14</v>
      </c>
      <c r="E122" s="14" t="s">
        <v>1287</v>
      </c>
      <c r="F122" s="41"/>
      <c r="G122" s="184" t="s">
        <v>121</v>
      </c>
      <c r="H122" s="184" t="s">
        <v>122</v>
      </c>
      <c r="I122" s="183" t="s">
        <v>25</v>
      </c>
      <c r="J122" s="60" t="s">
        <v>123</v>
      </c>
    </row>
    <row r="123" spans="1:10" x14ac:dyDescent="0.2">
      <c r="A123" s="22" t="s">
        <v>1</v>
      </c>
      <c r="B123" s="16" t="s">
        <v>1140</v>
      </c>
      <c r="C123" s="16" t="s">
        <v>1142</v>
      </c>
      <c r="D123" s="20" t="s">
        <v>14</v>
      </c>
      <c r="E123" s="52" t="s">
        <v>5127</v>
      </c>
      <c r="F123" s="41">
        <v>5</v>
      </c>
      <c r="G123" s="184" t="s">
        <v>3356</v>
      </c>
      <c r="H123" s="184" t="s">
        <v>665</v>
      </c>
      <c r="I123" s="183" t="s">
        <v>132</v>
      </c>
      <c r="J123" s="60" t="s">
        <v>3357</v>
      </c>
    </row>
    <row r="124" spans="1:10" x14ac:dyDescent="0.2">
      <c r="A124" s="22" t="s">
        <v>1</v>
      </c>
      <c r="B124" s="16" t="s">
        <v>1140</v>
      </c>
      <c r="C124" s="16" t="s">
        <v>1142</v>
      </c>
      <c r="D124" s="20" t="s">
        <v>14</v>
      </c>
      <c r="E124" s="52" t="s">
        <v>3496</v>
      </c>
      <c r="F124" s="41">
        <v>11</v>
      </c>
      <c r="G124" s="184" t="s">
        <v>3499</v>
      </c>
      <c r="H124" s="184" t="s">
        <v>672</v>
      </c>
      <c r="I124" s="183" t="s">
        <v>18</v>
      </c>
      <c r="J124" s="60" t="s">
        <v>3500</v>
      </c>
    </row>
    <row r="125" spans="1:10" x14ac:dyDescent="0.2">
      <c r="A125" s="22" t="s">
        <v>1</v>
      </c>
      <c r="B125" s="16" t="s">
        <v>1140</v>
      </c>
      <c r="C125" s="16" t="s">
        <v>1142</v>
      </c>
      <c r="D125" s="20" t="s">
        <v>14</v>
      </c>
      <c r="E125" s="52" t="s">
        <v>5135</v>
      </c>
      <c r="F125" s="41">
        <v>3</v>
      </c>
      <c r="G125" s="184" t="s">
        <v>3256</v>
      </c>
      <c r="H125" s="184" t="s">
        <v>91</v>
      </c>
      <c r="I125" s="183" t="s">
        <v>18</v>
      </c>
      <c r="J125" s="60" t="s">
        <v>3257</v>
      </c>
    </row>
    <row r="126" spans="1:10" x14ac:dyDescent="0.2">
      <c r="A126" s="22" t="s">
        <v>1</v>
      </c>
      <c r="B126" s="16" t="s">
        <v>1140</v>
      </c>
      <c r="C126" s="16" t="s">
        <v>1142</v>
      </c>
      <c r="D126" s="20" t="s">
        <v>14</v>
      </c>
      <c r="E126" s="52" t="s">
        <v>5135</v>
      </c>
      <c r="F126" s="41">
        <v>5</v>
      </c>
      <c r="G126" s="184" t="s">
        <v>3502</v>
      </c>
      <c r="H126" s="184" t="s">
        <v>3503</v>
      </c>
      <c r="I126" s="183" t="s">
        <v>18</v>
      </c>
      <c r="J126" s="60" t="s">
        <v>3504</v>
      </c>
    </row>
    <row r="127" spans="1:10" x14ac:dyDescent="0.2">
      <c r="A127" s="22" t="s">
        <v>1</v>
      </c>
      <c r="B127" s="16" t="s">
        <v>1140</v>
      </c>
      <c r="C127" s="16" t="s">
        <v>1142</v>
      </c>
      <c r="D127" s="20" t="s">
        <v>14</v>
      </c>
      <c r="E127" s="52" t="s">
        <v>5135</v>
      </c>
      <c r="F127" s="41">
        <v>14</v>
      </c>
      <c r="G127" s="184" t="s">
        <v>3356</v>
      </c>
      <c r="H127" s="184" t="s">
        <v>665</v>
      </c>
      <c r="I127" s="183" t="s">
        <v>132</v>
      </c>
      <c r="J127" s="60" t="s">
        <v>3357</v>
      </c>
    </row>
    <row r="128" spans="1:10" x14ac:dyDescent="0.2">
      <c r="A128" s="22" t="s">
        <v>1</v>
      </c>
      <c r="B128" s="16" t="s">
        <v>1140</v>
      </c>
      <c r="C128" s="16" t="s">
        <v>1142</v>
      </c>
      <c r="D128" s="20" t="s">
        <v>14</v>
      </c>
      <c r="E128" s="52" t="s">
        <v>1147</v>
      </c>
      <c r="F128" s="110">
        <v>1</v>
      </c>
      <c r="G128" s="184" t="s">
        <v>2690</v>
      </c>
      <c r="H128" s="184" t="s">
        <v>3317</v>
      </c>
      <c r="I128" s="183" t="s">
        <v>614</v>
      </c>
      <c r="J128" s="60" t="s">
        <v>3318</v>
      </c>
    </row>
    <row r="129" spans="1:10" x14ac:dyDescent="0.2">
      <c r="A129" s="22" t="s">
        <v>1</v>
      </c>
      <c r="B129" s="16" t="s">
        <v>1140</v>
      </c>
      <c r="C129" s="16" t="s">
        <v>1142</v>
      </c>
      <c r="D129" s="20" t="s">
        <v>14</v>
      </c>
      <c r="E129" s="52" t="s">
        <v>1147</v>
      </c>
      <c r="F129" s="41">
        <v>2</v>
      </c>
      <c r="G129" s="184" t="s">
        <v>1217</v>
      </c>
      <c r="H129" s="184" t="s">
        <v>2170</v>
      </c>
      <c r="I129" s="183" t="s">
        <v>25</v>
      </c>
      <c r="J129" s="60" t="s">
        <v>3274</v>
      </c>
    </row>
    <row r="130" spans="1:10" x14ac:dyDescent="0.2">
      <c r="A130" s="22" t="s">
        <v>1</v>
      </c>
      <c r="B130" s="16" t="s">
        <v>1140</v>
      </c>
      <c r="C130" s="16" t="s">
        <v>1142</v>
      </c>
      <c r="D130" s="20" t="s">
        <v>14</v>
      </c>
      <c r="E130" s="52" t="s">
        <v>1147</v>
      </c>
      <c r="F130" s="41">
        <v>15</v>
      </c>
      <c r="G130" s="184" t="s">
        <v>1363</v>
      </c>
      <c r="H130" s="184" t="s">
        <v>3338</v>
      </c>
      <c r="I130" s="183" t="s">
        <v>132</v>
      </c>
      <c r="J130" s="60" t="s">
        <v>3339</v>
      </c>
    </row>
    <row r="131" spans="1:10" x14ac:dyDescent="0.2">
      <c r="A131" s="22" t="s">
        <v>1</v>
      </c>
      <c r="B131" s="16" t="s">
        <v>1140</v>
      </c>
      <c r="C131" s="16" t="s">
        <v>1142</v>
      </c>
      <c r="D131" s="20" t="s">
        <v>14</v>
      </c>
      <c r="E131" s="52" t="s">
        <v>1147</v>
      </c>
      <c r="F131" s="41" t="s">
        <v>1243</v>
      </c>
      <c r="G131" s="184" t="s">
        <v>5109</v>
      </c>
      <c r="H131" s="184" t="s">
        <v>211</v>
      </c>
      <c r="I131" s="183" t="s">
        <v>25</v>
      </c>
      <c r="J131" s="60" t="s">
        <v>5110</v>
      </c>
    </row>
    <row r="132" spans="1:10" x14ac:dyDescent="0.2">
      <c r="A132" s="22" t="s">
        <v>1</v>
      </c>
      <c r="B132" s="16" t="s">
        <v>1140</v>
      </c>
      <c r="C132" s="16" t="s">
        <v>1142</v>
      </c>
      <c r="D132" s="20" t="s">
        <v>14</v>
      </c>
      <c r="E132" s="52" t="s">
        <v>1147</v>
      </c>
      <c r="F132" s="41" t="s">
        <v>1243</v>
      </c>
      <c r="G132" s="184" t="s">
        <v>3381</v>
      </c>
      <c r="H132" s="184" t="s">
        <v>128</v>
      </c>
      <c r="I132" s="183" t="s">
        <v>2848</v>
      </c>
      <c r="J132" s="60" t="s">
        <v>3382</v>
      </c>
    </row>
    <row r="133" spans="1:10" x14ac:dyDescent="0.2">
      <c r="A133" s="22" t="s">
        <v>1</v>
      </c>
      <c r="B133" s="16" t="s">
        <v>1140</v>
      </c>
      <c r="C133" s="16" t="s">
        <v>1142</v>
      </c>
      <c r="D133" s="20" t="s">
        <v>14</v>
      </c>
      <c r="E133" s="14" t="s">
        <v>3461</v>
      </c>
      <c r="F133" s="110">
        <v>1</v>
      </c>
      <c r="G133" s="184" t="s">
        <v>3519</v>
      </c>
      <c r="H133" s="184" t="s">
        <v>3520</v>
      </c>
      <c r="I133" s="183" t="s">
        <v>25</v>
      </c>
      <c r="J133" s="60" t="s">
        <v>3521</v>
      </c>
    </row>
    <row r="134" spans="1:10" x14ac:dyDescent="0.2">
      <c r="A134" s="22" t="s">
        <v>1</v>
      </c>
      <c r="B134" s="16" t="s">
        <v>1140</v>
      </c>
      <c r="C134" s="16" t="s">
        <v>1142</v>
      </c>
      <c r="D134" s="20" t="s">
        <v>14</v>
      </c>
      <c r="E134" s="14" t="s">
        <v>3463</v>
      </c>
      <c r="F134" s="110">
        <v>1</v>
      </c>
      <c r="G134" s="184" t="s">
        <v>3519</v>
      </c>
      <c r="H134" s="184" t="s">
        <v>3520</v>
      </c>
      <c r="I134" s="183" t="s">
        <v>25</v>
      </c>
      <c r="J134" s="60" t="s">
        <v>3521</v>
      </c>
    </row>
    <row r="135" spans="1:10" x14ac:dyDescent="0.2">
      <c r="A135" s="22" t="s">
        <v>1</v>
      </c>
      <c r="B135" s="16" t="s">
        <v>1140</v>
      </c>
      <c r="C135" s="16" t="s">
        <v>1142</v>
      </c>
      <c r="D135" s="20" t="s">
        <v>14</v>
      </c>
      <c r="E135" s="14" t="s">
        <v>3463</v>
      </c>
      <c r="F135" s="41">
        <v>7</v>
      </c>
      <c r="G135" s="184" t="s">
        <v>2391</v>
      </c>
      <c r="H135" s="184" t="s">
        <v>1580</v>
      </c>
      <c r="I135" s="183" t="s">
        <v>25</v>
      </c>
      <c r="J135" s="60" t="s">
        <v>3319</v>
      </c>
    </row>
    <row r="136" spans="1:10" x14ac:dyDescent="0.2">
      <c r="A136" s="22" t="s">
        <v>1</v>
      </c>
      <c r="B136" s="16" t="s">
        <v>1140</v>
      </c>
      <c r="C136" s="16" t="s">
        <v>1142</v>
      </c>
      <c r="D136" s="20" t="s">
        <v>14</v>
      </c>
      <c r="E136" s="14" t="s">
        <v>3463</v>
      </c>
      <c r="F136" s="41">
        <v>12</v>
      </c>
      <c r="G136" s="184" t="s">
        <v>3356</v>
      </c>
      <c r="H136" s="184" t="s">
        <v>665</v>
      </c>
      <c r="I136" s="183" t="s">
        <v>132</v>
      </c>
      <c r="J136" s="60" t="s">
        <v>3357</v>
      </c>
    </row>
    <row r="137" spans="1:10" x14ac:dyDescent="0.2">
      <c r="A137" s="22" t="s">
        <v>1</v>
      </c>
      <c r="B137" s="16" t="s">
        <v>1140</v>
      </c>
      <c r="C137" s="16" t="s">
        <v>1142</v>
      </c>
      <c r="D137" s="20" t="s">
        <v>14</v>
      </c>
      <c r="E137" s="14" t="s">
        <v>3463</v>
      </c>
      <c r="F137" s="41" t="s">
        <v>1243</v>
      </c>
      <c r="G137" s="184" t="s">
        <v>3366</v>
      </c>
      <c r="H137" s="184" t="s">
        <v>3367</v>
      </c>
      <c r="I137" s="183" t="s">
        <v>57</v>
      </c>
      <c r="J137" s="60" t="s">
        <v>3368</v>
      </c>
    </row>
    <row r="138" spans="1:10" x14ac:dyDescent="0.2">
      <c r="A138" s="22" t="s">
        <v>1</v>
      </c>
      <c r="B138" s="16" t="s">
        <v>1140</v>
      </c>
      <c r="C138" s="16" t="s">
        <v>1142</v>
      </c>
      <c r="D138" s="20" t="s">
        <v>14</v>
      </c>
      <c r="E138" s="14" t="s">
        <v>3246</v>
      </c>
      <c r="F138" s="110">
        <v>1</v>
      </c>
      <c r="G138" s="184" t="s">
        <v>3522</v>
      </c>
      <c r="H138" s="184" t="s">
        <v>3523</v>
      </c>
      <c r="I138" s="183" t="s">
        <v>132</v>
      </c>
      <c r="J138" s="60" t="s">
        <v>3524</v>
      </c>
    </row>
    <row r="139" spans="1:10" x14ac:dyDescent="0.2">
      <c r="A139" s="22" t="s">
        <v>1</v>
      </c>
      <c r="B139" s="16" t="s">
        <v>1140</v>
      </c>
      <c r="C139" s="16" t="s">
        <v>1142</v>
      </c>
      <c r="D139" s="20" t="s">
        <v>14</v>
      </c>
      <c r="E139" s="14" t="s">
        <v>3246</v>
      </c>
      <c r="F139" s="41" t="s">
        <v>1243</v>
      </c>
      <c r="G139" s="184" t="s">
        <v>2116</v>
      </c>
      <c r="H139" s="184" t="s">
        <v>1455</v>
      </c>
      <c r="I139" s="183" t="s">
        <v>614</v>
      </c>
      <c r="J139" s="60" t="s">
        <v>3479</v>
      </c>
    </row>
    <row r="140" spans="1:10" x14ac:dyDescent="0.2">
      <c r="A140" s="22" t="s">
        <v>1</v>
      </c>
      <c r="B140" s="16" t="s">
        <v>1140</v>
      </c>
      <c r="C140" s="16" t="s">
        <v>1142</v>
      </c>
      <c r="D140" s="20" t="s">
        <v>14</v>
      </c>
      <c r="E140" s="14" t="s">
        <v>3451</v>
      </c>
      <c r="F140" s="41">
        <v>3</v>
      </c>
      <c r="G140" s="184" t="s">
        <v>2391</v>
      </c>
      <c r="H140" s="184" t="s">
        <v>1580</v>
      </c>
      <c r="I140" s="183" t="s">
        <v>25</v>
      </c>
      <c r="J140" s="60" t="s">
        <v>3319</v>
      </c>
    </row>
    <row r="141" spans="1:10" x14ac:dyDescent="0.2">
      <c r="A141" s="22" t="s">
        <v>1</v>
      </c>
      <c r="B141" s="16" t="s">
        <v>1140</v>
      </c>
      <c r="C141" s="16" t="s">
        <v>1142</v>
      </c>
      <c r="D141" s="20" t="s">
        <v>14</v>
      </c>
      <c r="E141" s="14" t="s">
        <v>3451</v>
      </c>
      <c r="F141" s="41">
        <v>11</v>
      </c>
      <c r="G141" s="184" t="s">
        <v>3356</v>
      </c>
      <c r="H141" s="184" t="s">
        <v>665</v>
      </c>
      <c r="I141" s="183" t="s">
        <v>132</v>
      </c>
      <c r="J141" s="60" t="s">
        <v>3357</v>
      </c>
    </row>
    <row r="142" spans="1:10" x14ac:dyDescent="0.2">
      <c r="A142" s="22" t="s">
        <v>1</v>
      </c>
      <c r="B142" s="336" t="s">
        <v>1140</v>
      </c>
      <c r="C142" s="336" t="s">
        <v>1142</v>
      </c>
      <c r="D142" s="388" t="s">
        <v>14</v>
      </c>
      <c r="E142" s="339" t="s">
        <v>5136</v>
      </c>
      <c r="F142" s="343">
        <v>1</v>
      </c>
      <c r="G142" s="15"/>
      <c r="H142" s="15"/>
      <c r="I142" s="13" t="s">
        <v>5085</v>
      </c>
      <c r="J142" s="14"/>
    </row>
    <row r="143" spans="1:10" x14ac:dyDescent="0.2">
      <c r="A143" s="22" t="s">
        <v>1</v>
      </c>
      <c r="B143" s="336"/>
      <c r="C143" s="336"/>
      <c r="D143" s="388"/>
      <c r="E143" s="336"/>
      <c r="F143" s="343"/>
      <c r="G143" s="15"/>
      <c r="H143" s="15"/>
      <c r="I143" s="13"/>
      <c r="J143" s="14"/>
    </row>
    <row r="144" spans="1:10" x14ac:dyDescent="0.2">
      <c r="A144" s="22" t="s">
        <v>1</v>
      </c>
      <c r="B144" s="336"/>
      <c r="C144" s="336"/>
      <c r="D144" s="388"/>
      <c r="E144" s="336"/>
      <c r="F144" s="343"/>
      <c r="G144" s="15"/>
      <c r="H144" s="15"/>
      <c r="I144" s="13"/>
      <c r="J144" s="14"/>
    </row>
    <row r="145" spans="1:10" x14ac:dyDescent="0.2">
      <c r="A145" s="22" t="s">
        <v>1</v>
      </c>
      <c r="B145" s="336"/>
      <c r="C145" s="336"/>
      <c r="D145" s="388"/>
      <c r="E145" s="336"/>
      <c r="F145" s="343"/>
      <c r="G145" s="15"/>
      <c r="H145" s="15"/>
      <c r="I145" s="13"/>
      <c r="J145" s="14"/>
    </row>
    <row r="146" spans="1:10" x14ac:dyDescent="0.2">
      <c r="A146" s="22" t="s">
        <v>1</v>
      </c>
      <c r="B146" s="336"/>
      <c r="C146" s="336"/>
      <c r="D146" s="388"/>
      <c r="E146" s="336"/>
      <c r="F146" s="343"/>
      <c r="G146" s="15"/>
      <c r="H146" s="15"/>
      <c r="I146" s="13"/>
      <c r="J146" s="14"/>
    </row>
    <row r="147" spans="1:10" x14ac:dyDescent="0.2">
      <c r="A147" s="22" t="s">
        <v>1</v>
      </c>
      <c r="B147" s="336" t="s">
        <v>1140</v>
      </c>
      <c r="C147" s="336" t="s">
        <v>1142</v>
      </c>
      <c r="D147" s="388" t="s">
        <v>14</v>
      </c>
      <c r="E147" s="339" t="s">
        <v>5134</v>
      </c>
      <c r="F147" s="343">
        <v>1</v>
      </c>
      <c r="G147" s="15"/>
      <c r="H147" s="15"/>
      <c r="I147" s="13" t="s">
        <v>5080</v>
      </c>
      <c r="J147" s="14"/>
    </row>
    <row r="148" spans="1:10" x14ac:dyDescent="0.2">
      <c r="A148" s="22" t="s">
        <v>1</v>
      </c>
      <c r="B148" s="336"/>
      <c r="C148" s="336"/>
      <c r="D148" s="388"/>
      <c r="E148" s="339"/>
      <c r="F148" s="343"/>
      <c r="G148" s="15"/>
      <c r="H148" s="15"/>
      <c r="I148" s="13"/>
      <c r="J148" s="14"/>
    </row>
    <row r="149" spans="1:10" x14ac:dyDescent="0.2">
      <c r="A149" s="22" t="s">
        <v>1</v>
      </c>
      <c r="B149" s="336"/>
      <c r="C149" s="336"/>
      <c r="D149" s="388"/>
      <c r="E149" s="339"/>
      <c r="F149" s="343"/>
      <c r="G149" s="15"/>
      <c r="H149" s="15"/>
      <c r="I149" s="13"/>
      <c r="J149" s="14"/>
    </row>
    <row r="150" spans="1:10" x14ac:dyDescent="0.2">
      <c r="A150" s="22" t="s">
        <v>1</v>
      </c>
      <c r="B150" s="336"/>
      <c r="C150" s="336"/>
      <c r="D150" s="388"/>
      <c r="E150" s="336"/>
      <c r="F150" s="343"/>
      <c r="G150" s="15"/>
      <c r="H150" s="15"/>
      <c r="I150" s="13"/>
      <c r="J150" s="14"/>
    </row>
    <row r="151" spans="1:10" x14ac:dyDescent="0.2">
      <c r="A151" s="22" t="s">
        <v>1</v>
      </c>
      <c r="B151" s="16" t="s">
        <v>1140</v>
      </c>
      <c r="C151" s="16" t="s">
        <v>1142</v>
      </c>
      <c r="D151" s="72" t="s">
        <v>104</v>
      </c>
      <c r="E151" s="30" t="s">
        <v>5137</v>
      </c>
      <c r="F151" s="126">
        <v>2</v>
      </c>
      <c r="G151" s="182"/>
      <c r="H151" s="182"/>
      <c r="I151" s="183" t="s">
        <v>25</v>
      </c>
      <c r="J151" s="60"/>
    </row>
    <row r="152" spans="1:10" x14ac:dyDescent="0.2">
      <c r="A152" s="22" t="s">
        <v>1</v>
      </c>
      <c r="B152" s="16" t="s">
        <v>1140</v>
      </c>
      <c r="C152" s="16" t="s">
        <v>1142</v>
      </c>
      <c r="D152" s="72" t="s">
        <v>104</v>
      </c>
      <c r="E152" s="30" t="s">
        <v>5137</v>
      </c>
      <c r="F152" s="126">
        <v>5</v>
      </c>
      <c r="G152" s="15"/>
      <c r="H152" s="15"/>
      <c r="I152" s="13" t="s">
        <v>5080</v>
      </c>
      <c r="J152" s="14"/>
    </row>
    <row r="153" spans="1:10" x14ac:dyDescent="0.2">
      <c r="A153" s="22" t="s">
        <v>1</v>
      </c>
      <c r="B153" s="16" t="s">
        <v>1140</v>
      </c>
      <c r="C153" s="16" t="s">
        <v>1142</v>
      </c>
      <c r="D153" s="17" t="s">
        <v>13</v>
      </c>
      <c r="E153" s="30" t="s">
        <v>5138</v>
      </c>
      <c r="F153" s="131">
        <v>3</v>
      </c>
      <c r="G153" s="182" t="s">
        <v>3179</v>
      </c>
      <c r="H153" s="182" t="s">
        <v>3180</v>
      </c>
      <c r="I153" s="183" t="s">
        <v>25</v>
      </c>
      <c r="J153" s="60" t="s">
        <v>3181</v>
      </c>
    </row>
    <row r="154" spans="1:10" x14ac:dyDescent="0.2">
      <c r="A154" s="22" t="s">
        <v>1</v>
      </c>
      <c r="B154" s="16" t="s">
        <v>1140</v>
      </c>
      <c r="C154" s="16" t="s">
        <v>1142</v>
      </c>
      <c r="D154" s="20" t="s">
        <v>14</v>
      </c>
      <c r="E154" s="30" t="s">
        <v>5138</v>
      </c>
      <c r="F154" s="41">
        <v>4</v>
      </c>
      <c r="G154" s="184" t="s">
        <v>3356</v>
      </c>
      <c r="H154" s="184" t="s">
        <v>665</v>
      </c>
      <c r="I154" s="183" t="s">
        <v>132</v>
      </c>
      <c r="J154" s="60" t="s">
        <v>3357</v>
      </c>
    </row>
    <row r="155" spans="1:10" x14ac:dyDescent="0.2">
      <c r="A155" s="22" t="s">
        <v>1</v>
      </c>
      <c r="B155" s="16" t="s">
        <v>1140</v>
      </c>
      <c r="C155" s="16" t="s">
        <v>1142</v>
      </c>
      <c r="D155" s="17" t="s">
        <v>13</v>
      </c>
      <c r="E155" s="52" t="s">
        <v>5139</v>
      </c>
      <c r="F155" s="131">
        <v>2</v>
      </c>
      <c r="G155" s="182" t="s">
        <v>4049</v>
      </c>
      <c r="H155" s="182" t="s">
        <v>255</v>
      </c>
      <c r="I155" s="183" t="s">
        <v>25</v>
      </c>
      <c r="J155" s="60" t="s">
        <v>5140</v>
      </c>
    </row>
    <row r="156" spans="1:10" x14ac:dyDescent="0.2">
      <c r="A156" s="22" t="s">
        <v>1</v>
      </c>
      <c r="B156" s="16" t="s">
        <v>1140</v>
      </c>
      <c r="C156" s="16" t="s">
        <v>1142</v>
      </c>
      <c r="D156" s="17" t="s">
        <v>13</v>
      </c>
      <c r="E156" s="52" t="s">
        <v>5139</v>
      </c>
      <c r="F156" s="131">
        <v>10</v>
      </c>
      <c r="G156" s="182" t="s">
        <v>3435</v>
      </c>
      <c r="H156" s="182" t="s">
        <v>486</v>
      </c>
      <c r="I156" s="183" t="s">
        <v>25</v>
      </c>
      <c r="J156" s="60" t="s">
        <v>3436</v>
      </c>
    </row>
    <row r="157" spans="1:10" x14ac:dyDescent="0.2">
      <c r="A157" s="22" t="s">
        <v>1</v>
      </c>
      <c r="B157" s="16" t="s">
        <v>1140</v>
      </c>
      <c r="C157" s="16" t="s">
        <v>1142</v>
      </c>
      <c r="D157" s="17" t="s">
        <v>13</v>
      </c>
      <c r="E157" s="52" t="s">
        <v>5139</v>
      </c>
      <c r="F157" s="131">
        <v>11</v>
      </c>
      <c r="G157" s="182" t="s">
        <v>115</v>
      </c>
      <c r="H157" s="182" t="s">
        <v>116</v>
      </c>
      <c r="I157" s="183" t="s">
        <v>25</v>
      </c>
      <c r="J157" s="60" t="s">
        <v>117</v>
      </c>
    </row>
    <row r="158" spans="1:10" x14ac:dyDescent="0.2">
      <c r="A158" s="22" t="s">
        <v>1</v>
      </c>
      <c r="B158" s="16" t="s">
        <v>1140</v>
      </c>
      <c r="C158" s="16" t="s">
        <v>1142</v>
      </c>
      <c r="D158" s="17" t="s">
        <v>13</v>
      </c>
      <c r="E158" s="52" t="s">
        <v>5139</v>
      </c>
      <c r="F158" s="131">
        <v>13</v>
      </c>
      <c r="G158" s="182" t="s">
        <v>3913</v>
      </c>
      <c r="H158" s="182" t="s">
        <v>726</v>
      </c>
      <c r="I158" s="183" t="s">
        <v>164</v>
      </c>
      <c r="J158" s="60" t="s">
        <v>3914</v>
      </c>
    </row>
    <row r="159" spans="1:10" x14ac:dyDescent="0.2">
      <c r="A159" s="22" t="s">
        <v>1</v>
      </c>
      <c r="B159" s="16" t="s">
        <v>1140</v>
      </c>
      <c r="C159" s="16" t="s">
        <v>1142</v>
      </c>
      <c r="D159" s="17" t="s">
        <v>13</v>
      </c>
      <c r="E159" s="52" t="s">
        <v>5139</v>
      </c>
      <c r="F159" s="131">
        <v>14</v>
      </c>
      <c r="G159" s="182" t="s">
        <v>5141</v>
      </c>
      <c r="H159" s="182" t="s">
        <v>1777</v>
      </c>
      <c r="I159" s="183" t="s">
        <v>164</v>
      </c>
      <c r="J159" s="60" t="s">
        <v>5142</v>
      </c>
    </row>
    <row r="160" spans="1:10" x14ac:dyDescent="0.2">
      <c r="A160" s="22" t="s">
        <v>1</v>
      </c>
      <c r="B160" s="16" t="s">
        <v>1140</v>
      </c>
      <c r="C160" s="16" t="s">
        <v>1142</v>
      </c>
      <c r="D160" s="17" t="s">
        <v>13</v>
      </c>
      <c r="E160" s="52" t="s">
        <v>5139</v>
      </c>
      <c r="F160" s="131">
        <v>18</v>
      </c>
      <c r="G160" s="182" t="s">
        <v>5143</v>
      </c>
      <c r="H160" s="182" t="s">
        <v>5144</v>
      </c>
      <c r="I160" s="183" t="s">
        <v>911</v>
      </c>
      <c r="J160" s="60" t="s">
        <v>5145</v>
      </c>
    </row>
    <row r="161" spans="1:10" x14ac:dyDescent="0.2">
      <c r="A161" s="22" t="s">
        <v>1</v>
      </c>
      <c r="B161" s="16" t="s">
        <v>1140</v>
      </c>
      <c r="C161" s="16" t="s">
        <v>1142</v>
      </c>
      <c r="D161" s="17" t="s">
        <v>13</v>
      </c>
      <c r="E161" s="52" t="s">
        <v>5139</v>
      </c>
      <c r="F161" s="131">
        <v>22</v>
      </c>
      <c r="G161" s="182" t="s">
        <v>3915</v>
      </c>
      <c r="H161" s="182" t="s">
        <v>310</v>
      </c>
      <c r="I161" s="183" t="s">
        <v>911</v>
      </c>
      <c r="J161" s="60" t="s">
        <v>3916</v>
      </c>
    </row>
    <row r="162" spans="1:10" x14ac:dyDescent="0.2">
      <c r="A162" s="22" t="s">
        <v>1</v>
      </c>
      <c r="B162" s="16" t="s">
        <v>1140</v>
      </c>
      <c r="C162" s="16" t="s">
        <v>1142</v>
      </c>
      <c r="D162" s="17" t="s">
        <v>13</v>
      </c>
      <c r="E162" s="52" t="s">
        <v>5139</v>
      </c>
      <c r="F162" s="131">
        <v>26</v>
      </c>
      <c r="G162" s="182" t="s">
        <v>5146</v>
      </c>
      <c r="H162" s="182" t="s">
        <v>4145</v>
      </c>
      <c r="I162" s="183" t="s">
        <v>439</v>
      </c>
      <c r="J162" s="60" t="s">
        <v>5147</v>
      </c>
    </row>
    <row r="163" spans="1:10" x14ac:dyDescent="0.2">
      <c r="A163" s="22" t="s">
        <v>1</v>
      </c>
      <c r="B163" s="16" t="s">
        <v>1140</v>
      </c>
      <c r="C163" s="16" t="s">
        <v>1142</v>
      </c>
      <c r="D163" s="17" t="s">
        <v>13</v>
      </c>
      <c r="E163" s="52" t="s">
        <v>5139</v>
      </c>
      <c r="F163" s="131">
        <v>27</v>
      </c>
      <c r="G163" s="182" t="s">
        <v>3937</v>
      </c>
      <c r="H163" s="182" t="s">
        <v>956</v>
      </c>
      <c r="I163" s="183" t="s">
        <v>25</v>
      </c>
      <c r="J163" s="60" t="s">
        <v>3938</v>
      </c>
    </row>
    <row r="164" spans="1:10" x14ac:dyDescent="0.2">
      <c r="A164" s="22" t="s">
        <v>1</v>
      </c>
      <c r="B164" s="16" t="s">
        <v>1140</v>
      </c>
      <c r="C164" s="16" t="s">
        <v>1142</v>
      </c>
      <c r="D164" s="17" t="s">
        <v>13</v>
      </c>
      <c r="E164" s="52" t="s">
        <v>5139</v>
      </c>
      <c r="F164" s="131">
        <v>28</v>
      </c>
      <c r="G164" s="182" t="s">
        <v>198</v>
      </c>
      <c r="H164" s="182" t="s">
        <v>199</v>
      </c>
      <c r="I164" s="183" t="s">
        <v>25</v>
      </c>
      <c r="J164" s="60" t="s">
        <v>200</v>
      </c>
    </row>
    <row r="165" spans="1:10" x14ac:dyDescent="0.2">
      <c r="A165" s="22" t="s">
        <v>1</v>
      </c>
      <c r="B165" s="16" t="s">
        <v>1140</v>
      </c>
      <c r="C165" s="16" t="s">
        <v>1142</v>
      </c>
      <c r="D165" s="17" t="s">
        <v>13</v>
      </c>
      <c r="E165" s="52" t="s">
        <v>5139</v>
      </c>
      <c r="F165" s="131">
        <v>29</v>
      </c>
      <c r="G165" s="182" t="s">
        <v>112</v>
      </c>
      <c r="H165" s="182" t="s">
        <v>113</v>
      </c>
      <c r="I165" s="183" t="s">
        <v>25</v>
      </c>
      <c r="J165" s="60" t="s">
        <v>114</v>
      </c>
    </row>
    <row r="166" spans="1:10" x14ac:dyDescent="0.2">
      <c r="A166" s="22" t="s">
        <v>1</v>
      </c>
      <c r="B166" s="16" t="s">
        <v>1140</v>
      </c>
      <c r="C166" s="16" t="s">
        <v>1142</v>
      </c>
      <c r="D166" s="17" t="s">
        <v>13</v>
      </c>
      <c r="E166" s="52" t="s">
        <v>5139</v>
      </c>
      <c r="F166" s="131">
        <v>32</v>
      </c>
      <c r="G166" s="182" t="s">
        <v>5148</v>
      </c>
      <c r="H166" s="182" t="s">
        <v>327</v>
      </c>
      <c r="I166" s="183" t="s">
        <v>25</v>
      </c>
      <c r="J166" s="60" t="s">
        <v>5149</v>
      </c>
    </row>
    <row r="167" spans="1:10" x14ac:dyDescent="0.2">
      <c r="A167" s="22" t="s">
        <v>1</v>
      </c>
      <c r="B167" s="16" t="s">
        <v>1140</v>
      </c>
      <c r="C167" s="16" t="s">
        <v>1142</v>
      </c>
      <c r="D167" s="17" t="s">
        <v>13</v>
      </c>
      <c r="E167" s="52" t="s">
        <v>5139</v>
      </c>
      <c r="F167" s="131">
        <v>48</v>
      </c>
      <c r="G167" s="182" t="s">
        <v>183</v>
      </c>
      <c r="H167" s="182" t="s">
        <v>184</v>
      </c>
      <c r="I167" s="183" t="s">
        <v>164</v>
      </c>
      <c r="J167" s="60" t="s">
        <v>185</v>
      </c>
    </row>
    <row r="168" spans="1:10" x14ac:dyDescent="0.2">
      <c r="A168" s="22" t="s">
        <v>1</v>
      </c>
      <c r="B168" s="16" t="s">
        <v>1140</v>
      </c>
      <c r="C168" s="16" t="s">
        <v>1142</v>
      </c>
      <c r="D168" s="17" t="s">
        <v>13</v>
      </c>
      <c r="E168" s="52" t="s">
        <v>5139</v>
      </c>
      <c r="F168" s="131">
        <v>53</v>
      </c>
      <c r="G168" s="182" t="s">
        <v>3964</v>
      </c>
      <c r="H168" s="182" t="s">
        <v>1931</v>
      </c>
      <c r="I168" s="183" t="s">
        <v>25</v>
      </c>
      <c r="J168" s="60" t="s">
        <v>3965</v>
      </c>
    </row>
    <row r="169" spans="1:10" x14ac:dyDescent="0.2">
      <c r="A169" s="22" t="s">
        <v>1</v>
      </c>
      <c r="B169" s="16" t="s">
        <v>1140</v>
      </c>
      <c r="C169" s="16" t="s">
        <v>1142</v>
      </c>
      <c r="D169" s="17" t="s">
        <v>13</v>
      </c>
      <c r="E169" s="52" t="s">
        <v>5139</v>
      </c>
      <c r="F169" s="131">
        <v>60</v>
      </c>
      <c r="G169" s="182" t="s">
        <v>3923</v>
      </c>
      <c r="H169" s="182" t="s">
        <v>1498</v>
      </c>
      <c r="I169" s="183" t="s">
        <v>25</v>
      </c>
      <c r="J169" s="60" t="s">
        <v>3924</v>
      </c>
    </row>
    <row r="170" spans="1:10" x14ac:dyDescent="0.2">
      <c r="A170" s="22" t="s">
        <v>1</v>
      </c>
      <c r="B170" s="16" t="s">
        <v>1140</v>
      </c>
      <c r="C170" s="16" t="s">
        <v>1142</v>
      </c>
      <c r="D170" s="17" t="s">
        <v>13</v>
      </c>
      <c r="E170" s="52" t="s">
        <v>5139</v>
      </c>
      <c r="F170" s="131">
        <v>61</v>
      </c>
      <c r="G170" s="182" t="s">
        <v>5150</v>
      </c>
      <c r="H170" s="182" t="s">
        <v>1079</v>
      </c>
      <c r="I170" s="183" t="s">
        <v>911</v>
      </c>
      <c r="J170" s="60" t="s">
        <v>5151</v>
      </c>
    </row>
    <row r="171" spans="1:10" x14ac:dyDescent="0.2">
      <c r="A171" s="22" t="s">
        <v>1</v>
      </c>
      <c r="B171" s="16" t="s">
        <v>1140</v>
      </c>
      <c r="C171" s="16" t="s">
        <v>1142</v>
      </c>
      <c r="D171" s="17" t="s">
        <v>13</v>
      </c>
      <c r="E171" s="52" t="s">
        <v>5139</v>
      </c>
      <c r="F171" s="131">
        <v>82</v>
      </c>
      <c r="G171" s="182" t="s">
        <v>838</v>
      </c>
      <c r="H171" s="182" t="s">
        <v>378</v>
      </c>
      <c r="I171" s="183" t="s">
        <v>911</v>
      </c>
      <c r="J171" s="60" t="s">
        <v>5152</v>
      </c>
    </row>
    <row r="172" spans="1:10" x14ac:dyDescent="0.2">
      <c r="A172" s="22" t="s">
        <v>1</v>
      </c>
      <c r="B172" s="16" t="s">
        <v>1140</v>
      </c>
      <c r="C172" s="16" t="s">
        <v>1142</v>
      </c>
      <c r="D172" s="20" t="s">
        <v>14</v>
      </c>
      <c r="E172" s="52" t="s">
        <v>5139</v>
      </c>
      <c r="F172" s="133">
        <v>5</v>
      </c>
      <c r="G172" s="184" t="s">
        <v>5153</v>
      </c>
      <c r="H172" s="184" t="s">
        <v>1825</v>
      </c>
      <c r="I172" s="183" t="s">
        <v>25</v>
      </c>
      <c r="J172" s="60" t="s">
        <v>5154</v>
      </c>
    </row>
    <row r="173" spans="1:10" x14ac:dyDescent="0.2">
      <c r="A173" s="22" t="s">
        <v>1</v>
      </c>
      <c r="B173" s="16" t="s">
        <v>1140</v>
      </c>
      <c r="C173" s="16" t="s">
        <v>1142</v>
      </c>
      <c r="D173" s="20" t="s">
        <v>14</v>
      </c>
      <c r="E173" s="52" t="s">
        <v>5139</v>
      </c>
      <c r="F173" s="133">
        <v>6</v>
      </c>
      <c r="G173" s="184" t="s">
        <v>3180</v>
      </c>
      <c r="H173" s="184" t="s">
        <v>4022</v>
      </c>
      <c r="I173" s="183" t="s">
        <v>1069</v>
      </c>
      <c r="J173" s="60" t="s">
        <v>4023</v>
      </c>
    </row>
    <row r="174" spans="1:10" x14ac:dyDescent="0.2">
      <c r="A174" s="22" t="s">
        <v>1</v>
      </c>
      <c r="B174" s="16" t="s">
        <v>1140</v>
      </c>
      <c r="C174" s="16" t="s">
        <v>1142</v>
      </c>
      <c r="D174" s="20" t="s">
        <v>14</v>
      </c>
      <c r="E174" s="52" t="s">
        <v>5139</v>
      </c>
      <c r="F174" s="133">
        <v>15</v>
      </c>
      <c r="G174" s="184" t="s">
        <v>124</v>
      </c>
      <c r="H174" s="184" t="s">
        <v>125</v>
      </c>
      <c r="I174" s="183" t="s">
        <v>25</v>
      </c>
      <c r="J174" s="60" t="s">
        <v>126</v>
      </c>
    </row>
    <row r="175" spans="1:10" x14ac:dyDescent="0.2">
      <c r="A175" s="22" t="s">
        <v>1</v>
      </c>
      <c r="B175" s="16" t="s">
        <v>1140</v>
      </c>
      <c r="C175" s="16" t="s">
        <v>1142</v>
      </c>
      <c r="D175" s="20" t="s">
        <v>14</v>
      </c>
      <c r="E175" s="52" t="s">
        <v>5139</v>
      </c>
      <c r="F175" s="133">
        <v>16</v>
      </c>
      <c r="G175" s="184" t="s">
        <v>3499</v>
      </c>
      <c r="H175" s="184" t="s">
        <v>672</v>
      </c>
      <c r="I175" s="183" t="s">
        <v>18</v>
      </c>
      <c r="J175" s="60" t="s">
        <v>3500</v>
      </c>
    </row>
    <row r="176" spans="1:10" x14ac:dyDescent="0.2">
      <c r="A176" s="22" t="s">
        <v>1</v>
      </c>
      <c r="B176" s="16" t="s">
        <v>1140</v>
      </c>
      <c r="C176" s="16" t="s">
        <v>1142</v>
      </c>
      <c r="D176" s="20" t="s">
        <v>14</v>
      </c>
      <c r="E176" s="52" t="s">
        <v>5139</v>
      </c>
      <c r="F176" s="133">
        <v>18</v>
      </c>
      <c r="G176" s="184" t="s">
        <v>4043</v>
      </c>
      <c r="H176" s="184" t="s">
        <v>34</v>
      </c>
      <c r="I176" s="183" t="s">
        <v>164</v>
      </c>
      <c r="J176" s="60" t="s">
        <v>4044</v>
      </c>
    </row>
    <row r="177" spans="1:10" x14ac:dyDescent="0.2">
      <c r="A177" s="22" t="s">
        <v>1</v>
      </c>
      <c r="B177" s="16" t="s">
        <v>1140</v>
      </c>
      <c r="C177" s="16" t="s">
        <v>1142</v>
      </c>
      <c r="D177" s="20" t="s">
        <v>14</v>
      </c>
      <c r="E177" s="52" t="s">
        <v>5139</v>
      </c>
      <c r="F177" s="133">
        <v>22</v>
      </c>
      <c r="G177" s="184" t="s">
        <v>213</v>
      </c>
      <c r="H177" s="184" t="s">
        <v>214</v>
      </c>
      <c r="I177" s="183" t="s">
        <v>25</v>
      </c>
      <c r="J177" s="60" t="s">
        <v>215</v>
      </c>
    </row>
    <row r="178" spans="1:10" x14ac:dyDescent="0.2">
      <c r="A178" s="22" t="s">
        <v>1</v>
      </c>
      <c r="B178" s="16" t="s">
        <v>1140</v>
      </c>
      <c r="C178" s="16" t="s">
        <v>1142</v>
      </c>
      <c r="D178" s="20" t="s">
        <v>14</v>
      </c>
      <c r="E178" s="52" t="s">
        <v>5139</v>
      </c>
      <c r="F178" s="133">
        <v>30</v>
      </c>
      <c r="G178" s="184" t="s">
        <v>5155</v>
      </c>
      <c r="H178" s="184" t="s">
        <v>252</v>
      </c>
      <c r="I178" s="183" t="s">
        <v>25</v>
      </c>
      <c r="J178" s="60" t="s">
        <v>5156</v>
      </c>
    </row>
    <row r="179" spans="1:10" x14ac:dyDescent="0.2">
      <c r="A179" s="22" t="s">
        <v>1</v>
      </c>
      <c r="B179" s="336" t="s">
        <v>1140</v>
      </c>
      <c r="C179" s="336" t="s">
        <v>1142</v>
      </c>
      <c r="D179" s="338" t="s">
        <v>104</v>
      </c>
      <c r="E179" s="351" t="s">
        <v>5157</v>
      </c>
      <c r="F179" s="370">
        <v>1</v>
      </c>
      <c r="G179" s="182" t="s">
        <v>4049</v>
      </c>
      <c r="H179" s="182" t="s">
        <v>255</v>
      </c>
      <c r="I179" s="183" t="s">
        <v>25</v>
      </c>
      <c r="J179" s="60" t="s">
        <v>5140</v>
      </c>
    </row>
    <row r="180" spans="1:10" x14ac:dyDescent="0.2">
      <c r="A180" s="22" t="s">
        <v>1</v>
      </c>
      <c r="B180" s="336"/>
      <c r="C180" s="336"/>
      <c r="D180" s="338"/>
      <c r="E180" s="339"/>
      <c r="F180" s="370"/>
      <c r="G180" s="182" t="s">
        <v>3435</v>
      </c>
      <c r="H180" s="182" t="s">
        <v>486</v>
      </c>
      <c r="I180" s="183" t="s">
        <v>25</v>
      </c>
      <c r="J180" s="60" t="s">
        <v>3436</v>
      </c>
    </row>
    <row r="181" spans="1:10" x14ac:dyDescent="0.2">
      <c r="A181" s="22" t="s">
        <v>1</v>
      </c>
      <c r="B181" s="336"/>
      <c r="C181" s="336"/>
      <c r="D181" s="338"/>
      <c r="E181" s="339"/>
      <c r="F181" s="370"/>
      <c r="G181" s="182" t="s">
        <v>115</v>
      </c>
      <c r="H181" s="182" t="s">
        <v>116</v>
      </c>
      <c r="I181" s="183" t="s">
        <v>25</v>
      </c>
      <c r="J181" s="60" t="s">
        <v>117</v>
      </c>
    </row>
    <row r="182" spans="1:10" x14ac:dyDescent="0.2">
      <c r="A182" s="22" t="s">
        <v>1</v>
      </c>
      <c r="B182" s="336"/>
      <c r="C182" s="336"/>
      <c r="D182" s="338"/>
      <c r="E182" s="336"/>
      <c r="F182" s="370"/>
      <c r="G182" s="184" t="s">
        <v>5153</v>
      </c>
      <c r="H182" s="184" t="s">
        <v>1825</v>
      </c>
      <c r="I182" s="183" t="s">
        <v>25</v>
      </c>
      <c r="J182" s="60" t="s">
        <v>5154</v>
      </c>
    </row>
    <row r="183" spans="1:10" x14ac:dyDescent="0.2">
      <c r="A183" s="22" t="s">
        <v>1</v>
      </c>
      <c r="B183" s="336" t="s">
        <v>1140</v>
      </c>
      <c r="C183" s="336" t="s">
        <v>1142</v>
      </c>
      <c r="D183" s="338" t="s">
        <v>104</v>
      </c>
      <c r="E183" s="351" t="s">
        <v>5157</v>
      </c>
      <c r="F183" s="340">
        <v>5</v>
      </c>
      <c r="G183" s="182" t="s">
        <v>3913</v>
      </c>
      <c r="H183" s="182" t="s">
        <v>726</v>
      </c>
      <c r="I183" s="183" t="s">
        <v>164</v>
      </c>
      <c r="J183" s="60" t="s">
        <v>3914</v>
      </c>
    </row>
    <row r="184" spans="1:10" x14ac:dyDescent="0.2">
      <c r="A184" s="22" t="s">
        <v>1</v>
      </c>
      <c r="B184" s="336"/>
      <c r="C184" s="336"/>
      <c r="D184" s="338"/>
      <c r="E184" s="339"/>
      <c r="F184" s="340"/>
      <c r="G184" s="182" t="s">
        <v>5141</v>
      </c>
      <c r="H184" s="182" t="s">
        <v>1777</v>
      </c>
      <c r="I184" s="183" t="s">
        <v>164</v>
      </c>
      <c r="J184" s="60" t="s">
        <v>5142</v>
      </c>
    </row>
    <row r="185" spans="1:10" x14ac:dyDescent="0.2">
      <c r="A185" s="22" t="s">
        <v>1</v>
      </c>
      <c r="B185" s="336"/>
      <c r="C185" s="336"/>
      <c r="D185" s="338"/>
      <c r="E185" s="339"/>
      <c r="F185" s="340"/>
      <c r="G185" s="182" t="s">
        <v>183</v>
      </c>
      <c r="H185" s="182" t="s">
        <v>184</v>
      </c>
      <c r="I185" s="183" t="s">
        <v>164</v>
      </c>
      <c r="J185" s="60" t="s">
        <v>185</v>
      </c>
    </row>
    <row r="186" spans="1:10" x14ac:dyDescent="0.2">
      <c r="A186" s="22" t="s">
        <v>1</v>
      </c>
      <c r="B186" s="336"/>
      <c r="C186" s="336"/>
      <c r="D186" s="338"/>
      <c r="E186" s="336"/>
      <c r="F186" s="340"/>
      <c r="G186" s="184" t="s">
        <v>4043</v>
      </c>
      <c r="H186" s="184" t="s">
        <v>34</v>
      </c>
      <c r="I186" s="183" t="s">
        <v>164</v>
      </c>
      <c r="J186" s="60" t="s">
        <v>4044</v>
      </c>
    </row>
    <row r="187" spans="1:10" x14ac:dyDescent="0.2">
      <c r="A187" s="22" t="s">
        <v>1</v>
      </c>
      <c r="B187" s="16" t="s">
        <v>1140</v>
      </c>
      <c r="C187" s="16" t="s">
        <v>1142</v>
      </c>
      <c r="D187" s="17" t="s">
        <v>13</v>
      </c>
      <c r="E187" s="52" t="s">
        <v>5490</v>
      </c>
      <c r="F187" s="44">
        <v>5</v>
      </c>
      <c r="G187" s="182" t="s">
        <v>5383</v>
      </c>
      <c r="H187" s="182" t="s">
        <v>202</v>
      </c>
      <c r="I187" s="183" t="s">
        <v>5491</v>
      </c>
      <c r="J187" s="60" t="s">
        <v>5384</v>
      </c>
    </row>
    <row r="188" spans="1:10" x14ac:dyDescent="0.2">
      <c r="A188" s="22" t="s">
        <v>1</v>
      </c>
      <c r="B188" s="16" t="s">
        <v>1140</v>
      </c>
      <c r="C188" s="16" t="s">
        <v>1142</v>
      </c>
      <c r="D188" s="17" t="s">
        <v>13</v>
      </c>
      <c r="E188" s="52" t="s">
        <v>5490</v>
      </c>
      <c r="F188" s="44">
        <v>6</v>
      </c>
      <c r="G188" s="182" t="s">
        <v>5492</v>
      </c>
      <c r="H188" s="182" t="s">
        <v>1762</v>
      </c>
      <c r="I188" s="183" t="s">
        <v>614</v>
      </c>
      <c r="J188" s="60" t="s">
        <v>5493</v>
      </c>
    </row>
    <row r="189" spans="1:10" x14ac:dyDescent="0.2">
      <c r="A189" s="22" t="s">
        <v>1</v>
      </c>
      <c r="B189" s="16" t="s">
        <v>1140</v>
      </c>
      <c r="C189" s="16" t="s">
        <v>1142</v>
      </c>
      <c r="D189" s="17" t="s">
        <v>13</v>
      </c>
      <c r="E189" s="52" t="s">
        <v>5490</v>
      </c>
      <c r="F189" s="44">
        <v>10</v>
      </c>
      <c r="G189" s="182" t="s">
        <v>3571</v>
      </c>
      <c r="H189" s="182" t="s">
        <v>1787</v>
      </c>
      <c r="I189" s="183" t="s">
        <v>439</v>
      </c>
      <c r="J189" s="60" t="s">
        <v>5494</v>
      </c>
    </row>
    <row r="190" spans="1:10" x14ac:dyDescent="0.2">
      <c r="A190" s="22" t="s">
        <v>1</v>
      </c>
      <c r="B190" s="16" t="s">
        <v>1140</v>
      </c>
      <c r="C190" s="16" t="s">
        <v>1142</v>
      </c>
      <c r="D190" s="17" t="s">
        <v>13</v>
      </c>
      <c r="E190" s="52" t="s">
        <v>5490</v>
      </c>
      <c r="F190" s="44">
        <v>17</v>
      </c>
      <c r="G190" s="182" t="s">
        <v>5495</v>
      </c>
      <c r="H190" s="182" t="s">
        <v>3440</v>
      </c>
      <c r="I190" s="183" t="s">
        <v>5496</v>
      </c>
      <c r="J190" s="60" t="s">
        <v>5497</v>
      </c>
    </row>
    <row r="191" spans="1:10" x14ac:dyDescent="0.2">
      <c r="A191" s="22" t="s">
        <v>1</v>
      </c>
      <c r="B191" s="16" t="s">
        <v>1140</v>
      </c>
      <c r="C191" s="16" t="s">
        <v>1142</v>
      </c>
      <c r="D191" s="17" t="s">
        <v>13</v>
      </c>
      <c r="E191" s="52" t="s">
        <v>5490</v>
      </c>
      <c r="F191" s="44">
        <v>26</v>
      </c>
      <c r="G191" s="182" t="s">
        <v>5498</v>
      </c>
      <c r="H191" s="182" t="s">
        <v>2062</v>
      </c>
      <c r="I191" s="183" t="s">
        <v>25</v>
      </c>
      <c r="J191" s="60" t="s">
        <v>5499</v>
      </c>
    </row>
    <row r="192" spans="1:10" x14ac:dyDescent="0.2">
      <c r="A192" s="22" t="s">
        <v>1</v>
      </c>
      <c r="B192" s="16" t="s">
        <v>1140</v>
      </c>
      <c r="C192" s="16" t="s">
        <v>1142</v>
      </c>
      <c r="D192" s="17" t="s">
        <v>13</v>
      </c>
      <c r="E192" s="52" t="s">
        <v>5490</v>
      </c>
      <c r="F192" s="44">
        <v>29</v>
      </c>
      <c r="G192" s="182" t="s">
        <v>5146</v>
      </c>
      <c r="H192" s="182" t="s">
        <v>5500</v>
      </c>
      <c r="I192" s="183" t="s">
        <v>5501</v>
      </c>
      <c r="J192" s="60" t="s">
        <v>5147</v>
      </c>
    </row>
    <row r="193" spans="1:10" x14ac:dyDescent="0.2">
      <c r="A193" s="22" t="s">
        <v>1</v>
      </c>
      <c r="B193" s="16" t="s">
        <v>1140</v>
      </c>
      <c r="C193" s="16" t="s">
        <v>1142</v>
      </c>
      <c r="D193" s="17" t="s">
        <v>13</v>
      </c>
      <c r="E193" s="52" t="s">
        <v>5490</v>
      </c>
      <c r="F193" s="44">
        <v>34</v>
      </c>
      <c r="G193" s="182" t="s">
        <v>3933</v>
      </c>
      <c r="H193" s="182" t="s">
        <v>140</v>
      </c>
      <c r="I193" s="183" t="s">
        <v>25</v>
      </c>
      <c r="J193" s="60" t="s">
        <v>3934</v>
      </c>
    </row>
    <row r="194" spans="1:10" x14ac:dyDescent="0.2">
      <c r="A194" s="22" t="s">
        <v>1</v>
      </c>
      <c r="B194" s="16" t="s">
        <v>1140</v>
      </c>
      <c r="C194" s="16" t="s">
        <v>1142</v>
      </c>
      <c r="D194" s="17" t="s">
        <v>13</v>
      </c>
      <c r="E194" s="52" t="s">
        <v>5490</v>
      </c>
      <c r="F194" s="44">
        <v>41</v>
      </c>
      <c r="G194" s="182" t="s">
        <v>5502</v>
      </c>
      <c r="H194" s="182" t="s">
        <v>146</v>
      </c>
      <c r="I194" s="183" t="s">
        <v>25</v>
      </c>
      <c r="J194" s="60" t="s">
        <v>5503</v>
      </c>
    </row>
    <row r="195" spans="1:10" x14ac:dyDescent="0.2">
      <c r="A195" s="22" t="s">
        <v>1</v>
      </c>
      <c r="B195" s="16" t="s">
        <v>1140</v>
      </c>
      <c r="C195" s="16" t="s">
        <v>1142</v>
      </c>
      <c r="D195" s="17" t="s">
        <v>13</v>
      </c>
      <c r="E195" s="52" t="s">
        <v>5490</v>
      </c>
      <c r="F195" s="44">
        <v>42</v>
      </c>
      <c r="G195" s="182" t="s">
        <v>3896</v>
      </c>
      <c r="H195" s="182" t="s">
        <v>1892</v>
      </c>
      <c r="I195" s="183" t="s">
        <v>57</v>
      </c>
      <c r="J195" s="60" t="s">
        <v>3897</v>
      </c>
    </row>
    <row r="196" spans="1:10" x14ac:dyDescent="0.2">
      <c r="A196" s="22" t="s">
        <v>1</v>
      </c>
      <c r="B196" s="16" t="s">
        <v>1140</v>
      </c>
      <c r="C196" s="16" t="s">
        <v>1142</v>
      </c>
      <c r="D196" s="17" t="s">
        <v>13</v>
      </c>
      <c r="E196" s="52" t="s">
        <v>5490</v>
      </c>
      <c r="F196" s="44">
        <v>72</v>
      </c>
      <c r="G196" s="182" t="s">
        <v>5504</v>
      </c>
      <c r="H196" s="182" t="s">
        <v>5505</v>
      </c>
      <c r="I196" s="183" t="s">
        <v>5506</v>
      </c>
      <c r="J196" s="60" t="s">
        <v>5507</v>
      </c>
    </row>
    <row r="197" spans="1:10" x14ac:dyDescent="0.2">
      <c r="A197" s="22" t="s">
        <v>1</v>
      </c>
      <c r="B197" s="16" t="s">
        <v>1140</v>
      </c>
      <c r="C197" s="16" t="s">
        <v>1142</v>
      </c>
      <c r="D197" s="17" t="s">
        <v>13</v>
      </c>
      <c r="E197" s="52" t="s">
        <v>5490</v>
      </c>
      <c r="F197" s="44">
        <v>61</v>
      </c>
      <c r="G197" s="182" t="s">
        <v>3533</v>
      </c>
      <c r="H197" s="182" t="s">
        <v>1195</v>
      </c>
      <c r="I197" s="183" t="s">
        <v>25</v>
      </c>
      <c r="J197" s="60" t="s">
        <v>5508</v>
      </c>
    </row>
    <row r="198" spans="1:10" x14ac:dyDescent="0.2">
      <c r="A198" s="22" t="s">
        <v>1</v>
      </c>
      <c r="B198" s="16" t="s">
        <v>1140</v>
      </c>
      <c r="C198" s="16" t="s">
        <v>1142</v>
      </c>
      <c r="D198" s="17" t="s">
        <v>13</v>
      </c>
      <c r="E198" s="52" t="s">
        <v>5490</v>
      </c>
      <c r="F198" s="44">
        <v>53</v>
      </c>
      <c r="G198" s="182" t="s">
        <v>118</v>
      </c>
      <c r="H198" s="182" t="s">
        <v>119</v>
      </c>
      <c r="I198" s="183" t="s">
        <v>25</v>
      </c>
      <c r="J198" s="60" t="s">
        <v>120</v>
      </c>
    </row>
    <row r="199" spans="1:10" x14ac:dyDescent="0.2">
      <c r="A199" s="22" t="s">
        <v>1</v>
      </c>
      <c r="B199" s="16" t="s">
        <v>1140</v>
      </c>
      <c r="C199" s="16" t="s">
        <v>1142</v>
      </c>
      <c r="D199" s="17" t="s">
        <v>13</v>
      </c>
      <c r="E199" s="52" t="s">
        <v>5490</v>
      </c>
      <c r="F199" s="44">
        <v>73</v>
      </c>
      <c r="G199" s="182" t="s">
        <v>5389</v>
      </c>
      <c r="H199" s="182" t="s">
        <v>5390</v>
      </c>
      <c r="I199" s="183" t="s">
        <v>5509</v>
      </c>
      <c r="J199" s="60" t="s">
        <v>5391</v>
      </c>
    </row>
    <row r="200" spans="1:10" x14ac:dyDescent="0.2">
      <c r="A200" s="22" t="s">
        <v>1</v>
      </c>
      <c r="B200" s="16" t="s">
        <v>1140</v>
      </c>
      <c r="C200" s="16" t="s">
        <v>1142</v>
      </c>
      <c r="D200" s="17" t="s">
        <v>13</v>
      </c>
      <c r="E200" s="52" t="s">
        <v>5490</v>
      </c>
      <c r="F200" s="44">
        <v>86</v>
      </c>
      <c r="G200" s="182" t="s">
        <v>192</v>
      </c>
      <c r="H200" s="182" t="s">
        <v>193</v>
      </c>
      <c r="I200" s="183" t="s">
        <v>25</v>
      </c>
      <c r="J200" s="60" t="s">
        <v>194</v>
      </c>
    </row>
    <row r="201" spans="1:10" x14ac:dyDescent="0.2">
      <c r="A201" s="22" t="s">
        <v>1</v>
      </c>
      <c r="B201" s="16" t="s">
        <v>1140</v>
      </c>
      <c r="C201" s="16" t="s">
        <v>1142</v>
      </c>
      <c r="D201" s="17" t="s">
        <v>13</v>
      </c>
      <c r="E201" s="52" t="s">
        <v>5490</v>
      </c>
      <c r="F201" s="44">
        <v>90</v>
      </c>
      <c r="G201" s="182" t="s">
        <v>5510</v>
      </c>
      <c r="H201" s="182" t="s">
        <v>149</v>
      </c>
      <c r="I201" s="183" t="s">
        <v>1159</v>
      </c>
      <c r="J201" s="60" t="s">
        <v>5511</v>
      </c>
    </row>
    <row r="202" spans="1:10" x14ac:dyDescent="0.2">
      <c r="A202" s="22" t="s">
        <v>1</v>
      </c>
      <c r="B202" s="16" t="s">
        <v>1140</v>
      </c>
      <c r="C202" s="16" t="s">
        <v>1142</v>
      </c>
      <c r="D202" s="17" t="s">
        <v>13</v>
      </c>
      <c r="E202" s="52" t="s">
        <v>5490</v>
      </c>
      <c r="F202" s="44">
        <v>97</v>
      </c>
      <c r="G202" s="182" t="s">
        <v>195</v>
      </c>
      <c r="H202" s="182" t="s">
        <v>196</v>
      </c>
      <c r="I202" s="183" t="s">
        <v>25</v>
      </c>
      <c r="J202" s="60" t="s">
        <v>197</v>
      </c>
    </row>
    <row r="203" spans="1:10" x14ac:dyDescent="0.2">
      <c r="A203" s="22" t="s">
        <v>1</v>
      </c>
      <c r="B203" s="16" t="s">
        <v>1140</v>
      </c>
      <c r="C203" s="16" t="s">
        <v>1142</v>
      </c>
      <c r="D203" s="17" t="s">
        <v>13</v>
      </c>
      <c r="E203" s="52" t="s">
        <v>5490</v>
      </c>
      <c r="F203" s="44">
        <v>117</v>
      </c>
      <c r="G203" s="182" t="s">
        <v>5512</v>
      </c>
      <c r="H203" s="182" t="s">
        <v>2301</v>
      </c>
      <c r="I203" s="183" t="s">
        <v>57</v>
      </c>
      <c r="J203" s="60" t="s">
        <v>5513</v>
      </c>
    </row>
    <row r="204" spans="1:10" x14ac:dyDescent="0.2">
      <c r="A204" s="22" t="s">
        <v>1</v>
      </c>
      <c r="B204" s="16" t="s">
        <v>1140</v>
      </c>
      <c r="C204" s="16" t="s">
        <v>1142</v>
      </c>
      <c r="D204" s="17" t="s">
        <v>13</v>
      </c>
      <c r="E204" s="52" t="s">
        <v>5490</v>
      </c>
      <c r="F204" s="44">
        <v>158</v>
      </c>
      <c r="G204" s="182" t="s">
        <v>5514</v>
      </c>
      <c r="H204" s="182" t="s">
        <v>2732</v>
      </c>
      <c r="I204" s="183" t="s">
        <v>1159</v>
      </c>
      <c r="J204" s="60" t="s">
        <v>5515</v>
      </c>
    </row>
    <row r="205" spans="1:10" x14ac:dyDescent="0.2">
      <c r="A205" s="22" t="s">
        <v>1</v>
      </c>
      <c r="B205" s="16" t="s">
        <v>1140</v>
      </c>
      <c r="C205" s="16" t="s">
        <v>1142</v>
      </c>
      <c r="D205" s="17" t="s">
        <v>13</v>
      </c>
      <c r="E205" s="52" t="s">
        <v>5490</v>
      </c>
      <c r="F205" s="44">
        <v>181</v>
      </c>
      <c r="G205" s="182" t="s">
        <v>5516</v>
      </c>
      <c r="H205" s="182" t="s">
        <v>5517</v>
      </c>
      <c r="I205" s="183" t="s">
        <v>1159</v>
      </c>
      <c r="J205" s="60" t="s">
        <v>5518</v>
      </c>
    </row>
    <row r="206" spans="1:10" x14ac:dyDescent="0.2">
      <c r="A206" s="22" t="s">
        <v>1</v>
      </c>
      <c r="B206" s="16" t="s">
        <v>1140</v>
      </c>
      <c r="C206" s="16" t="s">
        <v>1142</v>
      </c>
      <c r="D206" s="20" t="s">
        <v>14</v>
      </c>
      <c r="E206" s="52" t="s">
        <v>5490</v>
      </c>
      <c r="F206" s="110">
        <v>1</v>
      </c>
      <c r="G206" s="184" t="s">
        <v>5519</v>
      </c>
      <c r="H206" s="184" t="s">
        <v>5520</v>
      </c>
      <c r="I206" s="183" t="s">
        <v>25</v>
      </c>
      <c r="J206" s="60" t="s">
        <v>5521</v>
      </c>
    </row>
    <row r="207" spans="1:10" x14ac:dyDescent="0.2">
      <c r="A207" s="22" t="s">
        <v>1</v>
      </c>
      <c r="B207" s="16" t="s">
        <v>1140</v>
      </c>
      <c r="C207" s="16" t="s">
        <v>1142</v>
      </c>
      <c r="D207" s="20" t="s">
        <v>14</v>
      </c>
      <c r="E207" s="52" t="s">
        <v>5490</v>
      </c>
      <c r="F207" s="36">
        <v>2</v>
      </c>
      <c r="G207" s="184" t="s">
        <v>716</v>
      </c>
      <c r="H207" s="184" t="s">
        <v>347</v>
      </c>
      <c r="I207" s="183" t="s">
        <v>614</v>
      </c>
      <c r="J207" s="60" t="s">
        <v>5522</v>
      </c>
    </row>
    <row r="208" spans="1:10" x14ac:dyDescent="0.2">
      <c r="A208" s="22" t="s">
        <v>1</v>
      </c>
      <c r="B208" s="16" t="s">
        <v>1140</v>
      </c>
      <c r="C208" s="16" t="s">
        <v>1142</v>
      </c>
      <c r="D208" s="20" t="s">
        <v>14</v>
      </c>
      <c r="E208" s="52" t="s">
        <v>5490</v>
      </c>
      <c r="F208" s="36">
        <v>3</v>
      </c>
      <c r="G208" s="184" t="s">
        <v>3180</v>
      </c>
      <c r="H208" s="184" t="s">
        <v>4022</v>
      </c>
      <c r="I208" s="183" t="s">
        <v>1069</v>
      </c>
      <c r="J208" s="60" t="s">
        <v>4023</v>
      </c>
    </row>
    <row r="209" spans="1:10" x14ac:dyDescent="0.2">
      <c r="A209" s="22" t="s">
        <v>1</v>
      </c>
      <c r="B209" s="16" t="s">
        <v>1140</v>
      </c>
      <c r="C209" s="16" t="s">
        <v>1142</v>
      </c>
      <c r="D209" s="20" t="s">
        <v>14</v>
      </c>
      <c r="E209" s="52" t="s">
        <v>5490</v>
      </c>
      <c r="F209" s="41">
        <v>6</v>
      </c>
      <c r="G209" s="184" t="s">
        <v>5153</v>
      </c>
      <c r="H209" s="184" t="s">
        <v>1825</v>
      </c>
      <c r="I209" s="183" t="s">
        <v>25</v>
      </c>
      <c r="J209" s="60" t="s">
        <v>5154</v>
      </c>
    </row>
    <row r="210" spans="1:10" x14ac:dyDescent="0.2">
      <c r="A210" s="22" t="s">
        <v>1</v>
      </c>
      <c r="B210" s="16" t="s">
        <v>1140</v>
      </c>
      <c r="C210" s="16" t="s">
        <v>1142</v>
      </c>
      <c r="D210" s="20" t="s">
        <v>14</v>
      </c>
      <c r="E210" s="52" t="s">
        <v>5490</v>
      </c>
      <c r="F210" s="36">
        <v>9</v>
      </c>
      <c r="G210" s="184" t="s">
        <v>5523</v>
      </c>
      <c r="H210" s="184" t="s">
        <v>401</v>
      </c>
      <c r="I210" s="183" t="s">
        <v>614</v>
      </c>
      <c r="J210" s="60" t="s">
        <v>5524</v>
      </c>
    </row>
    <row r="211" spans="1:10" x14ac:dyDescent="0.2">
      <c r="A211" s="22" t="s">
        <v>1</v>
      </c>
      <c r="B211" s="16" t="s">
        <v>1140</v>
      </c>
      <c r="C211" s="16" t="s">
        <v>1142</v>
      </c>
      <c r="D211" s="20" t="s">
        <v>14</v>
      </c>
      <c r="E211" s="52" t="s">
        <v>5490</v>
      </c>
      <c r="F211" s="41">
        <v>10</v>
      </c>
      <c r="G211" s="184" t="s">
        <v>1189</v>
      </c>
      <c r="H211" s="184" t="s">
        <v>1190</v>
      </c>
      <c r="I211" s="183" t="s">
        <v>1145</v>
      </c>
      <c r="J211" s="70" t="s">
        <v>5525</v>
      </c>
    </row>
    <row r="212" spans="1:10" x14ac:dyDescent="0.2">
      <c r="A212" s="22" t="s">
        <v>1</v>
      </c>
      <c r="B212" s="16" t="s">
        <v>1140</v>
      </c>
      <c r="C212" s="16" t="s">
        <v>1142</v>
      </c>
      <c r="D212" s="20" t="s">
        <v>14</v>
      </c>
      <c r="E212" s="52" t="s">
        <v>5490</v>
      </c>
      <c r="F212" s="41">
        <v>14</v>
      </c>
      <c r="G212" s="184" t="s">
        <v>2901</v>
      </c>
      <c r="H212" s="184" t="s">
        <v>66</v>
      </c>
      <c r="I212" s="183" t="s">
        <v>25</v>
      </c>
      <c r="J212" s="60" t="s">
        <v>4021</v>
      </c>
    </row>
    <row r="213" spans="1:10" x14ac:dyDescent="0.2">
      <c r="A213" s="22" t="s">
        <v>1</v>
      </c>
      <c r="B213" s="16" t="s">
        <v>1140</v>
      </c>
      <c r="C213" s="16" t="s">
        <v>1142</v>
      </c>
      <c r="D213" s="20" t="s">
        <v>14</v>
      </c>
      <c r="E213" s="52" t="s">
        <v>5490</v>
      </c>
      <c r="F213" s="36">
        <v>18</v>
      </c>
      <c r="G213" s="184" t="s">
        <v>3327</v>
      </c>
      <c r="H213" s="184" t="s">
        <v>43</v>
      </c>
      <c r="I213" s="183" t="s">
        <v>220</v>
      </c>
      <c r="J213" s="60" t="s">
        <v>3328</v>
      </c>
    </row>
    <row r="214" spans="1:10" x14ac:dyDescent="0.2">
      <c r="A214" s="22" t="s">
        <v>1</v>
      </c>
      <c r="B214" s="16" t="s">
        <v>1140</v>
      </c>
      <c r="C214" s="16" t="s">
        <v>1142</v>
      </c>
      <c r="D214" s="20" t="s">
        <v>14</v>
      </c>
      <c r="E214" s="52" t="s">
        <v>5490</v>
      </c>
      <c r="F214" s="36">
        <v>20</v>
      </c>
      <c r="G214" s="184" t="s">
        <v>124</v>
      </c>
      <c r="H214" s="184" t="s">
        <v>125</v>
      </c>
      <c r="I214" s="183" t="s">
        <v>25</v>
      </c>
      <c r="J214" s="70" t="s">
        <v>126</v>
      </c>
    </row>
    <row r="215" spans="1:10" x14ac:dyDescent="0.2">
      <c r="A215" s="22" t="s">
        <v>1</v>
      </c>
      <c r="B215" s="16" t="s">
        <v>1140</v>
      </c>
      <c r="C215" s="16" t="s">
        <v>1142</v>
      </c>
      <c r="D215" s="20" t="s">
        <v>14</v>
      </c>
      <c r="E215" s="52" t="s">
        <v>5490</v>
      </c>
      <c r="F215" s="41">
        <v>22</v>
      </c>
      <c r="G215" s="184" t="s">
        <v>5526</v>
      </c>
      <c r="H215" s="184" t="s">
        <v>1121</v>
      </c>
      <c r="I215" s="183" t="s">
        <v>25</v>
      </c>
      <c r="J215" s="60" t="s">
        <v>5527</v>
      </c>
    </row>
    <row r="216" spans="1:10" x14ac:dyDescent="0.2">
      <c r="A216" s="22" t="s">
        <v>1</v>
      </c>
      <c r="B216" s="16" t="s">
        <v>1140</v>
      </c>
      <c r="C216" s="16" t="s">
        <v>1142</v>
      </c>
      <c r="D216" s="20" t="s">
        <v>14</v>
      </c>
      <c r="E216" s="52" t="s">
        <v>5490</v>
      </c>
      <c r="F216" s="36">
        <v>24</v>
      </c>
      <c r="G216" s="184" t="s">
        <v>5528</v>
      </c>
      <c r="H216" s="184" t="s">
        <v>1859</v>
      </c>
      <c r="I216" s="183" t="s">
        <v>25</v>
      </c>
      <c r="J216" s="60" t="s">
        <v>5529</v>
      </c>
    </row>
    <row r="217" spans="1:10" x14ac:dyDescent="0.2">
      <c r="A217" s="22" t="s">
        <v>1</v>
      </c>
      <c r="B217" s="16" t="s">
        <v>1140</v>
      </c>
      <c r="C217" s="16" t="s">
        <v>1142</v>
      </c>
      <c r="D217" s="20" t="s">
        <v>14</v>
      </c>
      <c r="E217" s="52" t="s">
        <v>5490</v>
      </c>
      <c r="F217" s="36">
        <v>28</v>
      </c>
      <c r="G217" s="184" t="s">
        <v>127</v>
      </c>
      <c r="H217" s="184" t="s">
        <v>128</v>
      </c>
      <c r="I217" s="183" t="s">
        <v>25</v>
      </c>
      <c r="J217" s="60" t="s">
        <v>129</v>
      </c>
    </row>
    <row r="218" spans="1:10" x14ac:dyDescent="0.2">
      <c r="A218" s="22" t="s">
        <v>1</v>
      </c>
      <c r="B218" s="16" t="s">
        <v>1140</v>
      </c>
      <c r="C218" s="16" t="s">
        <v>1142</v>
      </c>
      <c r="D218" s="20" t="s">
        <v>14</v>
      </c>
      <c r="E218" s="52" t="s">
        <v>5490</v>
      </c>
      <c r="F218" s="41">
        <v>36</v>
      </c>
      <c r="G218" s="184" t="s">
        <v>213</v>
      </c>
      <c r="H218" s="184" t="s">
        <v>214</v>
      </c>
      <c r="I218" s="183" t="s">
        <v>25</v>
      </c>
      <c r="J218" s="60" t="s">
        <v>215</v>
      </c>
    </row>
    <row r="219" spans="1:10" x14ac:dyDescent="0.2">
      <c r="A219" s="22" t="s">
        <v>1</v>
      </c>
      <c r="B219" s="16" t="s">
        <v>1140</v>
      </c>
      <c r="C219" s="16" t="s">
        <v>1142</v>
      </c>
      <c r="D219" s="20" t="s">
        <v>14</v>
      </c>
      <c r="E219" s="52" t="s">
        <v>5490</v>
      </c>
      <c r="F219" s="36">
        <v>38</v>
      </c>
      <c r="G219" s="184" t="s">
        <v>5368</v>
      </c>
      <c r="H219" s="184" t="s">
        <v>5369</v>
      </c>
      <c r="I219" s="183" t="s">
        <v>614</v>
      </c>
      <c r="J219" s="70" t="s">
        <v>5370</v>
      </c>
    </row>
    <row r="220" spans="1:10" x14ac:dyDescent="0.2">
      <c r="A220" s="22" t="s">
        <v>1</v>
      </c>
      <c r="B220" s="16" t="s">
        <v>1140</v>
      </c>
      <c r="C220" s="16" t="s">
        <v>1142</v>
      </c>
      <c r="D220" s="20" t="s">
        <v>14</v>
      </c>
      <c r="E220" s="52" t="s">
        <v>5490</v>
      </c>
      <c r="F220" s="36">
        <v>44</v>
      </c>
      <c r="G220" s="184" t="s">
        <v>45</v>
      </c>
      <c r="H220" s="184" t="s">
        <v>46</v>
      </c>
      <c r="I220" s="183" t="s">
        <v>25</v>
      </c>
      <c r="J220" s="70" t="s">
        <v>47</v>
      </c>
    </row>
    <row r="221" spans="1:10" x14ac:dyDescent="0.2">
      <c r="A221" s="22" t="s">
        <v>1</v>
      </c>
      <c r="B221" s="16" t="s">
        <v>1140</v>
      </c>
      <c r="C221" s="16" t="s">
        <v>1142</v>
      </c>
      <c r="D221" s="20" t="s">
        <v>14</v>
      </c>
      <c r="E221" s="52" t="s">
        <v>5490</v>
      </c>
      <c r="F221" s="41">
        <v>44</v>
      </c>
      <c r="G221" s="184" t="s">
        <v>121</v>
      </c>
      <c r="H221" s="184" t="s">
        <v>122</v>
      </c>
      <c r="I221" s="183" t="s">
        <v>25</v>
      </c>
      <c r="J221" s="60" t="s">
        <v>123</v>
      </c>
    </row>
    <row r="222" spans="1:10" x14ac:dyDescent="0.2">
      <c r="A222" s="22" t="s">
        <v>1</v>
      </c>
      <c r="B222" s="16" t="s">
        <v>1140</v>
      </c>
      <c r="C222" s="16" t="s">
        <v>1142</v>
      </c>
      <c r="D222" s="20" t="s">
        <v>14</v>
      </c>
      <c r="E222" s="52" t="s">
        <v>5490</v>
      </c>
      <c r="F222" s="41">
        <v>59</v>
      </c>
      <c r="G222" s="184" t="s">
        <v>5530</v>
      </c>
      <c r="H222" s="184" t="s">
        <v>4466</v>
      </c>
      <c r="I222" s="183" t="s">
        <v>57</v>
      </c>
      <c r="J222" s="60" t="s">
        <v>5531</v>
      </c>
    </row>
    <row r="223" spans="1:10" x14ac:dyDescent="0.2">
      <c r="A223" s="22" t="s">
        <v>1</v>
      </c>
      <c r="B223" s="16" t="s">
        <v>1140</v>
      </c>
      <c r="C223" s="16" t="s">
        <v>1142</v>
      </c>
      <c r="D223" s="20" t="s">
        <v>14</v>
      </c>
      <c r="E223" s="52" t="s">
        <v>5490</v>
      </c>
      <c r="F223" s="36">
        <v>71</v>
      </c>
      <c r="G223" s="184" t="s">
        <v>204</v>
      </c>
      <c r="H223" s="184" t="s">
        <v>205</v>
      </c>
      <c r="I223" s="183" t="s">
        <v>25</v>
      </c>
      <c r="J223" s="60" t="s">
        <v>206</v>
      </c>
    </row>
    <row r="224" spans="1:10" x14ac:dyDescent="0.2">
      <c r="A224" s="22" t="s">
        <v>1</v>
      </c>
      <c r="B224" s="336" t="s">
        <v>1140</v>
      </c>
      <c r="C224" s="336" t="s">
        <v>1142</v>
      </c>
      <c r="D224" s="338" t="s">
        <v>104</v>
      </c>
      <c r="E224" s="351" t="s">
        <v>5490</v>
      </c>
      <c r="F224" s="370">
        <v>1</v>
      </c>
      <c r="G224" s="184" t="s">
        <v>716</v>
      </c>
      <c r="H224" s="184" t="s">
        <v>347</v>
      </c>
      <c r="I224" s="183" t="s">
        <v>614</v>
      </c>
      <c r="J224" s="60" t="s">
        <v>5522</v>
      </c>
    </row>
    <row r="225" spans="1:10" x14ac:dyDescent="0.2">
      <c r="A225" s="22" t="s">
        <v>1</v>
      </c>
      <c r="B225" s="336"/>
      <c r="C225" s="336"/>
      <c r="D225" s="338"/>
      <c r="E225" s="351"/>
      <c r="F225" s="370"/>
      <c r="G225" s="184" t="s">
        <v>3180</v>
      </c>
      <c r="H225" s="184" t="s">
        <v>4022</v>
      </c>
      <c r="I225" s="183" t="s">
        <v>1069</v>
      </c>
      <c r="J225" s="60" t="s">
        <v>4023</v>
      </c>
    </row>
    <row r="226" spans="1:10" x14ac:dyDescent="0.2">
      <c r="A226" s="22" t="s">
        <v>1</v>
      </c>
      <c r="B226" s="336"/>
      <c r="C226" s="336"/>
      <c r="D226" s="338"/>
      <c r="E226" s="339"/>
      <c r="F226" s="370"/>
      <c r="G226" s="182" t="s">
        <v>5383</v>
      </c>
      <c r="H226" s="182" t="s">
        <v>202</v>
      </c>
      <c r="I226" s="183" t="s">
        <v>5491</v>
      </c>
      <c r="J226" s="60" t="s">
        <v>5384</v>
      </c>
    </row>
    <row r="227" spans="1:10" x14ac:dyDescent="0.2">
      <c r="A227" s="22" t="s">
        <v>1</v>
      </c>
      <c r="B227" s="336" t="s">
        <v>1140</v>
      </c>
      <c r="C227" s="336" t="s">
        <v>1142</v>
      </c>
      <c r="D227" s="338" t="s">
        <v>104</v>
      </c>
      <c r="E227" s="351" t="s">
        <v>5490</v>
      </c>
      <c r="F227" s="340">
        <v>4</v>
      </c>
      <c r="G227" s="184" t="s">
        <v>5519</v>
      </c>
      <c r="H227" s="184" t="s">
        <v>5520</v>
      </c>
      <c r="I227" s="183" t="s">
        <v>25</v>
      </c>
      <c r="J227" s="60" t="s">
        <v>5521</v>
      </c>
    </row>
    <row r="228" spans="1:10" x14ac:dyDescent="0.2">
      <c r="A228" s="22" t="s">
        <v>1</v>
      </c>
      <c r="B228" s="336"/>
      <c r="C228" s="336"/>
      <c r="D228" s="338"/>
      <c r="E228" s="351"/>
      <c r="F228" s="340"/>
      <c r="G228" s="184" t="s">
        <v>5153</v>
      </c>
      <c r="H228" s="184" t="s">
        <v>1825</v>
      </c>
      <c r="I228" s="183" t="s">
        <v>25</v>
      </c>
      <c r="J228" s="60" t="s">
        <v>5154</v>
      </c>
    </row>
    <row r="229" spans="1:10" x14ac:dyDescent="0.2">
      <c r="A229" s="22" t="s">
        <v>1</v>
      </c>
      <c r="B229" s="336"/>
      <c r="C229" s="336"/>
      <c r="D229" s="338"/>
      <c r="E229" s="339"/>
      <c r="F229" s="340"/>
      <c r="G229" s="182" t="s">
        <v>5498</v>
      </c>
      <c r="H229" s="182" t="s">
        <v>2062</v>
      </c>
      <c r="I229" s="183" t="s">
        <v>25</v>
      </c>
      <c r="J229" s="60" t="s">
        <v>5499</v>
      </c>
    </row>
    <row r="230" spans="1:10" x14ac:dyDescent="0.2">
      <c r="A230" s="22" t="s">
        <v>1</v>
      </c>
      <c r="B230" s="53" t="s">
        <v>1140</v>
      </c>
      <c r="C230" s="16" t="s">
        <v>1463</v>
      </c>
      <c r="D230" s="78" t="s">
        <v>13</v>
      </c>
      <c r="E230" s="58" t="s">
        <v>1464</v>
      </c>
      <c r="F230" s="26">
        <v>8</v>
      </c>
      <c r="G230" s="182" t="s">
        <v>1467</v>
      </c>
      <c r="H230" s="182" t="s">
        <v>310</v>
      </c>
      <c r="I230" s="183" t="s">
        <v>25</v>
      </c>
      <c r="J230" s="60" t="s">
        <v>1468</v>
      </c>
    </row>
    <row r="231" spans="1:10" x14ac:dyDescent="0.2">
      <c r="A231" s="22" t="s">
        <v>1</v>
      </c>
      <c r="B231" s="53" t="s">
        <v>1140</v>
      </c>
      <c r="C231" s="16" t="s">
        <v>1463</v>
      </c>
      <c r="D231" s="78" t="s">
        <v>13</v>
      </c>
      <c r="E231" s="58" t="s">
        <v>1464</v>
      </c>
      <c r="F231" s="26">
        <v>12</v>
      </c>
      <c r="G231" s="182" t="s">
        <v>1469</v>
      </c>
      <c r="H231" s="182" t="s">
        <v>178</v>
      </c>
      <c r="I231" s="183" t="s">
        <v>132</v>
      </c>
      <c r="J231" s="60" t="s">
        <v>1470</v>
      </c>
    </row>
    <row r="232" spans="1:10" x14ac:dyDescent="0.2">
      <c r="A232" s="22" t="s">
        <v>1</v>
      </c>
      <c r="B232" s="376" t="s">
        <v>1140</v>
      </c>
      <c r="C232" s="336" t="s">
        <v>1463</v>
      </c>
      <c r="D232" s="415" t="s">
        <v>13</v>
      </c>
      <c r="E232" s="378" t="s">
        <v>1471</v>
      </c>
      <c r="F232" s="353">
        <v>3</v>
      </c>
      <c r="G232" s="182" t="s">
        <v>1472</v>
      </c>
      <c r="H232" s="182" t="s">
        <v>596</v>
      </c>
      <c r="I232" s="183" t="s">
        <v>57</v>
      </c>
      <c r="J232" s="60" t="s">
        <v>1473</v>
      </c>
    </row>
    <row r="233" spans="1:10" x14ac:dyDescent="0.2">
      <c r="A233" s="22" t="s">
        <v>1</v>
      </c>
      <c r="B233" s="336"/>
      <c r="C233" s="336"/>
      <c r="D233" s="415"/>
      <c r="E233" s="378"/>
      <c r="F233" s="353"/>
      <c r="G233" s="182" t="s">
        <v>1474</v>
      </c>
      <c r="H233" s="182" t="s">
        <v>726</v>
      </c>
      <c r="I233" s="183" t="s">
        <v>132</v>
      </c>
      <c r="J233" s="60" t="s">
        <v>1475</v>
      </c>
    </row>
    <row r="234" spans="1:10" x14ac:dyDescent="0.2">
      <c r="A234" s="22" t="s">
        <v>1</v>
      </c>
      <c r="B234" s="376" t="s">
        <v>1140</v>
      </c>
      <c r="C234" s="336" t="s">
        <v>1463</v>
      </c>
      <c r="D234" s="415" t="s">
        <v>13</v>
      </c>
      <c r="E234" s="378" t="s">
        <v>1476</v>
      </c>
      <c r="F234" s="353">
        <v>3</v>
      </c>
      <c r="G234" s="182" t="s">
        <v>1486</v>
      </c>
      <c r="H234" s="182" t="s">
        <v>486</v>
      </c>
      <c r="I234" s="183" t="s">
        <v>25</v>
      </c>
      <c r="J234" s="60" t="s">
        <v>1487</v>
      </c>
    </row>
    <row r="235" spans="1:10" x14ac:dyDescent="0.2">
      <c r="A235" s="22" t="s">
        <v>1</v>
      </c>
      <c r="B235" s="336"/>
      <c r="C235" s="336"/>
      <c r="D235" s="415"/>
      <c r="E235" s="378"/>
      <c r="F235" s="353"/>
      <c r="G235" s="182" t="s">
        <v>1484</v>
      </c>
      <c r="H235" s="182" t="s">
        <v>337</v>
      </c>
      <c r="I235" s="183" t="s">
        <v>25</v>
      </c>
      <c r="J235" s="60" t="s">
        <v>1485</v>
      </c>
    </row>
    <row r="236" spans="1:10" x14ac:dyDescent="0.2">
      <c r="A236" s="22" t="s">
        <v>1</v>
      </c>
      <c r="B236" s="376" t="s">
        <v>1140</v>
      </c>
      <c r="C236" s="336" t="s">
        <v>1463</v>
      </c>
      <c r="D236" s="415" t="s">
        <v>13</v>
      </c>
      <c r="E236" s="378" t="s">
        <v>1476</v>
      </c>
      <c r="F236" s="353">
        <v>5</v>
      </c>
      <c r="G236" s="182" t="s">
        <v>1467</v>
      </c>
      <c r="H236" s="182" t="s">
        <v>310</v>
      </c>
      <c r="I236" s="183" t="s">
        <v>25</v>
      </c>
      <c r="J236" s="60" t="s">
        <v>1468</v>
      </c>
    </row>
    <row r="237" spans="1:10" x14ac:dyDescent="0.2">
      <c r="A237" s="22" t="s">
        <v>1</v>
      </c>
      <c r="B237" s="336"/>
      <c r="C237" s="336"/>
      <c r="D237" s="415"/>
      <c r="E237" s="378"/>
      <c r="F237" s="353"/>
      <c r="G237" s="182" t="s">
        <v>1477</v>
      </c>
      <c r="H237" s="182" t="s">
        <v>766</v>
      </c>
      <c r="I237" s="183" t="s">
        <v>25</v>
      </c>
      <c r="J237" s="60" t="s">
        <v>1478</v>
      </c>
    </row>
    <row r="238" spans="1:10" x14ac:dyDescent="0.2">
      <c r="A238" s="22" t="s">
        <v>1</v>
      </c>
      <c r="B238" s="376" t="s">
        <v>1140</v>
      </c>
      <c r="C238" s="336" t="s">
        <v>1463</v>
      </c>
      <c r="D238" s="415" t="s">
        <v>13</v>
      </c>
      <c r="E238" s="378" t="s">
        <v>1476</v>
      </c>
      <c r="F238" s="353">
        <v>6</v>
      </c>
      <c r="G238" s="182" t="s">
        <v>1482</v>
      </c>
      <c r="H238" s="182" t="s">
        <v>226</v>
      </c>
      <c r="I238" s="183" t="s">
        <v>132</v>
      </c>
      <c r="J238" s="60" t="s">
        <v>1483</v>
      </c>
    </row>
    <row r="239" spans="1:10" x14ac:dyDescent="0.2">
      <c r="A239" s="22" t="s">
        <v>1</v>
      </c>
      <c r="B239" s="336"/>
      <c r="C239" s="336"/>
      <c r="D239" s="415"/>
      <c r="E239" s="378"/>
      <c r="F239" s="353"/>
      <c r="G239" s="182" t="s">
        <v>1479</v>
      </c>
      <c r="H239" s="182" t="s">
        <v>1480</v>
      </c>
      <c r="I239" s="183" t="s">
        <v>230</v>
      </c>
      <c r="J239" s="60" t="s">
        <v>1481</v>
      </c>
    </row>
    <row r="240" spans="1:10" x14ac:dyDescent="0.2">
      <c r="A240" s="22" t="s">
        <v>1</v>
      </c>
      <c r="B240" s="376" t="s">
        <v>1140</v>
      </c>
      <c r="C240" s="376" t="s">
        <v>1463</v>
      </c>
      <c r="D240" s="416" t="s">
        <v>13</v>
      </c>
      <c r="E240" s="378" t="s">
        <v>1488</v>
      </c>
      <c r="F240" s="353">
        <v>2</v>
      </c>
      <c r="G240" s="182" t="s">
        <v>1489</v>
      </c>
      <c r="H240" s="182" t="s">
        <v>555</v>
      </c>
      <c r="I240" s="183" t="s">
        <v>25</v>
      </c>
      <c r="J240" s="60" t="s">
        <v>1490</v>
      </c>
    </row>
    <row r="241" spans="1:10" x14ac:dyDescent="0.2">
      <c r="A241" s="22" t="s">
        <v>1</v>
      </c>
      <c r="B241" s="376"/>
      <c r="C241" s="376"/>
      <c r="D241" s="376"/>
      <c r="E241" s="378"/>
      <c r="F241" s="353"/>
      <c r="G241" s="182" t="s">
        <v>1477</v>
      </c>
      <c r="H241" s="182" t="s">
        <v>766</v>
      </c>
      <c r="I241" s="183" t="s">
        <v>25</v>
      </c>
      <c r="J241" s="60" t="s">
        <v>1478</v>
      </c>
    </row>
    <row r="242" spans="1:10" x14ac:dyDescent="0.2">
      <c r="A242" s="22" t="s">
        <v>1</v>
      </c>
      <c r="B242" s="376"/>
      <c r="C242" s="376"/>
      <c r="D242" s="376"/>
      <c r="E242" s="378"/>
      <c r="F242" s="353"/>
      <c r="G242" s="182" t="s">
        <v>1486</v>
      </c>
      <c r="H242" s="182" t="s">
        <v>486</v>
      </c>
      <c r="I242" s="183" t="s">
        <v>25</v>
      </c>
      <c r="J242" s="60" t="s">
        <v>1487</v>
      </c>
    </row>
    <row r="243" spans="1:10" x14ac:dyDescent="0.2">
      <c r="A243" s="22" t="s">
        <v>1</v>
      </c>
      <c r="B243" s="376"/>
      <c r="C243" s="376"/>
      <c r="D243" s="376"/>
      <c r="E243" s="378"/>
      <c r="F243" s="353"/>
      <c r="G243" s="182" t="s">
        <v>1484</v>
      </c>
      <c r="H243" s="182" t="s">
        <v>337</v>
      </c>
      <c r="I243" s="183" t="s">
        <v>25</v>
      </c>
      <c r="J243" s="60" t="s">
        <v>1485</v>
      </c>
    </row>
    <row r="244" spans="1:10" x14ac:dyDescent="0.2">
      <c r="A244" s="22" t="s">
        <v>1</v>
      </c>
      <c r="B244" s="376" t="s">
        <v>1140</v>
      </c>
      <c r="C244" s="376" t="s">
        <v>1463</v>
      </c>
      <c r="D244" s="416" t="s">
        <v>13</v>
      </c>
      <c r="E244" s="378" t="s">
        <v>1491</v>
      </c>
      <c r="F244" s="353">
        <v>3</v>
      </c>
      <c r="G244" s="182" t="s">
        <v>1504</v>
      </c>
      <c r="H244" s="182" t="s">
        <v>202</v>
      </c>
      <c r="I244" s="183" t="s">
        <v>439</v>
      </c>
      <c r="J244" s="60" t="s">
        <v>1505</v>
      </c>
    </row>
    <row r="245" spans="1:10" x14ac:dyDescent="0.2">
      <c r="A245" s="22" t="s">
        <v>1</v>
      </c>
      <c r="B245" s="376"/>
      <c r="C245" s="376"/>
      <c r="D245" s="376"/>
      <c r="E245" s="378"/>
      <c r="F245" s="353"/>
      <c r="G245" s="182" t="s">
        <v>1472</v>
      </c>
      <c r="H245" s="182" t="s">
        <v>596</v>
      </c>
      <c r="I245" s="183" t="s">
        <v>57</v>
      </c>
      <c r="J245" s="60" t="s">
        <v>1473</v>
      </c>
    </row>
    <row r="246" spans="1:10" x14ac:dyDescent="0.2">
      <c r="A246" s="22" t="s">
        <v>1</v>
      </c>
      <c r="B246" s="376"/>
      <c r="C246" s="376"/>
      <c r="D246" s="376"/>
      <c r="E246" s="378"/>
      <c r="F246" s="353"/>
      <c r="G246" s="182" t="s">
        <v>1494</v>
      </c>
      <c r="H246" s="182" t="s">
        <v>596</v>
      </c>
      <c r="I246" s="183" t="s">
        <v>614</v>
      </c>
      <c r="J246" s="60" t="s">
        <v>1495</v>
      </c>
    </row>
    <row r="247" spans="1:10" x14ac:dyDescent="0.2">
      <c r="A247" s="22" t="s">
        <v>1</v>
      </c>
      <c r="B247" s="376"/>
      <c r="C247" s="376"/>
      <c r="D247" s="376"/>
      <c r="E247" s="378"/>
      <c r="F247" s="353"/>
      <c r="G247" s="182" t="s">
        <v>1474</v>
      </c>
      <c r="H247" s="182" t="s">
        <v>726</v>
      </c>
      <c r="I247" s="183" t="s">
        <v>132</v>
      </c>
      <c r="J247" s="60" t="s">
        <v>1475</v>
      </c>
    </row>
    <row r="248" spans="1:10" x14ac:dyDescent="0.2">
      <c r="A248" s="22" t="s">
        <v>1</v>
      </c>
      <c r="B248" s="376" t="s">
        <v>1140</v>
      </c>
      <c r="C248" s="376" t="s">
        <v>1463</v>
      </c>
      <c r="D248" s="416" t="s">
        <v>13</v>
      </c>
      <c r="E248" s="378" t="s">
        <v>1496</v>
      </c>
      <c r="F248" s="353">
        <v>3</v>
      </c>
      <c r="G248" s="182" t="s">
        <v>5158</v>
      </c>
      <c r="H248" s="182" t="s">
        <v>4863</v>
      </c>
      <c r="I248" s="183" t="s">
        <v>18</v>
      </c>
      <c r="J248" s="60" t="s">
        <v>5159</v>
      </c>
    </row>
    <row r="249" spans="1:10" x14ac:dyDescent="0.2">
      <c r="A249" s="22" t="s">
        <v>1</v>
      </c>
      <c r="B249" s="376"/>
      <c r="C249" s="376"/>
      <c r="D249" s="376"/>
      <c r="E249" s="378"/>
      <c r="F249" s="353"/>
      <c r="G249" s="182" t="s">
        <v>5160</v>
      </c>
      <c r="H249" s="182" t="s">
        <v>1149</v>
      </c>
      <c r="I249" s="183" t="s">
        <v>439</v>
      </c>
      <c r="J249" s="60" t="s">
        <v>5161</v>
      </c>
    </row>
    <row r="250" spans="1:10" x14ac:dyDescent="0.2">
      <c r="A250" s="22" t="s">
        <v>1</v>
      </c>
      <c r="B250" s="376"/>
      <c r="C250" s="376"/>
      <c r="D250" s="376"/>
      <c r="E250" s="378"/>
      <c r="F250" s="353"/>
      <c r="G250" s="182" t="s">
        <v>1494</v>
      </c>
      <c r="H250" s="182" t="s">
        <v>596</v>
      </c>
      <c r="I250" s="183" t="s">
        <v>614</v>
      </c>
      <c r="J250" s="60" t="s">
        <v>1495</v>
      </c>
    </row>
    <row r="251" spans="1:10" x14ac:dyDescent="0.2">
      <c r="A251" s="22" t="s">
        <v>1</v>
      </c>
      <c r="B251" s="376"/>
      <c r="C251" s="376"/>
      <c r="D251" s="376"/>
      <c r="E251" s="378"/>
      <c r="F251" s="353"/>
      <c r="G251" s="182" t="s">
        <v>1479</v>
      </c>
      <c r="H251" s="182" t="s">
        <v>1480</v>
      </c>
      <c r="I251" s="183" t="s">
        <v>230</v>
      </c>
      <c r="J251" s="60" t="s">
        <v>1481</v>
      </c>
    </row>
    <row r="252" spans="1:10" x14ac:dyDescent="0.2">
      <c r="A252" s="22" t="s">
        <v>1</v>
      </c>
      <c r="B252" s="376"/>
      <c r="C252" s="376"/>
      <c r="D252" s="376"/>
      <c r="E252" s="378"/>
      <c r="F252" s="353"/>
      <c r="G252" s="182" t="s">
        <v>1500</v>
      </c>
      <c r="H252" s="182" t="s">
        <v>726</v>
      </c>
      <c r="I252" s="183" t="s">
        <v>18</v>
      </c>
      <c r="J252" s="60" t="s">
        <v>1501</v>
      </c>
    </row>
    <row r="253" spans="1:10" x14ac:dyDescent="0.2">
      <c r="A253" s="22" t="s">
        <v>1</v>
      </c>
      <c r="B253" s="376"/>
      <c r="C253" s="376"/>
      <c r="D253" s="376"/>
      <c r="E253" s="378"/>
      <c r="F253" s="353"/>
      <c r="G253" s="182" t="s">
        <v>1502</v>
      </c>
      <c r="H253" s="182" t="s">
        <v>327</v>
      </c>
      <c r="I253" s="183" t="s">
        <v>439</v>
      </c>
      <c r="J253" s="60" t="s">
        <v>1503</v>
      </c>
    </row>
    <row r="254" spans="1:10" x14ac:dyDescent="0.2">
      <c r="A254" s="22" t="s">
        <v>1</v>
      </c>
      <c r="B254" s="376"/>
      <c r="C254" s="376"/>
      <c r="D254" s="376"/>
      <c r="E254" s="378"/>
      <c r="F254" s="353"/>
      <c r="G254" s="182" t="s">
        <v>1504</v>
      </c>
      <c r="H254" s="182" t="s">
        <v>202</v>
      </c>
      <c r="I254" s="183" t="s">
        <v>439</v>
      </c>
      <c r="J254" s="60" t="s">
        <v>1505</v>
      </c>
    </row>
    <row r="255" spans="1:10" x14ac:dyDescent="0.2">
      <c r="A255" s="22" t="s">
        <v>1</v>
      </c>
      <c r="B255" s="376"/>
      <c r="C255" s="376"/>
      <c r="D255" s="376"/>
      <c r="E255" s="378"/>
      <c r="F255" s="353"/>
      <c r="G255" s="182" t="s">
        <v>1482</v>
      </c>
      <c r="H255" s="182" t="s">
        <v>226</v>
      </c>
      <c r="I255" s="183" t="s">
        <v>132</v>
      </c>
      <c r="J255" s="60" t="s">
        <v>1483</v>
      </c>
    </row>
    <row r="256" spans="1:10" x14ac:dyDescent="0.2">
      <c r="A256" s="22" t="s">
        <v>1</v>
      </c>
      <c r="B256" s="376"/>
      <c r="C256" s="376"/>
      <c r="D256" s="376"/>
      <c r="E256" s="378"/>
      <c r="F256" s="353"/>
      <c r="G256" s="184" t="s">
        <v>1510</v>
      </c>
      <c r="H256" s="184" t="s">
        <v>1043</v>
      </c>
      <c r="I256" s="183" t="s">
        <v>1511</v>
      </c>
      <c r="J256" s="60" t="s">
        <v>1512</v>
      </c>
    </row>
    <row r="257" spans="1:10" x14ac:dyDescent="0.2">
      <c r="A257" s="22" t="s">
        <v>1</v>
      </c>
      <c r="B257" s="53" t="s">
        <v>1140</v>
      </c>
      <c r="C257" s="16" t="s">
        <v>1463</v>
      </c>
      <c r="D257" s="231" t="s">
        <v>14</v>
      </c>
      <c r="E257" s="58" t="s">
        <v>1464</v>
      </c>
      <c r="F257" s="252">
        <v>17</v>
      </c>
      <c r="G257" s="184" t="s">
        <v>1510</v>
      </c>
      <c r="H257" s="184" t="s">
        <v>1043</v>
      </c>
      <c r="I257" s="183" t="s">
        <v>1511</v>
      </c>
      <c r="J257" s="60" t="s">
        <v>1512</v>
      </c>
    </row>
    <row r="258" spans="1:10" x14ac:dyDescent="0.2">
      <c r="A258" s="22" t="s">
        <v>1</v>
      </c>
      <c r="B258" s="376" t="s">
        <v>1140</v>
      </c>
      <c r="C258" s="376" t="s">
        <v>1463</v>
      </c>
      <c r="D258" s="417" t="s">
        <v>14</v>
      </c>
      <c r="E258" s="378" t="s">
        <v>1471</v>
      </c>
      <c r="F258" s="364">
        <v>12</v>
      </c>
      <c r="G258" s="184" t="s">
        <v>1514</v>
      </c>
      <c r="H258" s="184" t="s">
        <v>347</v>
      </c>
      <c r="I258" s="183" t="s">
        <v>495</v>
      </c>
      <c r="J258" s="60" t="s">
        <v>1515</v>
      </c>
    </row>
    <row r="259" spans="1:10" x14ac:dyDescent="0.2">
      <c r="A259" s="22" t="s">
        <v>1</v>
      </c>
      <c r="B259" s="336"/>
      <c r="C259" s="376"/>
      <c r="D259" s="376"/>
      <c r="E259" s="378"/>
      <c r="F259" s="364"/>
      <c r="G259" s="184" t="s">
        <v>1516</v>
      </c>
      <c r="H259" s="184" t="s">
        <v>208</v>
      </c>
      <c r="I259" s="183" t="s">
        <v>495</v>
      </c>
      <c r="J259" s="60" t="s">
        <v>1517</v>
      </c>
    </row>
    <row r="260" spans="1:10" x14ac:dyDescent="0.2">
      <c r="A260" s="22" t="s">
        <v>1</v>
      </c>
      <c r="B260" s="376" t="s">
        <v>1140</v>
      </c>
      <c r="C260" s="376" t="s">
        <v>1463</v>
      </c>
      <c r="D260" s="417" t="s">
        <v>14</v>
      </c>
      <c r="E260" s="378" t="s">
        <v>1476</v>
      </c>
      <c r="F260" s="364">
        <v>3</v>
      </c>
      <c r="G260" s="184" t="s">
        <v>1519</v>
      </c>
      <c r="H260" s="184" t="s">
        <v>1520</v>
      </c>
      <c r="I260" s="183" t="s">
        <v>18</v>
      </c>
      <c r="J260" s="60" t="s">
        <v>1521</v>
      </c>
    </row>
    <row r="261" spans="1:10" x14ac:dyDescent="0.2">
      <c r="A261" s="22" t="s">
        <v>1</v>
      </c>
      <c r="B261" s="336"/>
      <c r="C261" s="376"/>
      <c r="D261" s="376"/>
      <c r="E261" s="378"/>
      <c r="F261" s="364"/>
      <c r="G261" s="184" t="s">
        <v>1522</v>
      </c>
      <c r="H261" s="184" t="s">
        <v>1523</v>
      </c>
      <c r="I261" s="183" t="s">
        <v>220</v>
      </c>
      <c r="J261" s="60" t="s">
        <v>1524</v>
      </c>
    </row>
    <row r="262" spans="1:10" x14ac:dyDescent="0.2">
      <c r="A262" s="22" t="s">
        <v>1</v>
      </c>
      <c r="B262" s="376" t="s">
        <v>1140</v>
      </c>
      <c r="C262" s="376" t="s">
        <v>1463</v>
      </c>
      <c r="D262" s="417" t="s">
        <v>14</v>
      </c>
      <c r="E262" s="378" t="s">
        <v>1488</v>
      </c>
      <c r="F262" s="364">
        <v>2</v>
      </c>
      <c r="G262" s="184" t="s">
        <v>1508</v>
      </c>
      <c r="H262" s="184" t="s">
        <v>208</v>
      </c>
      <c r="I262" s="183" t="s">
        <v>614</v>
      </c>
      <c r="J262" s="60" t="s">
        <v>1509</v>
      </c>
    </row>
    <row r="263" spans="1:10" x14ac:dyDescent="0.2">
      <c r="A263" s="22" t="s">
        <v>1</v>
      </c>
      <c r="B263" s="376"/>
      <c r="C263" s="376"/>
      <c r="D263" s="417"/>
      <c r="E263" s="378"/>
      <c r="F263" s="364"/>
      <c r="G263" s="184" t="s">
        <v>1525</v>
      </c>
      <c r="H263" s="184" t="s">
        <v>1407</v>
      </c>
      <c r="I263" s="183" t="s">
        <v>132</v>
      </c>
      <c r="J263" s="60" t="s">
        <v>1526</v>
      </c>
    </row>
    <row r="264" spans="1:10" x14ac:dyDescent="0.2">
      <c r="A264" s="22" t="s">
        <v>1</v>
      </c>
      <c r="B264" s="376"/>
      <c r="C264" s="376"/>
      <c r="D264" s="417"/>
      <c r="E264" s="378"/>
      <c r="F264" s="364"/>
      <c r="G264" s="184" t="s">
        <v>1527</v>
      </c>
      <c r="H264" s="184" t="s">
        <v>85</v>
      </c>
      <c r="I264" s="183" t="s">
        <v>439</v>
      </c>
      <c r="J264" s="60" t="s">
        <v>1528</v>
      </c>
    </row>
    <row r="265" spans="1:10" x14ac:dyDescent="0.2">
      <c r="A265" s="22" t="s">
        <v>1</v>
      </c>
      <c r="B265" s="376"/>
      <c r="C265" s="376"/>
      <c r="D265" s="417"/>
      <c r="E265" s="378"/>
      <c r="F265" s="364"/>
      <c r="G265" s="184" t="s">
        <v>5162</v>
      </c>
      <c r="H265" s="184" t="s">
        <v>469</v>
      </c>
      <c r="I265" s="183" t="s">
        <v>57</v>
      </c>
      <c r="J265" s="60" t="s">
        <v>5163</v>
      </c>
    </row>
    <row r="266" spans="1:10" x14ac:dyDescent="0.2">
      <c r="A266" s="22" t="s">
        <v>1</v>
      </c>
      <c r="B266" s="376" t="s">
        <v>1140</v>
      </c>
      <c r="C266" s="376" t="s">
        <v>1463</v>
      </c>
      <c r="D266" s="417" t="s">
        <v>14</v>
      </c>
      <c r="E266" s="378" t="s">
        <v>1491</v>
      </c>
      <c r="F266" s="364">
        <v>3</v>
      </c>
      <c r="G266" s="184" t="s">
        <v>1536</v>
      </c>
      <c r="H266" s="184" t="s">
        <v>1537</v>
      </c>
      <c r="I266" s="183" t="s">
        <v>132</v>
      </c>
      <c r="J266" s="60" t="s">
        <v>1538</v>
      </c>
    </row>
    <row r="267" spans="1:10" x14ac:dyDescent="0.2">
      <c r="A267" s="22" t="s">
        <v>1</v>
      </c>
      <c r="B267" s="376"/>
      <c r="C267" s="376"/>
      <c r="D267" s="417"/>
      <c r="E267" s="378"/>
      <c r="F267" s="364"/>
      <c r="G267" s="184" t="s">
        <v>1532</v>
      </c>
      <c r="H267" s="184" t="s">
        <v>1533</v>
      </c>
      <c r="I267" s="183" t="s">
        <v>1534</v>
      </c>
      <c r="J267" s="60" t="s">
        <v>1535</v>
      </c>
    </row>
    <row r="268" spans="1:10" x14ac:dyDescent="0.2">
      <c r="A268" s="22" t="s">
        <v>1</v>
      </c>
      <c r="B268" s="376"/>
      <c r="C268" s="376"/>
      <c r="D268" s="417"/>
      <c r="E268" s="378"/>
      <c r="F268" s="364"/>
      <c r="G268" s="184" t="s">
        <v>1539</v>
      </c>
      <c r="H268" s="184" t="s">
        <v>398</v>
      </c>
      <c r="I268" s="183" t="s">
        <v>614</v>
      </c>
      <c r="J268" s="60" t="s">
        <v>1540</v>
      </c>
    </row>
    <row r="269" spans="1:10" x14ac:dyDescent="0.2">
      <c r="A269" s="22" t="s">
        <v>1</v>
      </c>
      <c r="B269" s="376"/>
      <c r="C269" s="376"/>
      <c r="D269" s="417"/>
      <c r="E269" s="378"/>
      <c r="F269" s="364"/>
      <c r="G269" s="184" t="s">
        <v>1527</v>
      </c>
      <c r="H269" s="184" t="s">
        <v>85</v>
      </c>
      <c r="I269" s="183" t="s">
        <v>439</v>
      </c>
      <c r="J269" s="60" t="s">
        <v>1528</v>
      </c>
    </row>
    <row r="270" spans="1:10" x14ac:dyDescent="0.2">
      <c r="A270" s="22" t="s">
        <v>1</v>
      </c>
      <c r="B270" s="376" t="s">
        <v>1140</v>
      </c>
      <c r="C270" s="336" t="s">
        <v>1463</v>
      </c>
      <c r="D270" s="396" t="s">
        <v>14</v>
      </c>
      <c r="E270" s="378" t="s">
        <v>1496</v>
      </c>
      <c r="F270" s="364">
        <v>2</v>
      </c>
      <c r="G270" s="184" t="s">
        <v>1532</v>
      </c>
      <c r="H270" s="184" t="s">
        <v>1533</v>
      </c>
      <c r="I270" s="183" t="s">
        <v>1534</v>
      </c>
      <c r="J270" s="60" t="s">
        <v>1535</v>
      </c>
    </row>
    <row r="271" spans="1:10" x14ac:dyDescent="0.2">
      <c r="A271" s="22" t="s">
        <v>1</v>
      </c>
      <c r="B271" s="376"/>
      <c r="C271" s="336"/>
      <c r="D271" s="396"/>
      <c r="E271" s="378"/>
      <c r="F271" s="364"/>
      <c r="G271" s="184" t="s">
        <v>1519</v>
      </c>
      <c r="H271" s="184" t="s">
        <v>1520</v>
      </c>
      <c r="I271" s="183" t="s">
        <v>18</v>
      </c>
      <c r="J271" s="60" t="s">
        <v>1521</v>
      </c>
    </row>
    <row r="272" spans="1:10" x14ac:dyDescent="0.2">
      <c r="A272" s="22" t="s">
        <v>1</v>
      </c>
      <c r="B272" s="376"/>
      <c r="C272" s="336"/>
      <c r="D272" s="396"/>
      <c r="E272" s="378"/>
      <c r="F272" s="364"/>
      <c r="G272" s="184" t="s">
        <v>1539</v>
      </c>
      <c r="H272" s="184" t="s">
        <v>398</v>
      </c>
      <c r="I272" s="183" t="s">
        <v>614</v>
      </c>
      <c r="J272" s="60" t="s">
        <v>1540</v>
      </c>
    </row>
    <row r="273" spans="1:10" x14ac:dyDescent="0.2">
      <c r="A273" s="22" t="s">
        <v>1</v>
      </c>
      <c r="B273" s="376"/>
      <c r="C273" s="336"/>
      <c r="D273" s="396"/>
      <c r="E273" s="378"/>
      <c r="F273" s="364"/>
      <c r="G273" s="184" t="s">
        <v>1541</v>
      </c>
      <c r="H273" s="184" t="s">
        <v>347</v>
      </c>
      <c r="I273" s="183" t="s">
        <v>18</v>
      </c>
      <c r="J273" s="60" t="s">
        <v>1542</v>
      </c>
    </row>
    <row r="274" spans="1:10" x14ac:dyDescent="0.2">
      <c r="A274" s="22" t="s">
        <v>1</v>
      </c>
      <c r="B274" s="376"/>
      <c r="C274" s="336"/>
      <c r="D274" s="396"/>
      <c r="E274" s="378"/>
      <c r="F274" s="364"/>
      <c r="G274" s="184" t="s">
        <v>1506</v>
      </c>
      <c r="H274" s="184" t="s">
        <v>94</v>
      </c>
      <c r="I274" s="183" t="s">
        <v>132</v>
      </c>
      <c r="J274" s="60" t="s">
        <v>1507</v>
      </c>
    </row>
    <row r="275" spans="1:10" x14ac:dyDescent="0.2">
      <c r="A275" s="22" t="s">
        <v>1</v>
      </c>
      <c r="B275" s="376"/>
      <c r="C275" s="336"/>
      <c r="D275" s="396"/>
      <c r="E275" s="378"/>
      <c r="F275" s="364"/>
      <c r="G275" s="184" t="s">
        <v>1536</v>
      </c>
      <c r="H275" s="184" t="s">
        <v>1537</v>
      </c>
      <c r="I275" s="183" t="s">
        <v>132</v>
      </c>
      <c r="J275" s="60" t="s">
        <v>1538</v>
      </c>
    </row>
    <row r="276" spans="1:10" x14ac:dyDescent="0.2">
      <c r="A276" s="22" t="s">
        <v>1</v>
      </c>
      <c r="B276" s="376"/>
      <c r="C276" s="336"/>
      <c r="D276" s="396"/>
      <c r="E276" s="378"/>
      <c r="F276" s="364"/>
      <c r="G276" s="184" t="s">
        <v>1522</v>
      </c>
      <c r="H276" s="184" t="s">
        <v>1523</v>
      </c>
      <c r="I276" s="183" t="s">
        <v>220</v>
      </c>
      <c r="J276" s="60" t="s">
        <v>1524</v>
      </c>
    </row>
    <row r="277" spans="1:10" x14ac:dyDescent="0.2">
      <c r="A277" s="22" t="s">
        <v>1</v>
      </c>
      <c r="B277" s="376"/>
      <c r="C277" s="336"/>
      <c r="D277" s="396"/>
      <c r="E277" s="378"/>
      <c r="F277" s="364"/>
      <c r="G277" s="184" t="s">
        <v>5164</v>
      </c>
      <c r="H277" s="184" t="s">
        <v>2180</v>
      </c>
      <c r="I277" s="183" t="s">
        <v>57</v>
      </c>
      <c r="J277" s="60" t="s">
        <v>5165</v>
      </c>
    </row>
    <row r="278" spans="1:10" x14ac:dyDescent="0.2">
      <c r="A278" s="22" t="s">
        <v>1</v>
      </c>
      <c r="B278" s="376"/>
      <c r="C278" s="336"/>
      <c r="D278" s="396"/>
      <c r="E278" s="378"/>
      <c r="F278" s="364"/>
      <c r="G278" s="184" t="s">
        <v>1510</v>
      </c>
      <c r="H278" s="184" t="s">
        <v>1043</v>
      </c>
      <c r="I278" s="183" t="s">
        <v>1511</v>
      </c>
      <c r="J278" s="60" t="s">
        <v>1512</v>
      </c>
    </row>
    <row r="279" spans="1:10" x14ac:dyDescent="0.2">
      <c r="A279" s="22"/>
      <c r="B279" s="376" t="s">
        <v>1140</v>
      </c>
      <c r="C279" s="376" t="s">
        <v>1463</v>
      </c>
      <c r="D279" s="394" t="s">
        <v>104</v>
      </c>
      <c r="E279" s="378" t="s">
        <v>1471</v>
      </c>
      <c r="F279" s="355">
        <v>8</v>
      </c>
      <c r="G279" s="184" t="s">
        <v>1548</v>
      </c>
      <c r="H279" s="184" t="s">
        <v>1549</v>
      </c>
      <c r="I279" s="183" t="s">
        <v>25</v>
      </c>
      <c r="J279" s="60" t="s">
        <v>1550</v>
      </c>
    </row>
    <row r="280" spans="1:10" x14ac:dyDescent="0.2">
      <c r="A280" s="22"/>
      <c r="B280" s="336"/>
      <c r="C280" s="376"/>
      <c r="D280" s="395"/>
      <c r="E280" s="378"/>
      <c r="F280" s="355"/>
      <c r="G280" s="182" t="s">
        <v>1489</v>
      </c>
      <c r="H280" s="182" t="s">
        <v>555</v>
      </c>
      <c r="I280" s="183" t="s">
        <v>25</v>
      </c>
      <c r="J280" s="60" t="s">
        <v>1490</v>
      </c>
    </row>
    <row r="281" spans="1:10" x14ac:dyDescent="0.2">
      <c r="A281" s="22"/>
      <c r="B281" s="376" t="s">
        <v>1140</v>
      </c>
      <c r="C281" s="336" t="s">
        <v>1463</v>
      </c>
      <c r="D281" s="393" t="s">
        <v>104</v>
      </c>
      <c r="E281" s="378" t="s">
        <v>1496</v>
      </c>
      <c r="F281" s="340">
        <v>7</v>
      </c>
      <c r="G281" s="184" t="s">
        <v>1541</v>
      </c>
      <c r="H281" s="184" t="s">
        <v>347</v>
      </c>
      <c r="I281" s="183" t="s">
        <v>18</v>
      </c>
      <c r="J281" s="60" t="s">
        <v>1542</v>
      </c>
    </row>
    <row r="282" spans="1:10" x14ac:dyDescent="0.2">
      <c r="A282" s="22"/>
      <c r="B282" s="376"/>
      <c r="C282" s="336"/>
      <c r="D282" s="393"/>
      <c r="E282" s="378"/>
      <c r="F282" s="340"/>
      <c r="G282" s="184" t="s">
        <v>1525</v>
      </c>
      <c r="H282" s="184" t="s">
        <v>1407</v>
      </c>
      <c r="I282" s="183" t="s">
        <v>132</v>
      </c>
      <c r="J282" s="60" t="s">
        <v>1526</v>
      </c>
    </row>
    <row r="283" spans="1:10" x14ac:dyDescent="0.2">
      <c r="A283" s="22"/>
      <c r="B283" s="376"/>
      <c r="C283" s="336"/>
      <c r="D283" s="393"/>
      <c r="E283" s="378"/>
      <c r="F283" s="340"/>
      <c r="G283" s="184" t="s">
        <v>5162</v>
      </c>
      <c r="H283" s="184" t="s">
        <v>469</v>
      </c>
      <c r="I283" s="183" t="s">
        <v>57</v>
      </c>
      <c r="J283" s="60" t="s">
        <v>5163</v>
      </c>
    </row>
    <row r="284" spans="1:10" x14ac:dyDescent="0.2">
      <c r="A284" s="22"/>
      <c r="B284" s="376"/>
      <c r="C284" s="336"/>
      <c r="D284" s="393"/>
      <c r="E284" s="378"/>
      <c r="F284" s="340"/>
      <c r="G284" s="184" t="s">
        <v>5164</v>
      </c>
      <c r="H284" s="184" t="s">
        <v>2180</v>
      </c>
      <c r="I284" s="183" t="s">
        <v>57</v>
      </c>
      <c r="J284" s="60" t="s">
        <v>5165</v>
      </c>
    </row>
    <row r="285" spans="1:10" x14ac:dyDescent="0.2">
      <c r="A285" s="22"/>
      <c r="B285" s="376"/>
      <c r="C285" s="336"/>
      <c r="D285" s="393"/>
      <c r="E285" s="378"/>
      <c r="F285" s="340"/>
      <c r="G285" s="182" t="s">
        <v>1500</v>
      </c>
      <c r="H285" s="182" t="s">
        <v>726</v>
      </c>
      <c r="I285" s="183" t="s">
        <v>18</v>
      </c>
      <c r="J285" s="60" t="s">
        <v>1501</v>
      </c>
    </row>
    <row r="286" spans="1:10" x14ac:dyDescent="0.2">
      <c r="A286" s="22"/>
      <c r="B286" s="376"/>
      <c r="C286" s="336"/>
      <c r="D286" s="393"/>
      <c r="E286" s="378"/>
      <c r="F286" s="340"/>
      <c r="G286" s="182" t="s">
        <v>1469</v>
      </c>
      <c r="H286" s="182" t="s">
        <v>178</v>
      </c>
      <c r="I286" s="183" t="s">
        <v>132</v>
      </c>
      <c r="J286" s="60" t="s">
        <v>1470</v>
      </c>
    </row>
    <row r="287" spans="1:10" x14ac:dyDescent="0.2">
      <c r="A287" s="22"/>
      <c r="B287" s="376"/>
      <c r="C287" s="336"/>
      <c r="D287" s="393"/>
      <c r="E287" s="378"/>
      <c r="F287" s="340"/>
      <c r="G287" s="182" t="s">
        <v>5158</v>
      </c>
      <c r="H287" s="182" t="s">
        <v>4863</v>
      </c>
      <c r="I287" s="183" t="s">
        <v>18</v>
      </c>
      <c r="J287" s="60" t="s">
        <v>5159</v>
      </c>
    </row>
    <row r="288" spans="1:10" x14ac:dyDescent="0.2">
      <c r="A288" s="22"/>
      <c r="B288" s="376"/>
      <c r="C288" s="336"/>
      <c r="D288" s="393"/>
      <c r="E288" s="378"/>
      <c r="F288" s="340"/>
      <c r="G288" s="182" t="s">
        <v>1502</v>
      </c>
      <c r="H288" s="182" t="s">
        <v>327</v>
      </c>
      <c r="I288" s="183" t="s">
        <v>439</v>
      </c>
      <c r="J288" s="60" t="s">
        <v>1503</v>
      </c>
    </row>
    <row r="289" spans="1:10" x14ac:dyDescent="0.2">
      <c r="A289" s="22"/>
      <c r="B289" s="376"/>
      <c r="C289" s="336"/>
      <c r="D289" s="393"/>
      <c r="E289" s="378"/>
      <c r="F289" s="340"/>
      <c r="G289" s="184" t="s">
        <v>1506</v>
      </c>
      <c r="H289" s="184" t="s">
        <v>94</v>
      </c>
      <c r="I289" s="183" t="s">
        <v>132</v>
      </c>
      <c r="J289" s="60" t="s">
        <v>1507</v>
      </c>
    </row>
    <row r="290" spans="1:10" x14ac:dyDescent="0.2">
      <c r="A290" s="22" t="s">
        <v>1</v>
      </c>
      <c r="B290" s="16" t="s">
        <v>1140</v>
      </c>
      <c r="C290" s="16" t="s">
        <v>12</v>
      </c>
      <c r="D290" s="54" t="s">
        <v>13</v>
      </c>
      <c r="E290" s="30" t="s">
        <v>5166</v>
      </c>
      <c r="F290" s="136">
        <v>16</v>
      </c>
      <c r="G290" s="12" t="s">
        <v>145</v>
      </c>
      <c r="H290" s="12" t="s">
        <v>823</v>
      </c>
      <c r="I290" s="13" t="s">
        <v>439</v>
      </c>
      <c r="J290" s="14" t="s">
        <v>1553</v>
      </c>
    </row>
    <row r="291" spans="1:10" x14ac:dyDescent="0.2">
      <c r="A291" s="22" t="s">
        <v>1</v>
      </c>
      <c r="B291" s="16" t="s">
        <v>1140</v>
      </c>
      <c r="C291" s="16" t="s">
        <v>12</v>
      </c>
      <c r="D291" s="17" t="s">
        <v>13</v>
      </c>
      <c r="E291" s="30" t="s">
        <v>5166</v>
      </c>
      <c r="F291" s="31">
        <v>16</v>
      </c>
      <c r="G291" s="182" t="s">
        <v>1554</v>
      </c>
      <c r="H291" s="182" t="s">
        <v>811</v>
      </c>
      <c r="I291" s="183" t="s">
        <v>25</v>
      </c>
      <c r="J291" s="60" t="s">
        <v>1555</v>
      </c>
    </row>
    <row r="292" spans="1:10" x14ac:dyDescent="0.2">
      <c r="A292" s="22" t="s">
        <v>1</v>
      </c>
      <c r="B292" s="16" t="s">
        <v>1140</v>
      </c>
      <c r="C292" s="16" t="s">
        <v>12</v>
      </c>
      <c r="D292" s="17" t="s">
        <v>13</v>
      </c>
      <c r="E292" s="30" t="s">
        <v>5166</v>
      </c>
      <c r="F292" s="31" t="s">
        <v>5172</v>
      </c>
      <c r="G292" s="12" t="s">
        <v>1556</v>
      </c>
      <c r="H292" s="12" t="s">
        <v>576</v>
      </c>
      <c r="I292" s="13" t="s">
        <v>220</v>
      </c>
      <c r="J292" s="14" t="s">
        <v>1557</v>
      </c>
    </row>
    <row r="293" spans="1:10" x14ac:dyDescent="0.2">
      <c r="A293" s="22" t="s">
        <v>1</v>
      </c>
      <c r="B293" s="16" t="s">
        <v>1140</v>
      </c>
      <c r="C293" s="16" t="s">
        <v>12</v>
      </c>
      <c r="D293" s="17" t="s">
        <v>13</v>
      </c>
      <c r="E293" s="30" t="s">
        <v>5166</v>
      </c>
      <c r="F293" s="31" t="s">
        <v>5172</v>
      </c>
      <c r="G293" s="12" t="s">
        <v>1561</v>
      </c>
      <c r="H293" s="12" t="s">
        <v>273</v>
      </c>
      <c r="I293" s="13" t="s">
        <v>132</v>
      </c>
      <c r="J293" s="14" t="s">
        <v>1562</v>
      </c>
    </row>
    <row r="294" spans="1:10" x14ac:dyDescent="0.2">
      <c r="A294" s="22" t="s">
        <v>1</v>
      </c>
      <c r="B294" s="16" t="s">
        <v>1140</v>
      </c>
      <c r="C294" s="16" t="s">
        <v>12</v>
      </c>
      <c r="D294" s="17" t="s">
        <v>13</v>
      </c>
      <c r="E294" s="30" t="s">
        <v>5166</v>
      </c>
      <c r="F294" s="31" t="s">
        <v>5172</v>
      </c>
      <c r="G294" s="12" t="s">
        <v>1563</v>
      </c>
      <c r="H294" s="12" t="s">
        <v>1564</v>
      </c>
      <c r="I294" s="13" t="s">
        <v>132</v>
      </c>
      <c r="J294" s="14" t="s">
        <v>1565</v>
      </c>
    </row>
    <row r="295" spans="1:10" x14ac:dyDescent="0.2">
      <c r="A295" s="22" t="s">
        <v>1</v>
      </c>
      <c r="B295" s="16" t="s">
        <v>1140</v>
      </c>
      <c r="C295" s="16" t="s">
        <v>12</v>
      </c>
      <c r="D295" s="17" t="s">
        <v>13</v>
      </c>
      <c r="E295" s="30" t="s">
        <v>5166</v>
      </c>
      <c r="F295" s="31" t="s">
        <v>5172</v>
      </c>
      <c r="G295" s="182" t="s">
        <v>248</v>
      </c>
      <c r="H295" s="182" t="s">
        <v>249</v>
      </c>
      <c r="I295" s="183" t="s">
        <v>25</v>
      </c>
      <c r="J295" s="60" t="s">
        <v>250</v>
      </c>
    </row>
    <row r="296" spans="1:10" x14ac:dyDescent="0.2">
      <c r="A296" s="22" t="s">
        <v>1</v>
      </c>
      <c r="B296" s="16" t="s">
        <v>1140</v>
      </c>
      <c r="C296" s="16" t="s">
        <v>12</v>
      </c>
      <c r="D296" s="17" t="s">
        <v>13</v>
      </c>
      <c r="E296" s="30" t="s">
        <v>5166</v>
      </c>
      <c r="F296" s="31" t="s">
        <v>1243</v>
      </c>
      <c r="G296" s="12" t="s">
        <v>1348</v>
      </c>
      <c r="H296" s="12" t="s">
        <v>1428</v>
      </c>
      <c r="I296" s="13" t="s">
        <v>1145</v>
      </c>
      <c r="J296" s="14" t="s">
        <v>1429</v>
      </c>
    </row>
    <row r="297" spans="1:10" x14ac:dyDescent="0.2">
      <c r="A297" s="22" t="s">
        <v>1</v>
      </c>
      <c r="B297" s="336" t="s">
        <v>1140</v>
      </c>
      <c r="C297" s="336" t="s">
        <v>12</v>
      </c>
      <c r="D297" s="346" t="s">
        <v>13</v>
      </c>
      <c r="E297" s="339" t="s">
        <v>1259</v>
      </c>
      <c r="F297" s="349">
        <v>5</v>
      </c>
      <c r="G297" s="182" t="s">
        <v>1591</v>
      </c>
      <c r="H297" s="182" t="s">
        <v>20</v>
      </c>
      <c r="I297" s="183" t="s">
        <v>614</v>
      </c>
      <c r="J297" s="60" t="s">
        <v>1592</v>
      </c>
    </row>
    <row r="298" spans="1:10" x14ac:dyDescent="0.2">
      <c r="A298" s="22" t="s">
        <v>1</v>
      </c>
      <c r="B298" s="336"/>
      <c r="C298" s="337"/>
      <c r="D298" s="337"/>
      <c r="E298" s="337"/>
      <c r="F298" s="341"/>
      <c r="G298" s="182" t="s">
        <v>1348</v>
      </c>
      <c r="H298" s="182" t="s">
        <v>1428</v>
      </c>
      <c r="I298" s="183" t="s">
        <v>1145</v>
      </c>
      <c r="J298" s="60" t="s">
        <v>1429</v>
      </c>
    </row>
    <row r="299" spans="1:10" x14ac:dyDescent="0.2">
      <c r="A299" s="22" t="s">
        <v>1</v>
      </c>
      <c r="B299" s="336" t="s">
        <v>1140</v>
      </c>
      <c r="C299" s="336" t="s">
        <v>12</v>
      </c>
      <c r="D299" s="346" t="s">
        <v>13</v>
      </c>
      <c r="E299" s="339" t="s">
        <v>1259</v>
      </c>
      <c r="F299" s="349">
        <v>9</v>
      </c>
      <c r="G299" s="182" t="s">
        <v>1554</v>
      </c>
      <c r="H299" s="182" t="s">
        <v>811</v>
      </c>
      <c r="I299" s="183" t="s">
        <v>25</v>
      </c>
      <c r="J299" s="60" t="s">
        <v>1555</v>
      </c>
    </row>
    <row r="300" spans="1:10" x14ac:dyDescent="0.2">
      <c r="A300" s="22" t="s">
        <v>1</v>
      </c>
      <c r="B300" s="336"/>
      <c r="C300" s="337"/>
      <c r="D300" s="337"/>
      <c r="E300" s="337"/>
      <c r="F300" s="341"/>
      <c r="G300" s="182" t="s">
        <v>248</v>
      </c>
      <c r="H300" s="182" t="s">
        <v>249</v>
      </c>
      <c r="I300" s="183" t="s">
        <v>25</v>
      </c>
      <c r="J300" s="60" t="s">
        <v>250</v>
      </c>
    </row>
    <row r="301" spans="1:10" x14ac:dyDescent="0.2">
      <c r="A301" s="22" t="s">
        <v>1</v>
      </c>
      <c r="B301" s="336" t="s">
        <v>1140</v>
      </c>
      <c r="C301" s="336" t="s">
        <v>12</v>
      </c>
      <c r="D301" s="346" t="s">
        <v>13</v>
      </c>
      <c r="E301" s="339" t="s">
        <v>1259</v>
      </c>
      <c r="F301" s="349" t="s">
        <v>5172</v>
      </c>
      <c r="G301" s="182" t="s">
        <v>1563</v>
      </c>
      <c r="H301" s="182" t="s">
        <v>1564</v>
      </c>
      <c r="I301" s="183" t="s">
        <v>132</v>
      </c>
      <c r="J301" s="60" t="s">
        <v>1565</v>
      </c>
    </row>
    <row r="302" spans="1:10" x14ac:dyDescent="0.2">
      <c r="A302" s="22" t="s">
        <v>1</v>
      </c>
      <c r="B302" s="336"/>
      <c r="C302" s="337"/>
      <c r="D302" s="337"/>
      <c r="E302" s="337"/>
      <c r="F302" s="341"/>
      <c r="G302" s="182" t="s">
        <v>1556</v>
      </c>
      <c r="H302" s="182" t="s">
        <v>576</v>
      </c>
      <c r="I302" s="183" t="s">
        <v>220</v>
      </c>
      <c r="J302" s="60" t="s">
        <v>1557</v>
      </c>
    </row>
    <row r="303" spans="1:10" x14ac:dyDescent="0.2">
      <c r="A303" s="22" t="s">
        <v>1</v>
      </c>
      <c r="B303" s="336" t="s">
        <v>1140</v>
      </c>
      <c r="C303" s="336" t="s">
        <v>12</v>
      </c>
      <c r="D303" s="346" t="s">
        <v>13</v>
      </c>
      <c r="E303" s="339" t="s">
        <v>1259</v>
      </c>
      <c r="F303" s="349" t="s">
        <v>5172</v>
      </c>
      <c r="G303" s="182" t="s">
        <v>1566</v>
      </c>
      <c r="H303" s="182" t="s">
        <v>1107</v>
      </c>
      <c r="I303" s="183" t="s">
        <v>132</v>
      </c>
      <c r="J303" s="60" t="s">
        <v>1567</v>
      </c>
    </row>
    <row r="304" spans="1:10" x14ac:dyDescent="0.2">
      <c r="A304" s="22" t="s">
        <v>1</v>
      </c>
      <c r="B304" s="336"/>
      <c r="C304" s="337"/>
      <c r="D304" s="337"/>
      <c r="E304" s="337"/>
      <c r="F304" s="341"/>
      <c r="G304" s="182" t="s">
        <v>1570</v>
      </c>
      <c r="H304" s="182" t="s">
        <v>1571</v>
      </c>
      <c r="I304" s="183" t="s">
        <v>132</v>
      </c>
      <c r="J304" s="60" t="s">
        <v>1572</v>
      </c>
    </row>
    <row r="305" spans="1:10" x14ac:dyDescent="0.2">
      <c r="A305" s="22" t="s">
        <v>1</v>
      </c>
      <c r="B305" s="16" t="s">
        <v>1140</v>
      </c>
      <c r="C305" s="16" t="s">
        <v>12</v>
      </c>
      <c r="D305" s="29" t="s">
        <v>14</v>
      </c>
      <c r="E305" s="30" t="s">
        <v>5166</v>
      </c>
      <c r="F305" s="61" t="s">
        <v>5172</v>
      </c>
      <c r="G305" s="15" t="s">
        <v>1573</v>
      </c>
      <c r="H305" s="15" t="s">
        <v>1455</v>
      </c>
      <c r="I305" s="13" t="s">
        <v>18</v>
      </c>
      <c r="J305" s="14" t="s">
        <v>1574</v>
      </c>
    </row>
    <row r="306" spans="1:10" x14ac:dyDescent="0.2">
      <c r="A306" s="22" t="s">
        <v>1</v>
      </c>
      <c r="B306" s="16" t="s">
        <v>1140</v>
      </c>
      <c r="C306" s="16" t="s">
        <v>12</v>
      </c>
      <c r="D306" s="29" t="s">
        <v>14</v>
      </c>
      <c r="E306" s="30" t="s">
        <v>5166</v>
      </c>
      <c r="F306" s="61" t="s">
        <v>5172</v>
      </c>
      <c r="G306" s="15" t="s">
        <v>1575</v>
      </c>
      <c r="H306" s="15" t="s">
        <v>1124</v>
      </c>
      <c r="I306" s="13" t="s">
        <v>132</v>
      </c>
      <c r="J306" s="14" t="s">
        <v>1576</v>
      </c>
    </row>
    <row r="307" spans="1:10" x14ac:dyDescent="0.2">
      <c r="A307" s="22" t="s">
        <v>1</v>
      </c>
      <c r="B307" s="16" t="s">
        <v>1140</v>
      </c>
      <c r="C307" s="16" t="s">
        <v>12</v>
      </c>
      <c r="D307" s="29" t="s">
        <v>14</v>
      </c>
      <c r="E307" s="30" t="s">
        <v>5166</v>
      </c>
      <c r="F307" s="61" t="s">
        <v>5172</v>
      </c>
      <c r="G307" s="15" t="s">
        <v>1577</v>
      </c>
      <c r="H307" s="15" t="s">
        <v>1043</v>
      </c>
      <c r="I307" s="13" t="s">
        <v>132</v>
      </c>
      <c r="J307" s="14" t="s">
        <v>1578</v>
      </c>
    </row>
    <row r="308" spans="1:10" x14ac:dyDescent="0.2">
      <c r="A308" s="22" t="s">
        <v>1</v>
      </c>
      <c r="B308" s="16" t="s">
        <v>1140</v>
      </c>
      <c r="C308" s="16" t="s">
        <v>12</v>
      </c>
      <c r="D308" s="29" t="s">
        <v>14</v>
      </c>
      <c r="E308" s="30" t="s">
        <v>5166</v>
      </c>
      <c r="F308" s="61" t="s">
        <v>5172</v>
      </c>
      <c r="G308" s="15" t="s">
        <v>1579</v>
      </c>
      <c r="H308" s="15" t="s">
        <v>1580</v>
      </c>
      <c r="I308" s="13" t="s">
        <v>220</v>
      </c>
      <c r="J308" s="14" t="s">
        <v>1581</v>
      </c>
    </row>
    <row r="309" spans="1:10" x14ac:dyDescent="0.2">
      <c r="A309" s="22" t="s">
        <v>1</v>
      </c>
      <c r="B309" s="336" t="s">
        <v>1140</v>
      </c>
      <c r="C309" s="336" t="s">
        <v>12</v>
      </c>
      <c r="D309" s="388" t="s">
        <v>14</v>
      </c>
      <c r="E309" s="339" t="s">
        <v>1259</v>
      </c>
      <c r="F309" s="345">
        <v>5</v>
      </c>
      <c r="G309" s="184" t="s">
        <v>1593</v>
      </c>
      <c r="H309" s="184" t="s">
        <v>208</v>
      </c>
      <c r="I309" s="183" t="s">
        <v>614</v>
      </c>
      <c r="J309" s="60" t="s">
        <v>1594</v>
      </c>
    </row>
    <row r="310" spans="1:10" x14ac:dyDescent="0.2">
      <c r="A310" s="22" t="s">
        <v>1</v>
      </c>
      <c r="B310" s="336"/>
      <c r="C310" s="337"/>
      <c r="D310" s="388"/>
      <c r="E310" s="337"/>
      <c r="F310" s="345"/>
      <c r="G310" s="184" t="s">
        <v>1595</v>
      </c>
      <c r="H310" s="184" t="s">
        <v>288</v>
      </c>
      <c r="I310" s="183" t="s">
        <v>1596</v>
      </c>
      <c r="J310" s="60" t="s">
        <v>1597</v>
      </c>
    </row>
    <row r="311" spans="1:10" x14ac:dyDescent="0.2">
      <c r="A311" s="22" t="s">
        <v>1</v>
      </c>
      <c r="B311" s="336" t="s">
        <v>1140</v>
      </c>
      <c r="C311" s="336" t="s">
        <v>12</v>
      </c>
      <c r="D311" s="388" t="s">
        <v>14</v>
      </c>
      <c r="E311" s="339" t="s">
        <v>1259</v>
      </c>
      <c r="F311" s="345" t="s">
        <v>5172</v>
      </c>
      <c r="G311" s="15" t="s">
        <v>1573</v>
      </c>
      <c r="H311" s="15" t="s">
        <v>1455</v>
      </c>
      <c r="I311" s="13" t="s">
        <v>18</v>
      </c>
      <c r="J311" s="14" t="s">
        <v>1574</v>
      </c>
    </row>
    <row r="312" spans="1:10" x14ac:dyDescent="0.2">
      <c r="A312" s="22" t="s">
        <v>1</v>
      </c>
      <c r="B312" s="336"/>
      <c r="C312" s="337"/>
      <c r="D312" s="388"/>
      <c r="E312" s="337"/>
      <c r="F312" s="345"/>
      <c r="G312" s="184" t="s">
        <v>1431</v>
      </c>
      <c r="H312" s="184" t="s">
        <v>1432</v>
      </c>
      <c r="I312" s="183" t="s">
        <v>1159</v>
      </c>
      <c r="J312" s="60" t="s">
        <v>1433</v>
      </c>
    </row>
    <row r="313" spans="1:10" x14ac:dyDescent="0.2">
      <c r="A313" s="22" t="s">
        <v>1</v>
      </c>
      <c r="B313" s="336" t="s">
        <v>1140</v>
      </c>
      <c r="C313" s="336" t="s">
        <v>12</v>
      </c>
      <c r="D313" s="338" t="s">
        <v>104</v>
      </c>
      <c r="E313" s="339" t="s">
        <v>1259</v>
      </c>
      <c r="F313" s="340">
        <v>5</v>
      </c>
      <c r="G313" s="182" t="s">
        <v>1591</v>
      </c>
      <c r="H313" s="182" t="s">
        <v>20</v>
      </c>
      <c r="I313" s="183" t="s">
        <v>614</v>
      </c>
      <c r="J313" s="60" t="s">
        <v>1592</v>
      </c>
    </row>
    <row r="314" spans="1:10" x14ac:dyDescent="0.2">
      <c r="A314" s="22" t="s">
        <v>1</v>
      </c>
      <c r="B314" s="336"/>
      <c r="C314" s="337"/>
      <c r="D314" s="338"/>
      <c r="E314" s="337"/>
      <c r="F314" s="340"/>
      <c r="G314" s="184" t="s">
        <v>1593</v>
      </c>
      <c r="H314" s="184" t="s">
        <v>208</v>
      </c>
      <c r="I314" s="183" t="s">
        <v>614</v>
      </c>
      <c r="J314" s="60" t="s">
        <v>1594</v>
      </c>
    </row>
    <row r="315" spans="1:10" x14ac:dyDescent="0.2">
      <c r="A315" s="22" t="s">
        <v>1</v>
      </c>
      <c r="B315" s="336" t="s">
        <v>1140</v>
      </c>
      <c r="C315" s="336" t="s">
        <v>12</v>
      </c>
      <c r="D315" s="338" t="s">
        <v>104</v>
      </c>
      <c r="E315" s="339" t="s">
        <v>1259</v>
      </c>
      <c r="F315" s="340">
        <v>9</v>
      </c>
      <c r="G315" s="12" t="s">
        <v>145</v>
      </c>
      <c r="H315" s="12" t="s">
        <v>823</v>
      </c>
      <c r="I315" s="13" t="s">
        <v>439</v>
      </c>
      <c r="J315" s="14" t="s">
        <v>1553</v>
      </c>
    </row>
    <row r="316" spans="1:10" x14ac:dyDescent="0.2">
      <c r="A316" s="22" t="s">
        <v>1</v>
      </c>
      <c r="B316" s="336"/>
      <c r="C316" s="337"/>
      <c r="D316" s="338"/>
      <c r="E316" s="337"/>
      <c r="F316" s="340"/>
      <c r="G316" s="184" t="s">
        <v>1595</v>
      </c>
      <c r="H316" s="184" t="s">
        <v>288</v>
      </c>
      <c r="I316" s="183" t="s">
        <v>1596</v>
      </c>
      <c r="J316" s="60" t="s">
        <v>1597</v>
      </c>
    </row>
    <row r="317" spans="1:10" x14ac:dyDescent="0.2">
      <c r="A317" s="22" t="s">
        <v>1</v>
      </c>
      <c r="B317" s="336" t="s">
        <v>1140</v>
      </c>
      <c r="C317" s="336" t="s">
        <v>12</v>
      </c>
      <c r="D317" s="338" t="s">
        <v>104</v>
      </c>
      <c r="E317" s="339" t="s">
        <v>1259</v>
      </c>
      <c r="F317" s="340">
        <v>9</v>
      </c>
      <c r="G317" s="182" t="s">
        <v>1348</v>
      </c>
      <c r="H317" s="182" t="s">
        <v>1428</v>
      </c>
      <c r="I317" s="183" t="s">
        <v>1145</v>
      </c>
      <c r="J317" s="60" t="s">
        <v>1429</v>
      </c>
    </row>
    <row r="318" spans="1:10" x14ac:dyDescent="0.2">
      <c r="A318" s="22" t="s">
        <v>1</v>
      </c>
      <c r="B318" s="336"/>
      <c r="C318" s="337"/>
      <c r="D318" s="338"/>
      <c r="E318" s="337"/>
      <c r="F318" s="340"/>
      <c r="G318" s="184" t="s">
        <v>1431</v>
      </c>
      <c r="H318" s="184" t="s">
        <v>1432</v>
      </c>
      <c r="I318" s="183" t="s">
        <v>1159</v>
      </c>
      <c r="J318" s="60" t="s">
        <v>1433</v>
      </c>
    </row>
    <row r="319" spans="1:10" x14ac:dyDescent="0.2">
      <c r="A319" s="22" t="s">
        <v>1</v>
      </c>
      <c r="B319" s="336" t="s">
        <v>1140</v>
      </c>
      <c r="C319" s="336" t="s">
        <v>12</v>
      </c>
      <c r="D319" s="338" t="s">
        <v>104</v>
      </c>
      <c r="E319" s="339" t="s">
        <v>1259</v>
      </c>
      <c r="F319" s="340" t="s">
        <v>5172</v>
      </c>
      <c r="G319" s="182" t="s">
        <v>1566</v>
      </c>
      <c r="H319" s="182" t="s">
        <v>1107</v>
      </c>
      <c r="I319" s="183" t="s">
        <v>132</v>
      </c>
      <c r="J319" s="60" t="s">
        <v>1567</v>
      </c>
    </row>
    <row r="320" spans="1:10" x14ac:dyDescent="0.2">
      <c r="A320" s="22" t="s">
        <v>1</v>
      </c>
      <c r="B320" s="336"/>
      <c r="C320" s="337"/>
      <c r="D320" s="338"/>
      <c r="E320" s="337"/>
      <c r="F320" s="340"/>
      <c r="G320" s="15" t="s">
        <v>1577</v>
      </c>
      <c r="H320" s="15" t="s">
        <v>1043</v>
      </c>
      <c r="I320" s="13" t="s">
        <v>132</v>
      </c>
      <c r="J320" s="14" t="s">
        <v>1578</v>
      </c>
    </row>
    <row r="321" spans="1:10" x14ac:dyDescent="0.2">
      <c r="A321" s="22" t="s">
        <v>1</v>
      </c>
      <c r="B321" s="336" t="s">
        <v>1140</v>
      </c>
      <c r="C321" s="336" t="s">
        <v>12</v>
      </c>
      <c r="D321" s="338" t="s">
        <v>104</v>
      </c>
      <c r="E321" s="339" t="s">
        <v>1259</v>
      </c>
      <c r="F321" s="340" t="s">
        <v>5172</v>
      </c>
      <c r="G321" s="182" t="s">
        <v>1566</v>
      </c>
      <c r="H321" s="182" t="s">
        <v>1107</v>
      </c>
      <c r="I321" s="183" t="s">
        <v>132</v>
      </c>
      <c r="J321" s="60" t="s">
        <v>1567</v>
      </c>
    </row>
    <row r="322" spans="1:10" x14ac:dyDescent="0.2">
      <c r="A322" s="22" t="s">
        <v>1</v>
      </c>
      <c r="B322" s="336"/>
      <c r="C322" s="337"/>
      <c r="D322" s="338"/>
      <c r="E322" s="337"/>
      <c r="F322" s="340"/>
      <c r="G322" s="15" t="s">
        <v>1577</v>
      </c>
      <c r="H322" s="15" t="s">
        <v>1043</v>
      </c>
      <c r="I322" s="13" t="s">
        <v>132</v>
      </c>
      <c r="J322" s="14" t="s">
        <v>1578</v>
      </c>
    </row>
    <row r="323" spans="1:10" x14ac:dyDescent="0.2">
      <c r="A323" s="22" t="s">
        <v>1</v>
      </c>
      <c r="B323" s="336" t="s">
        <v>1140</v>
      </c>
      <c r="C323" s="336" t="s">
        <v>12</v>
      </c>
      <c r="D323" s="338" t="s">
        <v>104</v>
      </c>
      <c r="E323" s="339" t="s">
        <v>1259</v>
      </c>
      <c r="F323" s="340" t="s">
        <v>5172</v>
      </c>
      <c r="G323" s="182" t="s">
        <v>1570</v>
      </c>
      <c r="H323" s="182" t="s">
        <v>1571</v>
      </c>
      <c r="I323" s="183" t="s">
        <v>132</v>
      </c>
      <c r="J323" s="60" t="s">
        <v>1572</v>
      </c>
    </row>
    <row r="324" spans="1:10" x14ac:dyDescent="0.2">
      <c r="A324" s="22" t="s">
        <v>1</v>
      </c>
      <c r="B324" s="336"/>
      <c r="C324" s="337"/>
      <c r="D324" s="338"/>
      <c r="E324" s="337"/>
      <c r="F324" s="340"/>
      <c r="G324" s="15" t="s">
        <v>1575</v>
      </c>
      <c r="H324" s="15" t="s">
        <v>1124</v>
      </c>
      <c r="I324" s="13" t="s">
        <v>132</v>
      </c>
      <c r="J324" s="14" t="s">
        <v>1576</v>
      </c>
    </row>
    <row r="325" spans="1:10" x14ac:dyDescent="0.2">
      <c r="A325" s="22" t="s">
        <v>1</v>
      </c>
      <c r="B325" s="336" t="s">
        <v>1140</v>
      </c>
      <c r="C325" s="336" t="s">
        <v>12</v>
      </c>
      <c r="D325" s="338" t="s">
        <v>104</v>
      </c>
      <c r="E325" s="339" t="s">
        <v>4278</v>
      </c>
      <c r="F325" s="340">
        <v>5</v>
      </c>
      <c r="G325" s="184" t="s">
        <v>1577</v>
      </c>
      <c r="H325" s="184" t="s">
        <v>1043</v>
      </c>
      <c r="I325" s="183" t="s">
        <v>132</v>
      </c>
      <c r="J325" s="60" t="s">
        <v>1578</v>
      </c>
    </row>
    <row r="326" spans="1:10" x14ac:dyDescent="0.2">
      <c r="A326" s="22" t="s">
        <v>1</v>
      </c>
      <c r="B326" s="336"/>
      <c r="C326" s="337"/>
      <c r="D326" s="337"/>
      <c r="E326" s="337"/>
      <c r="F326" s="341"/>
      <c r="G326" s="184" t="s">
        <v>5428</v>
      </c>
      <c r="H326" s="184" t="s">
        <v>208</v>
      </c>
      <c r="I326" s="183" t="s">
        <v>614</v>
      </c>
      <c r="J326" s="60" t="s">
        <v>1594</v>
      </c>
    </row>
    <row r="327" spans="1:10" x14ac:dyDescent="0.2">
      <c r="A327" s="22" t="s">
        <v>1</v>
      </c>
      <c r="B327" s="336"/>
      <c r="C327" s="337"/>
      <c r="D327" s="337"/>
      <c r="E327" s="337"/>
      <c r="F327" s="341"/>
      <c r="G327" s="184" t="s">
        <v>1575</v>
      </c>
      <c r="H327" s="184" t="s">
        <v>1124</v>
      </c>
      <c r="I327" s="183" t="s">
        <v>132</v>
      </c>
      <c r="J327" s="60" t="s">
        <v>1576</v>
      </c>
    </row>
    <row r="328" spans="1:10" x14ac:dyDescent="0.2">
      <c r="A328" s="22" t="s">
        <v>1</v>
      </c>
      <c r="B328" s="336"/>
      <c r="C328" s="337"/>
      <c r="D328" s="337"/>
      <c r="E328" s="337"/>
      <c r="F328" s="341"/>
      <c r="G328" s="182" t="s">
        <v>145</v>
      </c>
      <c r="H328" s="182" t="s">
        <v>823</v>
      </c>
      <c r="I328" s="183" t="s">
        <v>439</v>
      </c>
      <c r="J328" s="60" t="s">
        <v>1553</v>
      </c>
    </row>
    <row r="329" spans="1:10" x14ac:dyDescent="0.2">
      <c r="A329" s="22" t="s">
        <v>1</v>
      </c>
      <c r="B329" s="336"/>
      <c r="C329" s="337"/>
      <c r="D329" s="337"/>
      <c r="E329" s="337"/>
      <c r="F329" s="341"/>
      <c r="G329" s="182" t="s">
        <v>1591</v>
      </c>
      <c r="H329" s="182" t="s">
        <v>20</v>
      </c>
      <c r="I329" s="183" t="s">
        <v>614</v>
      </c>
      <c r="J329" s="60" t="s">
        <v>1592</v>
      </c>
    </row>
    <row r="330" spans="1:10" x14ac:dyDescent="0.2">
      <c r="A330" s="22" t="s">
        <v>1</v>
      </c>
      <c r="B330" s="336"/>
      <c r="C330" s="337"/>
      <c r="D330" s="337"/>
      <c r="E330" s="337"/>
      <c r="F330" s="341"/>
      <c r="G330" s="182" t="s">
        <v>1348</v>
      </c>
      <c r="H330" s="182" t="s">
        <v>1428</v>
      </c>
      <c r="I330" s="183" t="s">
        <v>1145</v>
      </c>
      <c r="J330" s="60" t="s">
        <v>1429</v>
      </c>
    </row>
    <row r="331" spans="1:10" x14ac:dyDescent="0.2">
      <c r="A331" s="22" t="s">
        <v>1</v>
      </c>
      <c r="B331" s="336"/>
      <c r="C331" s="337"/>
      <c r="D331" s="337"/>
      <c r="E331" s="337"/>
      <c r="F331" s="341"/>
      <c r="G331" s="182" t="s">
        <v>1556</v>
      </c>
      <c r="H331" s="182" t="s">
        <v>576</v>
      </c>
      <c r="I331" s="183" t="s">
        <v>220</v>
      </c>
      <c r="J331" s="60" t="s">
        <v>1557</v>
      </c>
    </row>
    <row r="332" spans="1:10" x14ac:dyDescent="0.2">
      <c r="A332" s="22" t="s">
        <v>1</v>
      </c>
      <c r="B332" s="336" t="s">
        <v>1140</v>
      </c>
      <c r="C332" s="336" t="s">
        <v>12</v>
      </c>
      <c r="D332" s="338" t="s">
        <v>104</v>
      </c>
      <c r="E332" s="339" t="s">
        <v>4278</v>
      </c>
      <c r="F332" s="340">
        <v>9</v>
      </c>
      <c r="G332" s="15" t="s">
        <v>1573</v>
      </c>
      <c r="H332" s="15" t="s">
        <v>1455</v>
      </c>
      <c r="I332" s="13" t="s">
        <v>18</v>
      </c>
      <c r="J332" s="14" t="s">
        <v>1574</v>
      </c>
    </row>
    <row r="333" spans="1:10" x14ac:dyDescent="0.2">
      <c r="A333" s="22" t="s">
        <v>1</v>
      </c>
      <c r="B333" s="336"/>
      <c r="C333" s="337"/>
      <c r="D333" s="337"/>
      <c r="E333" s="337"/>
      <c r="F333" s="341"/>
      <c r="G333" s="184" t="s">
        <v>1595</v>
      </c>
      <c r="H333" s="184" t="s">
        <v>288</v>
      </c>
      <c r="I333" s="183" t="s">
        <v>1596</v>
      </c>
      <c r="J333" s="60" t="s">
        <v>1597</v>
      </c>
    </row>
    <row r="334" spans="1:10" x14ac:dyDescent="0.2">
      <c r="A334" s="22" t="s">
        <v>1</v>
      </c>
      <c r="B334" s="336"/>
      <c r="C334" s="337"/>
      <c r="D334" s="337"/>
      <c r="E334" s="337"/>
      <c r="F334" s="341"/>
      <c r="G334" s="184" t="s">
        <v>1579</v>
      </c>
      <c r="H334" s="184" t="s">
        <v>1580</v>
      </c>
      <c r="I334" s="183" t="s">
        <v>220</v>
      </c>
      <c r="J334" s="60" t="s">
        <v>1581</v>
      </c>
    </row>
    <row r="335" spans="1:10" x14ac:dyDescent="0.2">
      <c r="A335" s="22" t="s">
        <v>1</v>
      </c>
      <c r="B335" s="336"/>
      <c r="C335" s="337"/>
      <c r="D335" s="337"/>
      <c r="E335" s="337"/>
      <c r="F335" s="341"/>
      <c r="G335" s="184" t="s">
        <v>1595</v>
      </c>
      <c r="H335" s="184" t="s">
        <v>288</v>
      </c>
      <c r="I335" s="183" t="s">
        <v>1596</v>
      </c>
      <c r="J335" s="60" t="s">
        <v>1597</v>
      </c>
    </row>
    <row r="336" spans="1:10" x14ac:dyDescent="0.2">
      <c r="A336" s="22" t="s">
        <v>1</v>
      </c>
      <c r="B336" s="336"/>
      <c r="C336" s="337"/>
      <c r="D336" s="337"/>
      <c r="E336" s="337"/>
      <c r="F336" s="341"/>
      <c r="G336" s="182" t="s">
        <v>1563</v>
      </c>
      <c r="H336" s="182" t="s">
        <v>1564</v>
      </c>
      <c r="I336" s="183" t="s">
        <v>132</v>
      </c>
      <c r="J336" s="60" t="s">
        <v>1565</v>
      </c>
    </row>
    <row r="337" spans="1:10" x14ac:dyDescent="0.2">
      <c r="A337" s="22" t="s">
        <v>1</v>
      </c>
      <c r="B337" s="336"/>
      <c r="C337" s="337"/>
      <c r="D337" s="337"/>
      <c r="E337" s="337"/>
      <c r="F337" s="341"/>
      <c r="G337" s="182" t="s">
        <v>1570</v>
      </c>
      <c r="H337" s="182" t="s">
        <v>1571</v>
      </c>
      <c r="I337" s="183" t="s">
        <v>132</v>
      </c>
      <c r="J337" s="60" t="s">
        <v>1572</v>
      </c>
    </row>
    <row r="338" spans="1:10" x14ac:dyDescent="0.2">
      <c r="A338" s="22" t="s">
        <v>1</v>
      </c>
      <c r="B338" s="336"/>
      <c r="C338" s="337"/>
      <c r="D338" s="337"/>
      <c r="E338" s="337"/>
      <c r="F338" s="341"/>
      <c r="G338" s="182" t="s">
        <v>1566</v>
      </c>
      <c r="H338" s="182" t="s">
        <v>1107</v>
      </c>
      <c r="I338" s="183" t="s">
        <v>132</v>
      </c>
      <c r="J338" s="60" t="s">
        <v>1567</v>
      </c>
    </row>
    <row r="339" spans="1:10" x14ac:dyDescent="0.2">
      <c r="A339" s="22" t="s">
        <v>1</v>
      </c>
      <c r="B339" s="336" t="s">
        <v>1140</v>
      </c>
      <c r="C339" s="336" t="s">
        <v>12</v>
      </c>
      <c r="D339" s="338" t="s">
        <v>104</v>
      </c>
      <c r="E339" s="339" t="s">
        <v>3526</v>
      </c>
      <c r="F339" s="340">
        <v>7</v>
      </c>
      <c r="G339" s="15" t="s">
        <v>1612</v>
      </c>
      <c r="H339" s="15" t="s">
        <v>693</v>
      </c>
      <c r="I339" s="13" t="s">
        <v>614</v>
      </c>
      <c r="J339" s="14" t="s">
        <v>1613</v>
      </c>
    </row>
    <row r="340" spans="1:10" x14ac:dyDescent="0.2">
      <c r="A340" s="22" t="s">
        <v>1</v>
      </c>
      <c r="B340" s="336"/>
      <c r="C340" s="337"/>
      <c r="D340" s="337"/>
      <c r="E340" s="337"/>
      <c r="F340" s="341"/>
      <c r="G340" s="15" t="s">
        <v>1614</v>
      </c>
      <c r="H340" s="15" t="s">
        <v>279</v>
      </c>
      <c r="I340" s="13" t="s">
        <v>614</v>
      </c>
      <c r="J340" s="14" t="s">
        <v>1615</v>
      </c>
    </row>
    <row r="341" spans="1:10" x14ac:dyDescent="0.2">
      <c r="A341" s="22" t="s">
        <v>1</v>
      </c>
      <c r="B341" s="336"/>
      <c r="C341" s="337"/>
      <c r="D341" s="337"/>
      <c r="E341" s="337"/>
      <c r="F341" s="341"/>
      <c r="G341" s="15" t="s">
        <v>3527</v>
      </c>
      <c r="H341" s="15" t="s">
        <v>3528</v>
      </c>
      <c r="I341" s="13" t="s">
        <v>614</v>
      </c>
      <c r="J341" s="14" t="s">
        <v>3529</v>
      </c>
    </row>
    <row r="342" spans="1:10" x14ac:dyDescent="0.2">
      <c r="A342" s="22" t="s">
        <v>1</v>
      </c>
      <c r="B342" s="336"/>
      <c r="C342" s="337"/>
      <c r="D342" s="337"/>
      <c r="E342" s="337"/>
      <c r="F342" s="341"/>
      <c r="G342" s="12" t="s">
        <v>1619</v>
      </c>
      <c r="H342" s="12" t="s">
        <v>1620</v>
      </c>
      <c r="I342" s="13" t="s">
        <v>220</v>
      </c>
      <c r="J342" s="14" t="s">
        <v>1621</v>
      </c>
    </row>
    <row r="343" spans="1:10" x14ac:dyDescent="0.2">
      <c r="A343" s="22" t="s">
        <v>1</v>
      </c>
      <c r="B343" s="336"/>
      <c r="C343" s="337"/>
      <c r="D343" s="337"/>
      <c r="E343" s="337"/>
      <c r="F343" s="341"/>
      <c r="G343" s="12" t="s">
        <v>1616</v>
      </c>
      <c r="H343" s="12" t="s">
        <v>1617</v>
      </c>
      <c r="I343" s="13" t="s">
        <v>220</v>
      </c>
      <c r="J343" s="14" t="s">
        <v>1618</v>
      </c>
    </row>
    <row r="344" spans="1:10" x14ac:dyDescent="0.2">
      <c r="A344" s="22" t="s">
        <v>1</v>
      </c>
      <c r="B344" s="336" t="s">
        <v>1140</v>
      </c>
      <c r="C344" s="336" t="s">
        <v>12</v>
      </c>
      <c r="D344" s="338" t="s">
        <v>104</v>
      </c>
      <c r="E344" s="339" t="s">
        <v>3526</v>
      </c>
      <c r="F344" s="340">
        <v>8</v>
      </c>
      <c r="G344" s="15" t="s">
        <v>23</v>
      </c>
      <c r="H344" s="15" t="s">
        <v>24</v>
      </c>
      <c r="I344" s="13" t="s">
        <v>25</v>
      </c>
      <c r="J344" s="14" t="s">
        <v>26</v>
      </c>
    </row>
    <row r="345" spans="1:10" x14ac:dyDescent="0.2">
      <c r="A345" s="22" t="s">
        <v>1</v>
      </c>
      <c r="B345" s="336"/>
      <c r="C345" s="337"/>
      <c r="D345" s="337"/>
      <c r="E345" s="337"/>
      <c r="F345" s="341"/>
      <c r="G345" s="15" t="s">
        <v>1604</v>
      </c>
      <c r="H345" s="15" t="s">
        <v>868</v>
      </c>
      <c r="I345" s="13" t="s">
        <v>25</v>
      </c>
      <c r="J345" s="14" t="s">
        <v>1605</v>
      </c>
    </row>
    <row r="346" spans="1:10" x14ac:dyDescent="0.2">
      <c r="A346" s="22" t="s">
        <v>1</v>
      </c>
      <c r="B346" s="336"/>
      <c r="C346" s="337"/>
      <c r="D346" s="337"/>
      <c r="E346" s="337"/>
      <c r="F346" s="341"/>
      <c r="G346" s="15" t="s">
        <v>1606</v>
      </c>
      <c r="H346" s="15" t="s">
        <v>261</v>
      </c>
      <c r="I346" s="13" t="s">
        <v>25</v>
      </c>
      <c r="J346" s="14" t="s">
        <v>1607</v>
      </c>
    </row>
    <row r="347" spans="1:10" x14ac:dyDescent="0.2">
      <c r="A347" s="22" t="s">
        <v>1</v>
      </c>
      <c r="B347" s="336"/>
      <c r="C347" s="337"/>
      <c r="D347" s="337"/>
      <c r="E347" s="337"/>
      <c r="F347" s="341"/>
      <c r="G347" s="12" t="s">
        <v>1608</v>
      </c>
      <c r="H347" s="12" t="s">
        <v>334</v>
      </c>
      <c r="I347" s="13" t="s">
        <v>25</v>
      </c>
      <c r="J347" s="14" t="s">
        <v>1609</v>
      </c>
    </row>
    <row r="348" spans="1:10" x14ac:dyDescent="0.2">
      <c r="A348" s="22" t="s">
        <v>1</v>
      </c>
      <c r="B348" s="336"/>
      <c r="C348" s="337"/>
      <c r="D348" s="337"/>
      <c r="E348" s="337"/>
      <c r="F348" s="341"/>
      <c r="G348" s="12" t="s">
        <v>1610</v>
      </c>
      <c r="H348" s="12" t="s">
        <v>175</v>
      </c>
      <c r="I348" s="13" t="s">
        <v>25</v>
      </c>
      <c r="J348" s="14" t="s">
        <v>1611</v>
      </c>
    </row>
    <row r="349" spans="1:10" x14ac:dyDescent="0.2">
      <c r="A349" s="22" t="s">
        <v>1</v>
      </c>
      <c r="B349" s="336"/>
      <c r="C349" s="337"/>
      <c r="D349" s="337"/>
      <c r="E349" s="337"/>
      <c r="F349" s="341"/>
      <c r="G349" s="12" t="s">
        <v>1716</v>
      </c>
      <c r="H349" s="12" t="s">
        <v>1717</v>
      </c>
      <c r="I349" s="13" t="s">
        <v>25</v>
      </c>
      <c r="J349" s="14" t="s">
        <v>1718</v>
      </c>
    </row>
    <row r="350" spans="1:10" x14ac:dyDescent="0.2">
      <c r="A350" s="22" t="s">
        <v>1</v>
      </c>
      <c r="B350" s="336"/>
      <c r="C350" s="337"/>
      <c r="D350" s="337"/>
      <c r="E350" s="337"/>
      <c r="F350" s="341"/>
      <c r="G350" s="12" t="s">
        <v>1686</v>
      </c>
      <c r="H350" s="12" t="s">
        <v>939</v>
      </c>
      <c r="I350" s="13" t="s">
        <v>25</v>
      </c>
      <c r="J350" s="14" t="s">
        <v>1687</v>
      </c>
    </row>
    <row r="351" spans="1:10" x14ac:dyDescent="0.2">
      <c r="A351" s="22" t="s">
        <v>1</v>
      </c>
      <c r="B351" s="336" t="s">
        <v>1140</v>
      </c>
      <c r="C351" s="336" t="s">
        <v>12</v>
      </c>
      <c r="D351" s="338" t="s">
        <v>104</v>
      </c>
      <c r="E351" s="339" t="s">
        <v>5167</v>
      </c>
      <c r="F351" s="370">
        <v>1</v>
      </c>
      <c r="G351" s="184" t="s">
        <v>23</v>
      </c>
      <c r="H351" s="184" t="s">
        <v>24</v>
      </c>
      <c r="I351" s="183" t="s">
        <v>25</v>
      </c>
      <c r="J351" s="60" t="s">
        <v>26</v>
      </c>
    </row>
    <row r="352" spans="1:10" x14ac:dyDescent="0.2">
      <c r="A352" s="22" t="s">
        <v>1</v>
      </c>
      <c r="B352" s="336"/>
      <c r="C352" s="337"/>
      <c r="D352" s="337"/>
      <c r="E352" s="337"/>
      <c r="F352" s="370"/>
      <c r="G352" s="184" t="s">
        <v>1604</v>
      </c>
      <c r="H352" s="184" t="s">
        <v>868</v>
      </c>
      <c r="I352" s="183" t="s">
        <v>25</v>
      </c>
      <c r="J352" s="60" t="s">
        <v>1605</v>
      </c>
    </row>
    <row r="353" spans="1:10" x14ac:dyDescent="0.2">
      <c r="A353" s="22" t="s">
        <v>1</v>
      </c>
      <c r="B353" s="336"/>
      <c r="C353" s="337"/>
      <c r="D353" s="337"/>
      <c r="E353" s="337"/>
      <c r="F353" s="370"/>
      <c r="G353" s="15" t="s">
        <v>36</v>
      </c>
      <c r="H353" s="15" t="s">
        <v>37</v>
      </c>
      <c r="I353" s="13" t="s">
        <v>25</v>
      </c>
      <c r="J353" s="14" t="s">
        <v>38</v>
      </c>
    </row>
    <row r="354" spans="1:10" x14ac:dyDescent="0.2">
      <c r="A354" s="22" t="s">
        <v>1</v>
      </c>
      <c r="B354" s="336"/>
      <c r="C354" s="337"/>
      <c r="D354" s="337"/>
      <c r="E354" s="337"/>
      <c r="F354" s="370"/>
      <c r="G354" s="188" t="s">
        <v>27</v>
      </c>
      <c r="H354" s="188" t="s">
        <v>28</v>
      </c>
      <c r="I354" s="183" t="s">
        <v>25</v>
      </c>
      <c r="J354" s="60" t="s">
        <v>29</v>
      </c>
    </row>
    <row r="355" spans="1:10" x14ac:dyDescent="0.2">
      <c r="A355" s="22" t="s">
        <v>1</v>
      </c>
      <c r="B355" s="336"/>
      <c r="C355" s="337"/>
      <c r="D355" s="337"/>
      <c r="E355" s="337"/>
      <c r="F355" s="370"/>
      <c r="G355" s="182" t="s">
        <v>2196</v>
      </c>
      <c r="H355" s="182" t="s">
        <v>2197</v>
      </c>
      <c r="I355" s="183" t="s">
        <v>25</v>
      </c>
      <c r="J355" s="60" t="s">
        <v>2198</v>
      </c>
    </row>
    <row r="356" spans="1:10" x14ac:dyDescent="0.2">
      <c r="A356" s="22" t="s">
        <v>1</v>
      </c>
      <c r="B356" s="336"/>
      <c r="C356" s="337"/>
      <c r="D356" s="337"/>
      <c r="E356" s="337"/>
      <c r="F356" s="370"/>
      <c r="G356" s="182" t="s">
        <v>1608</v>
      </c>
      <c r="H356" s="182" t="s">
        <v>334</v>
      </c>
      <c r="I356" s="183" t="s">
        <v>25</v>
      </c>
      <c r="J356" s="60" t="s">
        <v>1609</v>
      </c>
    </row>
    <row r="357" spans="1:10" x14ac:dyDescent="0.2">
      <c r="A357" s="22" t="s">
        <v>1</v>
      </c>
      <c r="B357" s="336"/>
      <c r="C357" s="337"/>
      <c r="D357" s="337"/>
      <c r="E357" s="337"/>
      <c r="F357" s="370"/>
      <c r="G357" s="182" t="s">
        <v>1554</v>
      </c>
      <c r="H357" s="182" t="s">
        <v>811</v>
      </c>
      <c r="I357" s="183" t="s">
        <v>25</v>
      </c>
      <c r="J357" s="60" t="s">
        <v>1555</v>
      </c>
    </row>
    <row r="358" spans="1:10" x14ac:dyDescent="0.2">
      <c r="A358" s="22" t="s">
        <v>1</v>
      </c>
      <c r="B358" s="336"/>
      <c r="C358" s="337"/>
      <c r="D358" s="337"/>
      <c r="E358" s="337"/>
      <c r="F358" s="370"/>
      <c r="G358" s="182" t="s">
        <v>248</v>
      </c>
      <c r="H358" s="182" t="s">
        <v>249</v>
      </c>
      <c r="I358" s="183" t="s">
        <v>25</v>
      </c>
      <c r="J358" s="60" t="s">
        <v>250</v>
      </c>
    </row>
    <row r="359" spans="1:10" x14ac:dyDescent="0.2">
      <c r="A359" s="22" t="s">
        <v>1</v>
      </c>
      <c r="B359" s="336" t="s">
        <v>1140</v>
      </c>
      <c r="C359" s="336" t="s">
        <v>12</v>
      </c>
      <c r="D359" s="338" t="s">
        <v>104</v>
      </c>
      <c r="E359" s="339" t="s">
        <v>5167</v>
      </c>
      <c r="F359" s="340">
        <v>13</v>
      </c>
      <c r="G359" s="184" t="s">
        <v>1835</v>
      </c>
      <c r="H359" s="184" t="s">
        <v>94</v>
      </c>
      <c r="I359" s="183" t="s">
        <v>331</v>
      </c>
      <c r="J359" s="60" t="s">
        <v>1836</v>
      </c>
    </row>
    <row r="360" spans="1:10" x14ac:dyDescent="0.2">
      <c r="A360" s="22" t="s">
        <v>1</v>
      </c>
      <c r="B360" s="336"/>
      <c r="C360" s="337"/>
      <c r="D360" s="337"/>
      <c r="E360" s="337"/>
      <c r="F360" s="340"/>
      <c r="G360" s="15" t="s">
        <v>1800</v>
      </c>
      <c r="H360" s="15" t="s">
        <v>50</v>
      </c>
      <c r="I360" s="13" t="s">
        <v>331</v>
      </c>
      <c r="J360" s="14" t="s">
        <v>2148</v>
      </c>
    </row>
    <row r="361" spans="1:10" x14ac:dyDescent="0.2">
      <c r="A361" s="22" t="s">
        <v>1</v>
      </c>
      <c r="B361" s="336"/>
      <c r="C361" s="337"/>
      <c r="D361" s="337"/>
      <c r="E361" s="337"/>
      <c r="F361" s="340"/>
      <c r="G361" s="15" t="s">
        <v>1642</v>
      </c>
      <c r="H361" s="15" t="s">
        <v>1643</v>
      </c>
      <c r="I361" s="13" t="s">
        <v>331</v>
      </c>
      <c r="J361" s="14" t="s">
        <v>1644</v>
      </c>
    </row>
    <row r="362" spans="1:10" x14ac:dyDescent="0.2">
      <c r="A362" s="22" t="s">
        <v>1</v>
      </c>
      <c r="B362" s="336"/>
      <c r="C362" s="337"/>
      <c r="D362" s="337"/>
      <c r="E362" s="337"/>
      <c r="F362" s="340"/>
      <c r="G362" s="182" t="s">
        <v>1652</v>
      </c>
      <c r="H362" s="182" t="s">
        <v>1653</v>
      </c>
      <c r="I362" s="183" t="s">
        <v>331</v>
      </c>
      <c r="J362" s="60" t="s">
        <v>1654</v>
      </c>
    </row>
    <row r="363" spans="1:10" x14ac:dyDescent="0.2">
      <c r="A363" s="22" t="s">
        <v>1</v>
      </c>
      <c r="B363" s="336"/>
      <c r="C363" s="337"/>
      <c r="D363" s="337"/>
      <c r="E363" s="337"/>
      <c r="F363" s="340"/>
      <c r="G363" s="182" t="s">
        <v>1655</v>
      </c>
      <c r="H363" s="182" t="s">
        <v>1656</v>
      </c>
      <c r="I363" s="183" t="s">
        <v>331</v>
      </c>
      <c r="J363" s="60" t="s">
        <v>1657</v>
      </c>
    </row>
    <row r="364" spans="1:10" x14ac:dyDescent="0.2">
      <c r="A364" s="22" t="s">
        <v>1</v>
      </c>
      <c r="B364" s="336"/>
      <c r="C364" s="337"/>
      <c r="D364" s="337"/>
      <c r="E364" s="337"/>
      <c r="F364" s="340"/>
      <c r="G364" s="12" t="s">
        <v>1750</v>
      </c>
      <c r="H364" s="12" t="s">
        <v>516</v>
      </c>
      <c r="I364" s="13" t="s">
        <v>331</v>
      </c>
      <c r="J364" s="14" t="s">
        <v>1751</v>
      </c>
    </row>
    <row r="365" spans="1:10" s="123" customFormat="1" x14ac:dyDescent="0.2">
      <c r="A365" s="22" t="s">
        <v>1</v>
      </c>
      <c r="B365" s="269" t="s">
        <v>1140</v>
      </c>
      <c r="C365" s="269" t="s">
        <v>3563</v>
      </c>
      <c r="D365" s="160" t="s">
        <v>13</v>
      </c>
      <c r="E365" s="234" t="s">
        <v>5168</v>
      </c>
      <c r="F365" s="270">
        <v>4</v>
      </c>
      <c r="G365" s="233" t="s">
        <v>3565</v>
      </c>
      <c r="H365" s="233" t="s">
        <v>509</v>
      </c>
      <c r="I365" s="232" t="s">
        <v>132</v>
      </c>
      <c r="J365" s="234" t="s">
        <v>3566</v>
      </c>
    </row>
    <row r="366" spans="1:10" s="123" customFormat="1" x14ac:dyDescent="0.2">
      <c r="A366" s="22" t="s">
        <v>1</v>
      </c>
      <c r="B366" s="269" t="s">
        <v>1140</v>
      </c>
      <c r="C366" s="269" t="s">
        <v>3563</v>
      </c>
      <c r="D366" s="160" t="s">
        <v>13</v>
      </c>
      <c r="E366" s="234" t="s">
        <v>5169</v>
      </c>
      <c r="F366" s="271">
        <v>1</v>
      </c>
      <c r="G366" s="233" t="s">
        <v>5170</v>
      </c>
      <c r="H366" s="233" t="s">
        <v>3323</v>
      </c>
      <c r="I366" s="232" t="s">
        <v>132</v>
      </c>
      <c r="J366" s="234" t="s">
        <v>5171</v>
      </c>
    </row>
    <row r="367" spans="1:10" s="123" customFormat="1" x14ac:dyDescent="0.2">
      <c r="A367" s="22" t="s">
        <v>1</v>
      </c>
      <c r="B367" s="269" t="s">
        <v>1140</v>
      </c>
      <c r="C367" s="269" t="s">
        <v>3563</v>
      </c>
      <c r="D367" s="160" t="s">
        <v>13</v>
      </c>
      <c r="E367" s="234" t="s">
        <v>5169</v>
      </c>
      <c r="F367" s="270" t="s">
        <v>5172</v>
      </c>
      <c r="G367" s="233" t="s">
        <v>5173</v>
      </c>
      <c r="H367" s="233" t="s">
        <v>1348</v>
      </c>
      <c r="I367" s="232" t="s">
        <v>220</v>
      </c>
      <c r="J367" s="234" t="s">
        <v>5174</v>
      </c>
    </row>
    <row r="368" spans="1:10" s="123" customFormat="1" x14ac:dyDescent="0.2">
      <c r="A368" s="22" t="s">
        <v>1</v>
      </c>
      <c r="B368" s="269" t="s">
        <v>1140</v>
      </c>
      <c r="C368" s="269" t="s">
        <v>3563</v>
      </c>
      <c r="D368" s="160" t="s">
        <v>13</v>
      </c>
      <c r="E368" s="234" t="s">
        <v>5175</v>
      </c>
      <c r="F368" s="270">
        <v>2</v>
      </c>
      <c r="G368" s="233" t="s">
        <v>5176</v>
      </c>
      <c r="H368" s="233" t="s">
        <v>219</v>
      </c>
      <c r="I368" s="232" t="s">
        <v>2043</v>
      </c>
      <c r="J368" s="234" t="s">
        <v>5177</v>
      </c>
    </row>
    <row r="369" spans="1:10" s="123" customFormat="1" x14ac:dyDescent="0.2">
      <c r="A369" s="22" t="s">
        <v>1</v>
      </c>
      <c r="B369" s="269" t="s">
        <v>1140</v>
      </c>
      <c r="C369" s="269" t="s">
        <v>3563</v>
      </c>
      <c r="D369" s="160" t="s">
        <v>13</v>
      </c>
      <c r="E369" s="234" t="s">
        <v>5175</v>
      </c>
      <c r="F369" s="270">
        <v>3</v>
      </c>
      <c r="G369" s="233" t="s">
        <v>5178</v>
      </c>
      <c r="H369" s="233" t="s">
        <v>564</v>
      </c>
      <c r="I369" s="232" t="s">
        <v>220</v>
      </c>
      <c r="J369" s="234" t="s">
        <v>5179</v>
      </c>
    </row>
    <row r="370" spans="1:10" s="123" customFormat="1" x14ac:dyDescent="0.2">
      <c r="A370" s="22" t="s">
        <v>1</v>
      </c>
      <c r="B370" s="269" t="s">
        <v>1140</v>
      </c>
      <c r="C370" s="269" t="s">
        <v>3563</v>
      </c>
      <c r="D370" s="160" t="s">
        <v>13</v>
      </c>
      <c r="E370" s="234" t="s">
        <v>5180</v>
      </c>
      <c r="F370" s="270">
        <v>4</v>
      </c>
      <c r="G370" s="233" t="s">
        <v>5181</v>
      </c>
      <c r="H370" s="233" t="s">
        <v>1217</v>
      </c>
      <c r="I370" s="232" t="s">
        <v>132</v>
      </c>
      <c r="J370" s="234" t="s">
        <v>5182</v>
      </c>
    </row>
    <row r="371" spans="1:10" s="123" customFormat="1" x14ac:dyDescent="0.2">
      <c r="A371" s="22" t="s">
        <v>1</v>
      </c>
      <c r="B371" s="269" t="s">
        <v>1140</v>
      </c>
      <c r="C371" s="269" t="s">
        <v>3563</v>
      </c>
      <c r="D371" s="160" t="s">
        <v>13</v>
      </c>
      <c r="E371" s="234" t="s">
        <v>5183</v>
      </c>
      <c r="F371" s="270">
        <v>3</v>
      </c>
      <c r="G371" s="233" t="s">
        <v>3721</v>
      </c>
      <c r="H371" s="233" t="s">
        <v>576</v>
      </c>
      <c r="I371" s="232" t="s">
        <v>439</v>
      </c>
      <c r="J371" s="234" t="s">
        <v>3722</v>
      </c>
    </row>
    <row r="372" spans="1:10" s="123" customFormat="1" x14ac:dyDescent="0.2">
      <c r="A372" s="22" t="s">
        <v>1</v>
      </c>
      <c r="B372" s="269" t="s">
        <v>1140</v>
      </c>
      <c r="C372" s="269" t="s">
        <v>3563</v>
      </c>
      <c r="D372" s="160" t="s">
        <v>13</v>
      </c>
      <c r="E372" s="234" t="s">
        <v>5184</v>
      </c>
      <c r="F372" s="270">
        <v>2</v>
      </c>
      <c r="G372" s="233" t="s">
        <v>5185</v>
      </c>
      <c r="H372" s="233" t="s">
        <v>1076</v>
      </c>
      <c r="I372" s="232" t="s">
        <v>495</v>
      </c>
      <c r="J372" s="234" t="s">
        <v>5186</v>
      </c>
    </row>
    <row r="373" spans="1:10" s="123" customFormat="1" x14ac:dyDescent="0.2">
      <c r="A373" s="22" t="s">
        <v>1</v>
      </c>
      <c r="B373" s="269" t="s">
        <v>1140</v>
      </c>
      <c r="C373" s="269" t="s">
        <v>3563</v>
      </c>
      <c r="D373" s="159" t="s">
        <v>14</v>
      </c>
      <c r="E373" s="234" t="s">
        <v>5187</v>
      </c>
      <c r="F373" s="272">
        <v>2</v>
      </c>
      <c r="G373" s="239" t="s">
        <v>5188</v>
      </c>
      <c r="H373" s="239" t="s">
        <v>5189</v>
      </c>
      <c r="I373" s="232" t="s">
        <v>132</v>
      </c>
      <c r="J373" s="234" t="s">
        <v>5190</v>
      </c>
    </row>
    <row r="374" spans="1:10" s="123" customFormat="1" x14ac:dyDescent="0.2">
      <c r="A374" s="22" t="s">
        <v>1</v>
      </c>
      <c r="B374" s="269" t="s">
        <v>1140</v>
      </c>
      <c r="C374" s="269" t="s">
        <v>3563</v>
      </c>
      <c r="D374" s="160" t="s">
        <v>13</v>
      </c>
      <c r="E374" s="234" t="s">
        <v>3567</v>
      </c>
      <c r="F374" s="270">
        <v>5</v>
      </c>
      <c r="G374" s="233" t="s">
        <v>3568</v>
      </c>
      <c r="H374" s="233" t="s">
        <v>334</v>
      </c>
      <c r="I374" s="232" t="s">
        <v>614</v>
      </c>
      <c r="J374" s="234" t="s">
        <v>3569</v>
      </c>
    </row>
    <row r="375" spans="1:10" s="123" customFormat="1" x14ac:dyDescent="0.2">
      <c r="A375" s="22" t="s">
        <v>1</v>
      </c>
      <c r="B375" s="269" t="s">
        <v>1140</v>
      </c>
      <c r="C375" s="269" t="s">
        <v>3563</v>
      </c>
      <c r="D375" s="160" t="s">
        <v>13</v>
      </c>
      <c r="E375" s="234" t="s">
        <v>3567</v>
      </c>
      <c r="F375" s="270">
        <v>11</v>
      </c>
      <c r="G375" s="233" t="s">
        <v>1652</v>
      </c>
      <c r="H375" s="233" t="s">
        <v>149</v>
      </c>
      <c r="I375" s="232" t="s">
        <v>495</v>
      </c>
      <c r="J375" s="234" t="s">
        <v>3570</v>
      </c>
    </row>
    <row r="376" spans="1:10" s="123" customFormat="1" x14ac:dyDescent="0.2">
      <c r="A376" s="22" t="s">
        <v>1</v>
      </c>
      <c r="B376" s="269" t="s">
        <v>1140</v>
      </c>
      <c r="C376" s="269" t="s">
        <v>3563</v>
      </c>
      <c r="D376" s="160" t="s">
        <v>13</v>
      </c>
      <c r="E376" s="234" t="s">
        <v>3590</v>
      </c>
      <c r="F376" s="270">
        <v>5</v>
      </c>
      <c r="G376" s="233" t="s">
        <v>3594</v>
      </c>
      <c r="H376" s="233" t="s">
        <v>3595</v>
      </c>
      <c r="I376" s="232" t="s">
        <v>25</v>
      </c>
      <c r="J376" s="234" t="s">
        <v>3596</v>
      </c>
    </row>
    <row r="377" spans="1:10" s="123" customFormat="1" x14ac:dyDescent="0.2">
      <c r="A377" s="22" t="s">
        <v>1</v>
      </c>
      <c r="B377" s="269" t="s">
        <v>1140</v>
      </c>
      <c r="C377" s="269" t="s">
        <v>3563</v>
      </c>
      <c r="D377" s="160" t="s">
        <v>13</v>
      </c>
      <c r="E377" s="234" t="s">
        <v>3613</v>
      </c>
      <c r="F377" s="270">
        <v>5</v>
      </c>
      <c r="G377" s="233" t="s">
        <v>830</v>
      </c>
      <c r="H377" s="233" t="s">
        <v>319</v>
      </c>
      <c r="I377" s="232" t="s">
        <v>57</v>
      </c>
      <c r="J377" s="234" t="s">
        <v>831</v>
      </c>
    </row>
    <row r="378" spans="1:10" s="123" customFormat="1" x14ac:dyDescent="0.2">
      <c r="A378" s="22" t="s">
        <v>1</v>
      </c>
      <c r="B378" s="269" t="s">
        <v>1140</v>
      </c>
      <c r="C378" s="269" t="s">
        <v>3563</v>
      </c>
      <c r="D378" s="160" t="s">
        <v>13</v>
      </c>
      <c r="E378" s="234" t="s">
        <v>3618</v>
      </c>
      <c r="F378" s="270">
        <v>2</v>
      </c>
      <c r="G378" s="233" t="s">
        <v>3622</v>
      </c>
      <c r="H378" s="233" t="s">
        <v>1777</v>
      </c>
      <c r="I378" s="232" t="s">
        <v>495</v>
      </c>
      <c r="J378" s="234" t="s">
        <v>3623</v>
      </c>
    </row>
    <row r="379" spans="1:10" s="123" customFormat="1" x14ac:dyDescent="0.2">
      <c r="A379" s="22" t="s">
        <v>1</v>
      </c>
      <c r="B379" s="269" t="s">
        <v>1140</v>
      </c>
      <c r="C379" s="269" t="s">
        <v>3563</v>
      </c>
      <c r="D379" s="159" t="s">
        <v>14</v>
      </c>
      <c r="E379" s="234" t="s">
        <v>3627</v>
      </c>
      <c r="F379" s="273">
        <v>10</v>
      </c>
      <c r="G379" s="239" t="s">
        <v>1543</v>
      </c>
      <c r="H379" s="239" t="s">
        <v>1544</v>
      </c>
      <c r="I379" s="232" t="s">
        <v>132</v>
      </c>
      <c r="J379" s="234" t="s">
        <v>1545</v>
      </c>
    </row>
    <row r="380" spans="1:10" s="123" customFormat="1" x14ac:dyDescent="0.2">
      <c r="A380" s="22" t="s">
        <v>1</v>
      </c>
      <c r="B380" s="269" t="s">
        <v>1140</v>
      </c>
      <c r="C380" s="269" t="s">
        <v>3563</v>
      </c>
      <c r="D380" s="159" t="s">
        <v>14</v>
      </c>
      <c r="E380" s="234" t="s">
        <v>5191</v>
      </c>
      <c r="F380" s="273">
        <v>3</v>
      </c>
      <c r="G380" s="239" t="s">
        <v>3637</v>
      </c>
      <c r="H380" s="239" t="s">
        <v>1407</v>
      </c>
      <c r="I380" s="232" t="s">
        <v>57</v>
      </c>
      <c r="J380" s="234" t="s">
        <v>3638</v>
      </c>
    </row>
    <row r="381" spans="1:10" s="123" customFormat="1" x14ac:dyDescent="0.2">
      <c r="A381" s="22" t="s">
        <v>1</v>
      </c>
      <c r="B381" s="55" t="s">
        <v>1140</v>
      </c>
      <c r="C381" s="16" t="s">
        <v>1302</v>
      </c>
      <c r="D381" s="17" t="s">
        <v>13</v>
      </c>
      <c r="E381" s="14" t="s">
        <v>3739</v>
      </c>
      <c r="F381" s="26">
        <v>3</v>
      </c>
      <c r="G381" s="12" t="s">
        <v>3743</v>
      </c>
      <c r="H381" s="12" t="s">
        <v>3744</v>
      </c>
      <c r="I381" s="13" t="s">
        <v>230</v>
      </c>
      <c r="J381" s="149" t="s">
        <v>3745</v>
      </c>
    </row>
    <row r="382" spans="1:10" s="123" customFormat="1" x14ac:dyDescent="0.2">
      <c r="A382" s="22" t="s">
        <v>1</v>
      </c>
      <c r="B382" s="55" t="s">
        <v>1140</v>
      </c>
      <c r="C382" s="16" t="s">
        <v>1302</v>
      </c>
      <c r="D382" s="17" t="s">
        <v>13</v>
      </c>
      <c r="E382" s="14" t="s">
        <v>3739</v>
      </c>
      <c r="F382" s="26">
        <v>4</v>
      </c>
      <c r="G382" s="12" t="s">
        <v>3740</v>
      </c>
      <c r="H382" s="12" t="s">
        <v>3741</v>
      </c>
      <c r="I382" s="13" t="s">
        <v>25</v>
      </c>
      <c r="J382" s="34" t="s">
        <v>3742</v>
      </c>
    </row>
    <row r="383" spans="1:10" s="123" customFormat="1" x14ac:dyDescent="0.2">
      <c r="A383" s="22" t="s">
        <v>1</v>
      </c>
      <c r="B383" s="55" t="s">
        <v>1140</v>
      </c>
      <c r="C383" s="16" t="s">
        <v>1302</v>
      </c>
      <c r="D383" s="17" t="s">
        <v>13</v>
      </c>
      <c r="E383" s="14" t="s">
        <v>1313</v>
      </c>
      <c r="F383" s="50">
        <v>3</v>
      </c>
      <c r="G383" s="12" t="s">
        <v>3568</v>
      </c>
      <c r="H383" s="12" t="s">
        <v>334</v>
      </c>
      <c r="I383" s="13" t="s">
        <v>614</v>
      </c>
      <c r="J383" s="149" t="s">
        <v>3569</v>
      </c>
    </row>
    <row r="384" spans="1:10" s="123" customFormat="1" x14ac:dyDescent="0.2">
      <c r="A384" s="22" t="s">
        <v>1</v>
      </c>
      <c r="B384" s="55" t="s">
        <v>1140</v>
      </c>
      <c r="C384" s="16" t="s">
        <v>1302</v>
      </c>
      <c r="D384" s="17" t="s">
        <v>13</v>
      </c>
      <c r="E384" s="14" t="s">
        <v>1313</v>
      </c>
      <c r="F384" s="50">
        <v>4</v>
      </c>
      <c r="G384" s="12" t="s">
        <v>3759</v>
      </c>
      <c r="H384" s="12" t="s">
        <v>1617</v>
      </c>
      <c r="I384" s="13" t="s">
        <v>220</v>
      </c>
      <c r="J384" s="14" t="s">
        <v>3760</v>
      </c>
    </row>
    <row r="385" spans="1:10" s="123" customFormat="1" x14ac:dyDescent="0.2">
      <c r="A385" s="22" t="s">
        <v>1</v>
      </c>
      <c r="B385" s="55" t="s">
        <v>1140</v>
      </c>
      <c r="C385" s="16" t="s">
        <v>1302</v>
      </c>
      <c r="D385" s="17" t="s">
        <v>13</v>
      </c>
      <c r="E385" s="14" t="s">
        <v>1313</v>
      </c>
      <c r="F385" s="50">
        <v>9</v>
      </c>
      <c r="G385" s="12" t="s">
        <v>3756</v>
      </c>
      <c r="H385" s="12" t="s">
        <v>3757</v>
      </c>
      <c r="I385" s="13" t="s">
        <v>331</v>
      </c>
      <c r="J385" s="14" t="s">
        <v>3758</v>
      </c>
    </row>
    <row r="386" spans="1:10" s="123" customFormat="1" x14ac:dyDescent="0.2">
      <c r="A386" s="22" t="s">
        <v>1</v>
      </c>
      <c r="B386" s="55" t="s">
        <v>1140</v>
      </c>
      <c r="C386" s="16" t="s">
        <v>1302</v>
      </c>
      <c r="D386" s="17" t="s">
        <v>13</v>
      </c>
      <c r="E386" s="14" t="s">
        <v>3774</v>
      </c>
      <c r="F386" s="26">
        <v>6</v>
      </c>
      <c r="G386" s="12" t="s">
        <v>802</v>
      </c>
      <c r="H386" s="12" t="s">
        <v>130</v>
      </c>
      <c r="I386" s="13" t="s">
        <v>331</v>
      </c>
      <c r="J386" s="14" t="s">
        <v>803</v>
      </c>
    </row>
    <row r="387" spans="1:10" s="123" customFormat="1" x14ac:dyDescent="0.2">
      <c r="A387" s="22" t="s">
        <v>1</v>
      </c>
      <c r="B387" s="55" t="s">
        <v>1140</v>
      </c>
      <c r="C387" s="16" t="s">
        <v>1302</v>
      </c>
      <c r="D387" s="17" t="s">
        <v>13</v>
      </c>
      <c r="E387" s="14" t="s">
        <v>3774</v>
      </c>
      <c r="F387" s="26">
        <v>7</v>
      </c>
      <c r="G387" s="12" t="s">
        <v>3777</v>
      </c>
      <c r="H387" s="12" t="s">
        <v>2049</v>
      </c>
      <c r="I387" s="13" t="s">
        <v>439</v>
      </c>
      <c r="J387" s="149" t="s">
        <v>3778</v>
      </c>
    </row>
    <row r="388" spans="1:10" s="123" customFormat="1" x14ac:dyDescent="0.2">
      <c r="A388" s="22" t="s">
        <v>1</v>
      </c>
      <c r="B388" s="55" t="s">
        <v>1140</v>
      </c>
      <c r="C388" s="16" t="s">
        <v>1302</v>
      </c>
      <c r="D388" s="17" t="s">
        <v>13</v>
      </c>
      <c r="E388" s="14" t="s">
        <v>3774</v>
      </c>
      <c r="F388" s="26">
        <v>9</v>
      </c>
      <c r="G388" s="12" t="s">
        <v>3775</v>
      </c>
      <c r="H388" s="12" t="s">
        <v>3445</v>
      </c>
      <c r="I388" s="13" t="s">
        <v>230</v>
      </c>
      <c r="J388" s="149" t="s">
        <v>3776</v>
      </c>
    </row>
    <row r="389" spans="1:10" s="123" customFormat="1" x14ac:dyDescent="0.2">
      <c r="A389" s="22" t="s">
        <v>1</v>
      </c>
      <c r="B389" s="55" t="s">
        <v>1140</v>
      </c>
      <c r="C389" s="16" t="s">
        <v>1302</v>
      </c>
      <c r="D389" s="17" t="s">
        <v>13</v>
      </c>
      <c r="E389" s="14" t="s">
        <v>3785</v>
      </c>
      <c r="F389" s="26">
        <v>8</v>
      </c>
      <c r="G389" s="12" t="s">
        <v>799</v>
      </c>
      <c r="H389" s="12" t="s">
        <v>800</v>
      </c>
      <c r="I389" s="13" t="s">
        <v>25</v>
      </c>
      <c r="J389" s="149" t="s">
        <v>801</v>
      </c>
    </row>
    <row r="390" spans="1:10" s="123" customFormat="1" x14ac:dyDescent="0.2">
      <c r="A390" s="22" t="s">
        <v>1</v>
      </c>
      <c r="B390" s="55" t="s">
        <v>1140</v>
      </c>
      <c r="C390" s="16" t="s">
        <v>1302</v>
      </c>
      <c r="D390" s="17" t="s">
        <v>13</v>
      </c>
      <c r="E390" s="14" t="s">
        <v>3788</v>
      </c>
      <c r="F390" s="50">
        <v>2</v>
      </c>
      <c r="G390" s="12" t="s">
        <v>830</v>
      </c>
      <c r="H390" s="12" t="s">
        <v>319</v>
      </c>
      <c r="I390" s="13" t="s">
        <v>57</v>
      </c>
      <c r="J390" s="149" t="s">
        <v>831</v>
      </c>
    </row>
    <row r="391" spans="1:10" s="123" customFormat="1" x14ac:dyDescent="0.2">
      <c r="A391" s="22" t="s">
        <v>1</v>
      </c>
      <c r="B391" s="55" t="s">
        <v>1140</v>
      </c>
      <c r="C391" s="16" t="s">
        <v>1302</v>
      </c>
      <c r="D391" s="17" t="s">
        <v>13</v>
      </c>
      <c r="E391" s="14" t="s">
        <v>3798</v>
      </c>
      <c r="F391" s="26">
        <v>4</v>
      </c>
      <c r="G391" s="12" t="s">
        <v>838</v>
      </c>
      <c r="H391" s="12" t="s">
        <v>839</v>
      </c>
      <c r="I391" s="13" t="s">
        <v>25</v>
      </c>
      <c r="J391" s="149" t="s">
        <v>840</v>
      </c>
    </row>
    <row r="392" spans="1:10" s="123" customFormat="1" x14ac:dyDescent="0.2">
      <c r="A392" s="22" t="s">
        <v>1</v>
      </c>
      <c r="B392" s="55" t="s">
        <v>1140</v>
      </c>
      <c r="C392" s="16" t="s">
        <v>1302</v>
      </c>
      <c r="D392" s="17" t="s">
        <v>13</v>
      </c>
      <c r="E392" s="14" t="s">
        <v>3798</v>
      </c>
      <c r="F392" s="26">
        <v>6</v>
      </c>
      <c r="G392" s="12" t="s">
        <v>3799</v>
      </c>
      <c r="H392" s="12" t="s">
        <v>3800</v>
      </c>
      <c r="I392" s="13" t="s">
        <v>220</v>
      </c>
      <c r="J392" s="149" t="s">
        <v>3801</v>
      </c>
    </row>
    <row r="393" spans="1:10" s="123" customFormat="1" x14ac:dyDescent="0.2">
      <c r="A393" s="22" t="s">
        <v>1</v>
      </c>
      <c r="B393" s="55" t="s">
        <v>1140</v>
      </c>
      <c r="C393" s="16" t="s">
        <v>1302</v>
      </c>
      <c r="D393" s="20" t="s">
        <v>14</v>
      </c>
      <c r="E393" s="14" t="s">
        <v>3827</v>
      </c>
      <c r="F393" s="28">
        <v>2</v>
      </c>
      <c r="G393" s="15" t="s">
        <v>857</v>
      </c>
      <c r="H393" s="15" t="s">
        <v>858</v>
      </c>
      <c r="I393" s="13" t="s">
        <v>25</v>
      </c>
      <c r="J393" s="149" t="s">
        <v>859</v>
      </c>
    </row>
    <row r="394" spans="1:10" s="123" customFormat="1" x14ac:dyDescent="0.2">
      <c r="A394" s="22" t="s">
        <v>1</v>
      </c>
      <c r="B394" s="55" t="s">
        <v>1140</v>
      </c>
      <c r="C394" s="16" t="s">
        <v>1302</v>
      </c>
      <c r="D394" s="20" t="s">
        <v>14</v>
      </c>
      <c r="E394" s="14" t="s">
        <v>3827</v>
      </c>
      <c r="F394" s="28">
        <v>5</v>
      </c>
      <c r="G394" s="15" t="s">
        <v>3828</v>
      </c>
      <c r="H394" s="15" t="s">
        <v>1407</v>
      </c>
      <c r="I394" s="13" t="s">
        <v>132</v>
      </c>
      <c r="J394" s="14" t="s">
        <v>3829</v>
      </c>
    </row>
    <row r="395" spans="1:10" s="123" customFormat="1" x14ac:dyDescent="0.2">
      <c r="A395" s="22" t="s">
        <v>1</v>
      </c>
      <c r="B395" s="55" t="s">
        <v>1140</v>
      </c>
      <c r="C395" s="16" t="s">
        <v>1302</v>
      </c>
      <c r="D395" s="20" t="s">
        <v>14</v>
      </c>
      <c r="E395" s="14" t="s">
        <v>3833</v>
      </c>
      <c r="F395" s="28">
        <v>4</v>
      </c>
      <c r="G395" s="15" t="s">
        <v>3834</v>
      </c>
      <c r="H395" s="15" t="s">
        <v>924</v>
      </c>
      <c r="I395" s="13" t="s">
        <v>25</v>
      </c>
      <c r="J395" s="149" t="s">
        <v>3835</v>
      </c>
    </row>
    <row r="396" spans="1:10" s="123" customFormat="1" x14ac:dyDescent="0.2">
      <c r="A396" s="22" t="s">
        <v>1</v>
      </c>
      <c r="B396" s="55" t="s">
        <v>1140</v>
      </c>
      <c r="C396" s="16" t="s">
        <v>1302</v>
      </c>
      <c r="D396" s="20" t="s">
        <v>14</v>
      </c>
      <c r="E396" s="14" t="s">
        <v>3846</v>
      </c>
      <c r="F396" s="28">
        <v>2</v>
      </c>
      <c r="G396" s="15" t="s">
        <v>3847</v>
      </c>
      <c r="H396" s="15" t="s">
        <v>3848</v>
      </c>
      <c r="I396" s="13" t="s">
        <v>132</v>
      </c>
      <c r="J396" s="149" t="s">
        <v>3849</v>
      </c>
    </row>
    <row r="397" spans="1:10" s="123" customFormat="1" x14ac:dyDescent="0.2">
      <c r="A397" s="22" t="s">
        <v>1</v>
      </c>
      <c r="B397" s="55" t="s">
        <v>1140</v>
      </c>
      <c r="C397" s="16" t="s">
        <v>1302</v>
      </c>
      <c r="D397" s="20" t="s">
        <v>14</v>
      </c>
      <c r="E397" s="14" t="s">
        <v>3846</v>
      </c>
      <c r="F397" s="28">
        <v>2</v>
      </c>
      <c r="G397" s="15" t="s">
        <v>3850</v>
      </c>
      <c r="H397" s="15" t="s">
        <v>66</v>
      </c>
      <c r="I397" s="13" t="s">
        <v>331</v>
      </c>
      <c r="J397" s="14" t="s">
        <v>3851</v>
      </c>
    </row>
    <row r="398" spans="1:10" s="123" customFormat="1" x14ac:dyDescent="0.2">
      <c r="A398" s="22" t="s">
        <v>1</v>
      </c>
      <c r="B398" s="55" t="s">
        <v>1140</v>
      </c>
      <c r="C398" s="16" t="s">
        <v>1302</v>
      </c>
      <c r="D398" s="20" t="s">
        <v>14</v>
      </c>
      <c r="E398" s="14" t="s">
        <v>1313</v>
      </c>
      <c r="F398" s="28">
        <v>2</v>
      </c>
      <c r="G398" s="15" t="s">
        <v>3861</v>
      </c>
      <c r="H398" s="15" t="s">
        <v>3862</v>
      </c>
      <c r="I398" s="13" t="s">
        <v>439</v>
      </c>
      <c r="J398" s="149" t="s">
        <v>3863</v>
      </c>
    </row>
    <row r="399" spans="1:10" s="123" customFormat="1" x14ac:dyDescent="0.2">
      <c r="A399" s="22" t="s">
        <v>1</v>
      </c>
      <c r="B399" s="55" t="s">
        <v>1140</v>
      </c>
      <c r="C399" s="16" t="s">
        <v>1302</v>
      </c>
      <c r="D399" s="20" t="s">
        <v>14</v>
      </c>
      <c r="E399" s="14" t="s">
        <v>3867</v>
      </c>
      <c r="F399" s="51">
        <v>4</v>
      </c>
      <c r="G399" s="15" t="s">
        <v>3868</v>
      </c>
      <c r="H399" s="15" t="s">
        <v>1043</v>
      </c>
      <c r="I399" s="13" t="s">
        <v>25</v>
      </c>
      <c r="J399" s="149" t="s">
        <v>3869</v>
      </c>
    </row>
    <row r="400" spans="1:10" s="123" customFormat="1" x14ac:dyDescent="0.2">
      <c r="A400" s="22" t="s">
        <v>1</v>
      </c>
      <c r="B400" s="55" t="s">
        <v>1140</v>
      </c>
      <c r="C400" s="16" t="s">
        <v>1302</v>
      </c>
      <c r="D400" s="20" t="s">
        <v>14</v>
      </c>
      <c r="E400" s="14" t="s">
        <v>3867</v>
      </c>
      <c r="F400" s="51">
        <v>7</v>
      </c>
      <c r="G400" s="15" t="s">
        <v>3870</v>
      </c>
      <c r="H400" s="15" t="s">
        <v>3871</v>
      </c>
      <c r="I400" s="13" t="s">
        <v>132</v>
      </c>
      <c r="J400" s="149" t="s">
        <v>3872</v>
      </c>
    </row>
    <row r="401" spans="1:10" s="123" customFormat="1" x14ac:dyDescent="0.2">
      <c r="A401" s="22" t="s">
        <v>1</v>
      </c>
      <c r="B401" s="55" t="s">
        <v>1140</v>
      </c>
      <c r="C401" s="16" t="s">
        <v>1302</v>
      </c>
      <c r="D401" s="20" t="s">
        <v>14</v>
      </c>
      <c r="E401" s="14" t="s">
        <v>3873</v>
      </c>
      <c r="F401" s="51">
        <v>5</v>
      </c>
      <c r="G401" s="15" t="s">
        <v>3874</v>
      </c>
      <c r="H401" s="15" t="s">
        <v>82</v>
      </c>
      <c r="I401" s="13" t="s">
        <v>25</v>
      </c>
      <c r="J401" s="14" t="s">
        <v>3875</v>
      </c>
    </row>
    <row r="402" spans="1:10" x14ac:dyDescent="0.2">
      <c r="A402" s="11" t="s">
        <v>1</v>
      </c>
      <c r="B402" s="16" t="s">
        <v>1140</v>
      </c>
      <c r="C402" s="16" t="s">
        <v>1154</v>
      </c>
      <c r="D402" s="17" t="s">
        <v>13</v>
      </c>
      <c r="E402" s="14" t="s">
        <v>5192</v>
      </c>
      <c r="F402" s="85"/>
      <c r="G402" s="12"/>
      <c r="H402" s="12"/>
      <c r="I402" s="13"/>
      <c r="J402" s="14"/>
    </row>
    <row r="403" spans="1:10" x14ac:dyDescent="0.2">
      <c r="A403" s="11" t="s">
        <v>1</v>
      </c>
      <c r="B403" s="16" t="s">
        <v>1140</v>
      </c>
      <c r="C403" s="16" t="s">
        <v>1154</v>
      </c>
      <c r="D403" s="17" t="s">
        <v>13</v>
      </c>
      <c r="E403" s="14" t="s">
        <v>5193</v>
      </c>
      <c r="F403" s="43"/>
      <c r="G403" s="12"/>
      <c r="H403" s="12"/>
      <c r="I403" s="13"/>
      <c r="J403" s="14"/>
    </row>
    <row r="404" spans="1:10" x14ac:dyDescent="0.2">
      <c r="A404" s="11" t="s">
        <v>1</v>
      </c>
      <c r="B404" s="16" t="s">
        <v>1140</v>
      </c>
      <c r="C404" s="16" t="s">
        <v>1154</v>
      </c>
      <c r="D404" s="17" t="s">
        <v>13</v>
      </c>
      <c r="E404" s="14" t="s">
        <v>5194</v>
      </c>
      <c r="F404" s="43"/>
      <c r="G404" s="12"/>
      <c r="H404" s="12"/>
      <c r="I404" s="13"/>
      <c r="J404" s="14"/>
    </row>
    <row r="405" spans="1:10" x14ac:dyDescent="0.2">
      <c r="A405" s="11" t="s">
        <v>1</v>
      </c>
      <c r="B405" s="16" t="s">
        <v>1140</v>
      </c>
      <c r="C405" s="16" t="s">
        <v>1154</v>
      </c>
      <c r="D405" s="17" t="s">
        <v>13</v>
      </c>
      <c r="E405" s="14" t="s">
        <v>5195</v>
      </c>
      <c r="F405" s="43"/>
      <c r="G405" s="12"/>
      <c r="H405" s="12"/>
      <c r="I405" s="13"/>
      <c r="J405" s="14"/>
    </row>
    <row r="406" spans="1:10" x14ac:dyDescent="0.2">
      <c r="A406" s="11" t="s">
        <v>1</v>
      </c>
      <c r="B406" s="16" t="s">
        <v>1140</v>
      </c>
      <c r="C406" s="16" t="s">
        <v>1154</v>
      </c>
      <c r="D406" s="17" t="s">
        <v>13</v>
      </c>
      <c r="E406" s="14" t="s">
        <v>5196</v>
      </c>
      <c r="F406" s="43"/>
      <c r="G406" s="12"/>
      <c r="H406" s="12"/>
      <c r="I406" s="13"/>
      <c r="J406" s="14"/>
    </row>
    <row r="407" spans="1:10" x14ac:dyDescent="0.2">
      <c r="A407" s="11" t="s">
        <v>1</v>
      </c>
      <c r="B407" s="16" t="s">
        <v>1140</v>
      </c>
      <c r="C407" s="16" t="s">
        <v>1154</v>
      </c>
      <c r="D407" s="17" t="s">
        <v>13</v>
      </c>
      <c r="E407" s="14" t="s">
        <v>5197</v>
      </c>
      <c r="F407" s="43"/>
      <c r="G407" s="12"/>
      <c r="H407" s="12"/>
      <c r="I407" s="13"/>
      <c r="J407" s="14"/>
    </row>
    <row r="408" spans="1:10" x14ac:dyDescent="0.2">
      <c r="A408" s="11" t="s">
        <v>1</v>
      </c>
      <c r="B408" s="16" t="s">
        <v>1140</v>
      </c>
      <c r="C408" s="16" t="s">
        <v>1154</v>
      </c>
      <c r="D408" s="20" t="s">
        <v>14</v>
      </c>
      <c r="E408" s="14" t="s">
        <v>5192</v>
      </c>
      <c r="F408" s="85"/>
      <c r="G408" s="12"/>
      <c r="H408" s="12"/>
      <c r="I408" s="13"/>
      <c r="J408" s="14"/>
    </row>
    <row r="409" spans="1:10" x14ac:dyDescent="0.2">
      <c r="A409" s="11" t="s">
        <v>1</v>
      </c>
      <c r="B409" s="16" t="s">
        <v>1140</v>
      </c>
      <c r="C409" s="16" t="s">
        <v>1154</v>
      </c>
      <c r="D409" s="20" t="s">
        <v>14</v>
      </c>
      <c r="E409" s="14" t="s">
        <v>5194</v>
      </c>
      <c r="F409" s="41"/>
      <c r="G409" s="12"/>
      <c r="H409" s="12"/>
      <c r="I409" s="13"/>
      <c r="J409" s="14"/>
    </row>
    <row r="410" spans="1:10" x14ac:dyDescent="0.2">
      <c r="A410" s="11" t="s">
        <v>1</v>
      </c>
      <c r="B410" s="16" t="s">
        <v>1140</v>
      </c>
      <c r="C410" s="16" t="s">
        <v>1154</v>
      </c>
      <c r="D410" s="20" t="s">
        <v>14</v>
      </c>
      <c r="E410" s="14" t="s">
        <v>5196</v>
      </c>
      <c r="F410" s="41"/>
      <c r="G410" s="12"/>
      <c r="H410" s="12"/>
      <c r="I410" s="13"/>
      <c r="J410" s="14"/>
    </row>
    <row r="411" spans="1:10" x14ac:dyDescent="0.2">
      <c r="A411" s="11" t="s">
        <v>1</v>
      </c>
      <c r="B411" s="16" t="s">
        <v>1140</v>
      </c>
      <c r="C411" s="16" t="s">
        <v>1154</v>
      </c>
      <c r="D411" s="20" t="s">
        <v>14</v>
      </c>
      <c r="E411" s="14" t="s">
        <v>5197</v>
      </c>
      <c r="F411" s="41"/>
      <c r="G411" s="12"/>
      <c r="H411" s="12"/>
      <c r="I411" s="13"/>
      <c r="J411" s="14"/>
    </row>
    <row r="412" spans="1:10" x14ac:dyDescent="0.2">
      <c r="A412" s="22" t="s">
        <v>1</v>
      </c>
      <c r="B412" s="16" t="s">
        <v>1140</v>
      </c>
      <c r="C412" s="16" t="s">
        <v>1155</v>
      </c>
      <c r="D412" s="17" t="s">
        <v>13</v>
      </c>
      <c r="E412" s="30" t="s">
        <v>1156</v>
      </c>
      <c r="F412" s="43">
        <v>4</v>
      </c>
      <c r="G412" s="220" t="s">
        <v>1157</v>
      </c>
      <c r="H412" s="220" t="s">
        <v>1158</v>
      </c>
      <c r="I412" s="219" t="s">
        <v>1159</v>
      </c>
      <c r="J412" s="34" t="s">
        <v>1160</v>
      </c>
    </row>
    <row r="413" spans="1:10" x14ac:dyDescent="0.2">
      <c r="A413" s="22" t="s">
        <v>1</v>
      </c>
      <c r="B413" s="16" t="s">
        <v>1140</v>
      </c>
      <c r="C413" s="16" t="s">
        <v>1155</v>
      </c>
      <c r="D413" s="17" t="s">
        <v>13</v>
      </c>
      <c r="E413" s="30" t="s">
        <v>1156</v>
      </c>
      <c r="F413" s="43">
        <v>8</v>
      </c>
      <c r="G413" s="12" t="s">
        <v>1161</v>
      </c>
      <c r="H413" s="12" t="s">
        <v>1162</v>
      </c>
      <c r="I413" s="13" t="s">
        <v>1163</v>
      </c>
      <c r="J413" s="14" t="s">
        <v>1164</v>
      </c>
    </row>
    <row r="414" spans="1:10" x14ac:dyDescent="0.2">
      <c r="A414" s="22" t="s">
        <v>1</v>
      </c>
      <c r="B414" s="16" t="s">
        <v>1140</v>
      </c>
      <c r="C414" s="16" t="s">
        <v>1155</v>
      </c>
      <c r="D414" s="20" t="s">
        <v>14</v>
      </c>
      <c r="E414" s="30" t="s">
        <v>1156</v>
      </c>
      <c r="F414" s="288">
        <v>1</v>
      </c>
      <c r="G414" s="192" t="s">
        <v>5198</v>
      </c>
      <c r="H414" s="192" t="s">
        <v>5199</v>
      </c>
      <c r="I414" s="219" t="s">
        <v>18</v>
      </c>
      <c r="J414" s="34" t="s">
        <v>5200</v>
      </c>
    </row>
    <row r="415" spans="1:10" x14ac:dyDescent="0.2">
      <c r="A415" s="22" t="s">
        <v>1</v>
      </c>
      <c r="B415" s="16" t="s">
        <v>1140</v>
      </c>
      <c r="C415" s="16" t="s">
        <v>1155</v>
      </c>
      <c r="D415" s="20" t="s">
        <v>14</v>
      </c>
      <c r="E415" s="30" t="s">
        <v>1156</v>
      </c>
      <c r="F415" s="36">
        <v>5</v>
      </c>
      <c r="G415" s="192" t="s">
        <v>1165</v>
      </c>
      <c r="H415" s="192" t="s">
        <v>1166</v>
      </c>
      <c r="I415" s="219" t="s">
        <v>1159</v>
      </c>
      <c r="J415" s="34" t="s">
        <v>1167</v>
      </c>
    </row>
    <row r="416" spans="1:10" x14ac:dyDescent="0.2">
      <c r="A416" s="22" t="s">
        <v>1</v>
      </c>
      <c r="B416" s="336" t="s">
        <v>1140</v>
      </c>
      <c r="C416" s="336" t="s">
        <v>1155</v>
      </c>
      <c r="D416" s="338" t="s">
        <v>104</v>
      </c>
      <c r="E416" s="351" t="s">
        <v>5201</v>
      </c>
      <c r="F416" s="385">
        <v>3</v>
      </c>
      <c r="G416" s="192" t="s">
        <v>5198</v>
      </c>
      <c r="H416" s="192" t="s">
        <v>2170</v>
      </c>
      <c r="I416" s="219" t="s">
        <v>18</v>
      </c>
      <c r="J416" s="34" t="s">
        <v>5200</v>
      </c>
    </row>
    <row r="417" spans="1:10" x14ac:dyDescent="0.2">
      <c r="A417" s="22" t="s">
        <v>1</v>
      </c>
      <c r="B417" s="336"/>
      <c r="C417" s="336"/>
      <c r="D417" s="337"/>
      <c r="E417" s="337"/>
      <c r="F417" s="385"/>
      <c r="G417" s="220" t="s">
        <v>1169</v>
      </c>
      <c r="H417" s="220" t="s">
        <v>1009</v>
      </c>
      <c r="I417" s="219" t="s">
        <v>1145</v>
      </c>
      <c r="J417" s="34" t="s">
        <v>1170</v>
      </c>
    </row>
    <row r="418" spans="1:10" x14ac:dyDescent="0.2">
      <c r="A418" s="22" t="s">
        <v>1</v>
      </c>
      <c r="B418" s="336"/>
      <c r="C418" s="336"/>
      <c r="D418" s="337"/>
      <c r="E418" s="337"/>
      <c r="F418" s="385"/>
      <c r="G418" s="220" t="s">
        <v>1157</v>
      </c>
      <c r="H418" s="220" t="s">
        <v>742</v>
      </c>
      <c r="I418" s="219" t="s">
        <v>1159</v>
      </c>
      <c r="J418" s="34" t="s">
        <v>1160</v>
      </c>
    </row>
    <row r="419" spans="1:10" x14ac:dyDescent="0.2">
      <c r="A419" s="22" t="s">
        <v>1</v>
      </c>
      <c r="B419" s="336"/>
      <c r="C419" s="336"/>
      <c r="D419" s="337"/>
      <c r="E419" s="337"/>
      <c r="F419" s="385"/>
      <c r="G419" s="192" t="s">
        <v>1165</v>
      </c>
      <c r="H419" s="192" t="s">
        <v>1171</v>
      </c>
      <c r="I419" s="219" t="s">
        <v>1159</v>
      </c>
      <c r="J419" s="34" t="s">
        <v>1167</v>
      </c>
    </row>
    <row r="420" spans="1:10" x14ac:dyDescent="0.2">
      <c r="A420" s="22" t="s">
        <v>1</v>
      </c>
      <c r="B420" s="16" t="s">
        <v>1140</v>
      </c>
      <c r="C420" s="16" t="s">
        <v>103</v>
      </c>
      <c r="D420" s="17" t="s">
        <v>13</v>
      </c>
      <c r="E420" s="30" t="s">
        <v>1255</v>
      </c>
      <c r="F420" s="108">
        <v>1</v>
      </c>
      <c r="G420" s="12" t="s">
        <v>3997</v>
      </c>
      <c r="H420" s="12" t="s">
        <v>344</v>
      </c>
      <c r="I420" s="13" t="s">
        <v>25</v>
      </c>
      <c r="J420" s="14" t="s">
        <v>3998</v>
      </c>
    </row>
    <row r="421" spans="1:10" x14ac:dyDescent="0.2">
      <c r="A421" s="22" t="s">
        <v>1</v>
      </c>
      <c r="B421" s="16" t="s">
        <v>1140</v>
      </c>
      <c r="C421" s="16" t="s">
        <v>103</v>
      </c>
      <c r="D421" s="17" t="s">
        <v>13</v>
      </c>
      <c r="E421" s="30" t="s">
        <v>1255</v>
      </c>
      <c r="F421" s="155">
        <v>7</v>
      </c>
      <c r="G421" s="12" t="s">
        <v>3880</v>
      </c>
      <c r="H421" s="12" t="s">
        <v>1079</v>
      </c>
      <c r="I421" s="13" t="s">
        <v>25</v>
      </c>
      <c r="J421" s="14" t="s">
        <v>3881</v>
      </c>
    </row>
    <row r="422" spans="1:10" x14ac:dyDescent="0.2">
      <c r="A422" s="22" t="s">
        <v>1</v>
      </c>
      <c r="B422" s="16" t="s">
        <v>1140</v>
      </c>
      <c r="C422" s="16" t="s">
        <v>103</v>
      </c>
      <c r="D422" s="17" t="s">
        <v>13</v>
      </c>
      <c r="E422" s="30" t="s">
        <v>1255</v>
      </c>
      <c r="F422" s="155">
        <v>12</v>
      </c>
      <c r="G422" s="12" t="s">
        <v>3876</v>
      </c>
      <c r="H422" s="12" t="s">
        <v>939</v>
      </c>
      <c r="I422" s="13" t="s">
        <v>25</v>
      </c>
      <c r="J422" s="14" t="s">
        <v>3877</v>
      </c>
    </row>
    <row r="423" spans="1:10" x14ac:dyDescent="0.2">
      <c r="A423" s="22" t="s">
        <v>1</v>
      </c>
      <c r="B423" s="16" t="s">
        <v>1140</v>
      </c>
      <c r="C423" s="16" t="s">
        <v>103</v>
      </c>
      <c r="D423" s="17" t="s">
        <v>13</v>
      </c>
      <c r="E423" s="30" t="s">
        <v>1255</v>
      </c>
      <c r="F423" s="155">
        <v>19</v>
      </c>
      <c r="G423" s="12" t="s">
        <v>3878</v>
      </c>
      <c r="H423" s="12" t="s">
        <v>146</v>
      </c>
      <c r="I423" s="13" t="s">
        <v>25</v>
      </c>
      <c r="J423" s="14" t="s">
        <v>3879</v>
      </c>
    </row>
    <row r="424" spans="1:10" x14ac:dyDescent="0.2">
      <c r="A424" s="22" t="s">
        <v>1</v>
      </c>
      <c r="B424" s="16" t="s">
        <v>1140</v>
      </c>
      <c r="C424" s="16" t="s">
        <v>103</v>
      </c>
      <c r="D424" s="17" t="s">
        <v>13</v>
      </c>
      <c r="E424" s="30" t="s">
        <v>1255</v>
      </c>
      <c r="F424" s="155">
        <v>21</v>
      </c>
      <c r="G424" s="12" t="s">
        <v>3890</v>
      </c>
      <c r="H424" s="12" t="s">
        <v>3891</v>
      </c>
      <c r="I424" s="13" t="s">
        <v>230</v>
      </c>
      <c r="J424" s="14" t="s">
        <v>3892</v>
      </c>
    </row>
    <row r="425" spans="1:10" x14ac:dyDescent="0.2">
      <c r="A425" s="22" t="s">
        <v>1</v>
      </c>
      <c r="B425" s="16" t="s">
        <v>1140</v>
      </c>
      <c r="C425" s="16" t="s">
        <v>103</v>
      </c>
      <c r="D425" s="17" t="s">
        <v>13</v>
      </c>
      <c r="E425" s="30" t="s">
        <v>1255</v>
      </c>
      <c r="F425" s="155">
        <v>27</v>
      </c>
      <c r="G425" s="12" t="s">
        <v>3893</v>
      </c>
      <c r="H425" s="12" t="s">
        <v>978</v>
      </c>
      <c r="I425" s="13" t="s">
        <v>25</v>
      </c>
      <c r="J425" s="14" t="s">
        <v>3894</v>
      </c>
    </row>
    <row r="426" spans="1:10" x14ac:dyDescent="0.2">
      <c r="A426" s="22" t="s">
        <v>1</v>
      </c>
      <c r="B426" s="16" t="s">
        <v>1140</v>
      </c>
      <c r="C426" s="16" t="s">
        <v>103</v>
      </c>
      <c r="D426" s="17" t="s">
        <v>13</v>
      </c>
      <c r="E426" s="30" t="s">
        <v>1255</v>
      </c>
      <c r="F426" s="155">
        <v>37</v>
      </c>
      <c r="G426" s="12" t="s">
        <v>3167</v>
      </c>
      <c r="H426" s="12" t="s">
        <v>555</v>
      </c>
      <c r="I426" s="13" t="s">
        <v>132</v>
      </c>
      <c r="J426" s="14" t="s">
        <v>3884</v>
      </c>
    </row>
    <row r="427" spans="1:10" x14ac:dyDescent="0.2">
      <c r="A427" s="22" t="s">
        <v>1</v>
      </c>
      <c r="B427" s="16" t="s">
        <v>1140</v>
      </c>
      <c r="C427" s="16" t="s">
        <v>103</v>
      </c>
      <c r="D427" s="17" t="s">
        <v>13</v>
      </c>
      <c r="E427" s="30" t="s">
        <v>1255</v>
      </c>
      <c r="F427" s="155">
        <v>46</v>
      </c>
      <c r="G427" s="12" t="s">
        <v>3900</v>
      </c>
      <c r="H427" s="12" t="s">
        <v>3901</v>
      </c>
      <c r="I427" s="13" t="s">
        <v>25</v>
      </c>
      <c r="J427" s="14" t="s">
        <v>3902</v>
      </c>
    </row>
    <row r="428" spans="1:10" x14ac:dyDescent="0.2">
      <c r="A428" s="22" t="s">
        <v>1</v>
      </c>
      <c r="B428" s="16" t="s">
        <v>1140</v>
      </c>
      <c r="C428" s="16" t="s">
        <v>103</v>
      </c>
      <c r="D428" s="17" t="s">
        <v>13</v>
      </c>
      <c r="E428" s="30" t="s">
        <v>1255</v>
      </c>
      <c r="F428" s="155">
        <v>55</v>
      </c>
      <c r="G428" s="12" t="s">
        <v>3882</v>
      </c>
      <c r="H428" s="12" t="s">
        <v>486</v>
      </c>
      <c r="I428" s="13" t="s">
        <v>25</v>
      </c>
      <c r="J428" s="14" t="s">
        <v>3883</v>
      </c>
    </row>
    <row r="429" spans="1:10" x14ac:dyDescent="0.2">
      <c r="A429" s="22" t="s">
        <v>1</v>
      </c>
      <c r="B429" s="16" t="s">
        <v>1140</v>
      </c>
      <c r="C429" s="16" t="s">
        <v>103</v>
      </c>
      <c r="D429" s="17" t="s">
        <v>13</v>
      </c>
      <c r="E429" s="30" t="s">
        <v>1255</v>
      </c>
      <c r="F429" s="155">
        <v>63</v>
      </c>
      <c r="G429" s="12" t="s">
        <v>1500</v>
      </c>
      <c r="H429" s="12" t="s">
        <v>2301</v>
      </c>
      <c r="I429" s="13" t="s">
        <v>25</v>
      </c>
      <c r="J429" s="14" t="s">
        <v>3999</v>
      </c>
    </row>
    <row r="430" spans="1:10" x14ac:dyDescent="0.2">
      <c r="A430" s="22" t="s">
        <v>1</v>
      </c>
      <c r="B430" s="16" t="s">
        <v>1140</v>
      </c>
      <c r="C430" s="16" t="s">
        <v>103</v>
      </c>
      <c r="D430" s="17" t="s">
        <v>13</v>
      </c>
      <c r="E430" s="30" t="s">
        <v>1255</v>
      </c>
      <c r="F430" s="155">
        <v>77</v>
      </c>
      <c r="G430" s="12" t="s">
        <v>1522</v>
      </c>
      <c r="H430" s="12" t="s">
        <v>3903</v>
      </c>
      <c r="I430" s="13" t="s">
        <v>132</v>
      </c>
      <c r="J430" s="14" t="s">
        <v>3904</v>
      </c>
    </row>
    <row r="431" spans="1:10" x14ac:dyDescent="0.2">
      <c r="A431" s="22" t="s">
        <v>1</v>
      </c>
      <c r="B431" s="16" t="s">
        <v>1140</v>
      </c>
      <c r="C431" s="16" t="s">
        <v>103</v>
      </c>
      <c r="D431" s="17" t="s">
        <v>13</v>
      </c>
      <c r="E431" s="30" t="s">
        <v>1255</v>
      </c>
      <c r="F431" s="155">
        <v>81</v>
      </c>
      <c r="G431" s="12" t="s">
        <v>2580</v>
      </c>
      <c r="H431" s="12" t="s">
        <v>3917</v>
      </c>
      <c r="I431" s="13" t="s">
        <v>25</v>
      </c>
      <c r="J431" s="14" t="s">
        <v>3918</v>
      </c>
    </row>
    <row r="432" spans="1:10" x14ac:dyDescent="0.2">
      <c r="A432" s="22" t="s">
        <v>1</v>
      </c>
      <c r="B432" s="16" t="s">
        <v>1140</v>
      </c>
      <c r="C432" s="16" t="s">
        <v>103</v>
      </c>
      <c r="D432" s="17" t="s">
        <v>13</v>
      </c>
      <c r="E432" s="30" t="s">
        <v>1255</v>
      </c>
      <c r="F432" s="155">
        <v>83</v>
      </c>
      <c r="G432" s="12" t="s">
        <v>118</v>
      </c>
      <c r="H432" s="12" t="s">
        <v>119</v>
      </c>
      <c r="I432" s="13" t="s">
        <v>25</v>
      </c>
      <c r="J432" s="14" t="s">
        <v>120</v>
      </c>
    </row>
    <row r="433" spans="1:10" x14ac:dyDescent="0.2">
      <c r="A433" s="22" t="s">
        <v>1</v>
      </c>
      <c r="B433" s="16" t="s">
        <v>1140</v>
      </c>
      <c r="C433" s="16" t="s">
        <v>103</v>
      </c>
      <c r="D433" s="17" t="s">
        <v>13</v>
      </c>
      <c r="E433" s="30" t="s">
        <v>1255</v>
      </c>
      <c r="F433" s="155">
        <v>84</v>
      </c>
      <c r="G433" s="12" t="s">
        <v>3908</v>
      </c>
      <c r="H433" s="12" t="s">
        <v>3909</v>
      </c>
      <c r="I433" s="13" t="s">
        <v>132</v>
      </c>
      <c r="J433" s="14" t="s">
        <v>3910</v>
      </c>
    </row>
    <row r="434" spans="1:10" x14ac:dyDescent="0.2">
      <c r="A434" s="22" t="s">
        <v>1</v>
      </c>
      <c r="B434" s="16" t="s">
        <v>1140</v>
      </c>
      <c r="C434" s="16" t="s">
        <v>103</v>
      </c>
      <c r="D434" s="17" t="s">
        <v>13</v>
      </c>
      <c r="E434" s="30" t="s">
        <v>1255</v>
      </c>
      <c r="F434" s="155">
        <v>92</v>
      </c>
      <c r="G434" s="12" t="s">
        <v>3905</v>
      </c>
      <c r="H434" s="12" t="s">
        <v>3906</v>
      </c>
      <c r="I434" s="13" t="s">
        <v>164</v>
      </c>
      <c r="J434" s="14" t="s">
        <v>3907</v>
      </c>
    </row>
    <row r="435" spans="1:10" x14ac:dyDescent="0.2">
      <c r="A435" s="22" t="s">
        <v>1</v>
      </c>
      <c r="B435" s="16" t="s">
        <v>1140</v>
      </c>
      <c r="C435" s="16" t="s">
        <v>103</v>
      </c>
      <c r="D435" s="17" t="s">
        <v>13</v>
      </c>
      <c r="E435" s="30" t="s">
        <v>1255</v>
      </c>
      <c r="F435" s="155">
        <v>94</v>
      </c>
      <c r="G435" s="12" t="s">
        <v>3913</v>
      </c>
      <c r="H435" s="12" t="s">
        <v>726</v>
      </c>
      <c r="I435" s="13" t="s">
        <v>164</v>
      </c>
      <c r="J435" s="14" t="s">
        <v>3914</v>
      </c>
    </row>
    <row r="436" spans="1:10" x14ac:dyDescent="0.2">
      <c r="A436" s="22" t="s">
        <v>1</v>
      </c>
      <c r="B436" s="16" t="s">
        <v>1140</v>
      </c>
      <c r="C436" s="16" t="s">
        <v>103</v>
      </c>
      <c r="D436" s="17" t="s">
        <v>13</v>
      </c>
      <c r="E436" s="30" t="s">
        <v>1255</v>
      </c>
      <c r="F436" s="155">
        <v>104</v>
      </c>
      <c r="G436" s="12" t="s">
        <v>3199</v>
      </c>
      <c r="H436" s="12" t="s">
        <v>149</v>
      </c>
      <c r="I436" s="13" t="s">
        <v>25</v>
      </c>
      <c r="J436" s="14" t="s">
        <v>3200</v>
      </c>
    </row>
    <row r="437" spans="1:10" x14ac:dyDescent="0.2">
      <c r="A437" s="22" t="s">
        <v>1</v>
      </c>
      <c r="B437" s="16" t="s">
        <v>1140</v>
      </c>
      <c r="C437" s="16" t="s">
        <v>103</v>
      </c>
      <c r="D437" s="17" t="s">
        <v>13</v>
      </c>
      <c r="E437" s="30" t="s">
        <v>1255</v>
      </c>
      <c r="F437" s="155">
        <v>116</v>
      </c>
      <c r="G437" s="12" t="s">
        <v>112</v>
      </c>
      <c r="H437" s="12" t="s">
        <v>113</v>
      </c>
      <c r="I437" s="13" t="s">
        <v>25</v>
      </c>
      <c r="J437" s="14" t="s">
        <v>114</v>
      </c>
    </row>
    <row r="438" spans="1:10" x14ac:dyDescent="0.2">
      <c r="A438" s="22" t="s">
        <v>1</v>
      </c>
      <c r="B438" s="16" t="s">
        <v>1140</v>
      </c>
      <c r="C438" s="16" t="s">
        <v>103</v>
      </c>
      <c r="D438" s="17" t="s">
        <v>13</v>
      </c>
      <c r="E438" s="30" t="s">
        <v>1255</v>
      </c>
      <c r="F438" s="155">
        <v>136</v>
      </c>
      <c r="G438" s="12" t="s">
        <v>115</v>
      </c>
      <c r="H438" s="12" t="s">
        <v>116</v>
      </c>
      <c r="I438" s="13" t="s">
        <v>25</v>
      </c>
      <c r="J438" s="14" t="s">
        <v>117</v>
      </c>
    </row>
    <row r="439" spans="1:10" x14ac:dyDescent="0.2">
      <c r="A439" s="22" t="s">
        <v>1</v>
      </c>
      <c r="B439" s="16" t="s">
        <v>1140</v>
      </c>
      <c r="C439" s="16" t="s">
        <v>103</v>
      </c>
      <c r="D439" s="17" t="s">
        <v>13</v>
      </c>
      <c r="E439" s="30" t="s">
        <v>1255</v>
      </c>
      <c r="F439" s="155">
        <v>146</v>
      </c>
      <c r="G439" s="12" t="s">
        <v>3956</v>
      </c>
      <c r="H439" s="12" t="s">
        <v>972</v>
      </c>
      <c r="I439" s="13" t="s">
        <v>25</v>
      </c>
      <c r="J439" s="14" t="s">
        <v>3957</v>
      </c>
    </row>
    <row r="440" spans="1:10" x14ac:dyDescent="0.2">
      <c r="A440" s="22" t="s">
        <v>1</v>
      </c>
      <c r="B440" s="16" t="s">
        <v>1140</v>
      </c>
      <c r="C440" s="16" t="s">
        <v>103</v>
      </c>
      <c r="D440" s="17" t="s">
        <v>13</v>
      </c>
      <c r="E440" s="30" t="s">
        <v>1255</v>
      </c>
      <c r="F440" s="155">
        <v>155</v>
      </c>
      <c r="G440" s="12" t="s">
        <v>3947</v>
      </c>
      <c r="H440" s="12" t="s">
        <v>20</v>
      </c>
      <c r="I440" s="13" t="s">
        <v>164</v>
      </c>
      <c r="J440" s="14" t="s">
        <v>3948</v>
      </c>
    </row>
    <row r="441" spans="1:10" x14ac:dyDescent="0.2">
      <c r="A441" s="22" t="s">
        <v>1</v>
      </c>
      <c r="B441" s="16" t="s">
        <v>1140</v>
      </c>
      <c r="C441" s="16" t="s">
        <v>103</v>
      </c>
      <c r="D441" s="17" t="s">
        <v>13</v>
      </c>
      <c r="E441" s="30" t="s">
        <v>1255</v>
      </c>
      <c r="F441" s="155">
        <v>156</v>
      </c>
      <c r="G441" s="12" t="s">
        <v>3939</v>
      </c>
      <c r="H441" s="12" t="s">
        <v>3940</v>
      </c>
      <c r="I441" s="13" t="s">
        <v>25</v>
      </c>
      <c r="J441" s="14" t="s">
        <v>3941</v>
      </c>
    </row>
    <row r="442" spans="1:10" x14ac:dyDescent="0.2">
      <c r="A442" s="22" t="s">
        <v>1</v>
      </c>
      <c r="B442" s="16" t="s">
        <v>1140</v>
      </c>
      <c r="C442" s="16" t="s">
        <v>103</v>
      </c>
      <c r="D442" s="17" t="s">
        <v>13</v>
      </c>
      <c r="E442" s="30" t="s">
        <v>1255</v>
      </c>
      <c r="F442" s="155">
        <v>168</v>
      </c>
      <c r="G442" s="12" t="s">
        <v>2803</v>
      </c>
      <c r="H442" s="12" t="s">
        <v>1977</v>
      </c>
      <c r="I442" s="13" t="s">
        <v>331</v>
      </c>
      <c r="J442" s="14" t="s">
        <v>2804</v>
      </c>
    </row>
    <row r="443" spans="1:10" x14ac:dyDescent="0.2">
      <c r="A443" s="22" t="s">
        <v>1</v>
      </c>
      <c r="B443" s="16" t="s">
        <v>1140</v>
      </c>
      <c r="C443" s="16" t="s">
        <v>103</v>
      </c>
      <c r="D443" s="17" t="s">
        <v>13</v>
      </c>
      <c r="E443" s="30" t="s">
        <v>1255</v>
      </c>
      <c r="F443" s="155">
        <v>170</v>
      </c>
      <c r="G443" s="12" t="s">
        <v>2800</v>
      </c>
      <c r="H443" s="12" t="s">
        <v>887</v>
      </c>
      <c r="I443" s="13" t="s">
        <v>331</v>
      </c>
      <c r="J443" s="14" t="s">
        <v>2801</v>
      </c>
    </row>
    <row r="444" spans="1:10" x14ac:dyDescent="0.2">
      <c r="A444" s="22" t="s">
        <v>1</v>
      </c>
      <c r="B444" s="16" t="s">
        <v>1140</v>
      </c>
      <c r="C444" s="16" t="s">
        <v>103</v>
      </c>
      <c r="D444" s="17" t="s">
        <v>13</v>
      </c>
      <c r="E444" s="30" t="s">
        <v>1255</v>
      </c>
      <c r="F444" s="155">
        <v>178</v>
      </c>
      <c r="G444" s="12" t="s">
        <v>3923</v>
      </c>
      <c r="H444" s="12" t="s">
        <v>1498</v>
      </c>
      <c r="I444" s="13" t="s">
        <v>25</v>
      </c>
      <c r="J444" s="14" t="s">
        <v>3924</v>
      </c>
    </row>
    <row r="445" spans="1:10" x14ac:dyDescent="0.2">
      <c r="A445" s="22" t="s">
        <v>1</v>
      </c>
      <c r="B445" s="16" t="s">
        <v>1140</v>
      </c>
      <c r="C445" s="16" t="s">
        <v>103</v>
      </c>
      <c r="D445" s="17" t="s">
        <v>13</v>
      </c>
      <c r="E445" s="30" t="s">
        <v>1255</v>
      </c>
      <c r="F445" s="155">
        <v>209</v>
      </c>
      <c r="G445" s="12" t="s">
        <v>174</v>
      </c>
      <c r="H445" s="12" t="s">
        <v>175</v>
      </c>
      <c r="I445" s="13" t="s">
        <v>164</v>
      </c>
      <c r="J445" s="14" t="s">
        <v>176</v>
      </c>
    </row>
    <row r="446" spans="1:10" x14ac:dyDescent="0.2">
      <c r="A446" s="22" t="s">
        <v>1</v>
      </c>
      <c r="B446" s="336" t="s">
        <v>1316</v>
      </c>
      <c r="C446" s="336" t="s">
        <v>103</v>
      </c>
      <c r="D446" s="346" t="s">
        <v>13</v>
      </c>
      <c r="E446" s="351" t="s">
        <v>1331</v>
      </c>
      <c r="F446" s="347">
        <v>1</v>
      </c>
      <c r="G446" s="12" t="s">
        <v>3997</v>
      </c>
      <c r="H446" s="12" t="s">
        <v>344</v>
      </c>
      <c r="I446" s="13" t="s">
        <v>25</v>
      </c>
      <c r="J446" s="14" t="s">
        <v>3998</v>
      </c>
    </row>
    <row r="447" spans="1:10" x14ac:dyDescent="0.2">
      <c r="A447" s="22" t="s">
        <v>1</v>
      </c>
      <c r="B447" s="336"/>
      <c r="C447" s="336"/>
      <c r="D447" s="346"/>
      <c r="E447" s="339"/>
      <c r="F447" s="347"/>
      <c r="G447" s="12" t="s">
        <v>3880</v>
      </c>
      <c r="H447" s="12" t="s">
        <v>1079</v>
      </c>
      <c r="I447" s="13" t="s">
        <v>25</v>
      </c>
      <c r="J447" s="14" t="s">
        <v>3881</v>
      </c>
    </row>
    <row r="448" spans="1:10" x14ac:dyDescent="0.2">
      <c r="A448" s="22" t="s">
        <v>1</v>
      </c>
      <c r="B448" s="336"/>
      <c r="C448" s="336"/>
      <c r="D448" s="346"/>
      <c r="E448" s="339"/>
      <c r="F448" s="347"/>
      <c r="G448" s="12" t="s">
        <v>3876</v>
      </c>
      <c r="H448" s="12" t="s">
        <v>939</v>
      </c>
      <c r="I448" s="13" t="s">
        <v>25</v>
      </c>
      <c r="J448" s="14" t="s">
        <v>3877</v>
      </c>
    </row>
    <row r="449" spans="1:10" x14ac:dyDescent="0.2">
      <c r="A449" s="22" t="s">
        <v>1</v>
      </c>
      <c r="B449" s="336"/>
      <c r="C449" s="336"/>
      <c r="D449" s="346"/>
      <c r="E449" s="339"/>
      <c r="F449" s="347"/>
      <c r="G449" s="12" t="s">
        <v>3878</v>
      </c>
      <c r="H449" s="12" t="s">
        <v>146</v>
      </c>
      <c r="I449" s="13" t="s">
        <v>25</v>
      </c>
      <c r="J449" s="14" t="s">
        <v>3879</v>
      </c>
    </row>
    <row r="450" spans="1:10" x14ac:dyDescent="0.2">
      <c r="A450" s="22" t="s">
        <v>1</v>
      </c>
      <c r="B450" s="336" t="s">
        <v>1316</v>
      </c>
      <c r="C450" s="336" t="s">
        <v>103</v>
      </c>
      <c r="D450" s="346" t="s">
        <v>13</v>
      </c>
      <c r="E450" s="351" t="s">
        <v>1331</v>
      </c>
      <c r="F450" s="349">
        <v>7</v>
      </c>
      <c r="G450" s="12" t="s">
        <v>3893</v>
      </c>
      <c r="H450" s="12" t="s">
        <v>978</v>
      </c>
      <c r="I450" s="13" t="s">
        <v>25</v>
      </c>
      <c r="J450" s="14" t="s">
        <v>3894</v>
      </c>
    </row>
    <row r="451" spans="1:10" x14ac:dyDescent="0.2">
      <c r="A451" s="22" t="s">
        <v>1</v>
      </c>
      <c r="B451" s="336"/>
      <c r="C451" s="336"/>
      <c r="D451" s="346"/>
      <c r="E451" s="339"/>
      <c r="F451" s="349"/>
      <c r="G451" s="12" t="s">
        <v>3900</v>
      </c>
      <c r="H451" s="12" t="s">
        <v>3901</v>
      </c>
      <c r="I451" s="13" t="s">
        <v>25</v>
      </c>
      <c r="J451" s="14" t="s">
        <v>3902</v>
      </c>
    </row>
    <row r="452" spans="1:10" x14ac:dyDescent="0.2">
      <c r="A452" s="22" t="s">
        <v>1</v>
      </c>
      <c r="B452" s="336"/>
      <c r="C452" s="336"/>
      <c r="D452" s="346"/>
      <c r="E452" s="339"/>
      <c r="F452" s="349"/>
      <c r="G452" s="12" t="s">
        <v>3882</v>
      </c>
      <c r="H452" s="12" t="s">
        <v>486</v>
      </c>
      <c r="I452" s="13" t="s">
        <v>25</v>
      </c>
      <c r="J452" s="14" t="s">
        <v>3883</v>
      </c>
    </row>
    <row r="453" spans="1:10" x14ac:dyDescent="0.2">
      <c r="A453" s="22" t="s">
        <v>1</v>
      </c>
      <c r="B453" s="336"/>
      <c r="C453" s="336"/>
      <c r="D453" s="346"/>
      <c r="E453" s="339"/>
      <c r="F453" s="349"/>
      <c r="G453" s="12" t="s">
        <v>1500</v>
      </c>
      <c r="H453" s="12" t="s">
        <v>2301</v>
      </c>
      <c r="I453" s="13" t="s">
        <v>25</v>
      </c>
      <c r="J453" s="14" t="s">
        <v>3999</v>
      </c>
    </row>
    <row r="454" spans="1:10" x14ac:dyDescent="0.2">
      <c r="A454" s="22" t="s">
        <v>1</v>
      </c>
      <c r="B454" s="336" t="s">
        <v>1316</v>
      </c>
      <c r="C454" s="336" t="s">
        <v>103</v>
      </c>
      <c r="D454" s="346" t="s">
        <v>13</v>
      </c>
      <c r="E454" s="351" t="s">
        <v>1331</v>
      </c>
      <c r="F454" s="349">
        <v>10</v>
      </c>
      <c r="G454" s="12" t="s">
        <v>3890</v>
      </c>
      <c r="H454" s="12" t="s">
        <v>3891</v>
      </c>
      <c r="I454" s="13" t="s">
        <v>230</v>
      </c>
      <c r="J454" s="14" t="s">
        <v>3892</v>
      </c>
    </row>
    <row r="455" spans="1:10" x14ac:dyDescent="0.2">
      <c r="A455" s="22" t="s">
        <v>1</v>
      </c>
      <c r="B455" s="336"/>
      <c r="C455" s="336"/>
      <c r="D455" s="346"/>
      <c r="E455" s="339"/>
      <c r="F455" s="349"/>
      <c r="G455" s="12" t="s">
        <v>3167</v>
      </c>
      <c r="H455" s="12" t="s">
        <v>555</v>
      </c>
      <c r="I455" s="13" t="s">
        <v>132</v>
      </c>
      <c r="J455" s="14" t="s">
        <v>3884</v>
      </c>
    </row>
    <row r="456" spans="1:10" x14ac:dyDescent="0.2">
      <c r="A456" s="22" t="s">
        <v>1</v>
      </c>
      <c r="B456" s="336"/>
      <c r="C456" s="336"/>
      <c r="D456" s="346"/>
      <c r="E456" s="339"/>
      <c r="F456" s="349"/>
      <c r="G456" s="12" t="s">
        <v>1522</v>
      </c>
      <c r="H456" s="12" t="s">
        <v>3903</v>
      </c>
      <c r="I456" s="13" t="s">
        <v>132</v>
      </c>
      <c r="J456" s="14" t="s">
        <v>3904</v>
      </c>
    </row>
    <row r="457" spans="1:10" x14ac:dyDescent="0.2">
      <c r="A457" s="22" t="s">
        <v>1</v>
      </c>
      <c r="B457" s="336"/>
      <c r="C457" s="336"/>
      <c r="D457" s="346"/>
      <c r="E457" s="339"/>
      <c r="F457" s="349"/>
      <c r="G457" s="12" t="s">
        <v>3908</v>
      </c>
      <c r="H457" s="12" t="s">
        <v>3909</v>
      </c>
      <c r="I457" s="13" t="s">
        <v>132</v>
      </c>
      <c r="J457" s="14" t="s">
        <v>3910</v>
      </c>
    </row>
    <row r="458" spans="1:10" x14ac:dyDescent="0.2">
      <c r="A458" s="22" t="s">
        <v>1</v>
      </c>
      <c r="B458" s="336" t="s">
        <v>1316</v>
      </c>
      <c r="C458" s="336" t="s">
        <v>103</v>
      </c>
      <c r="D458" s="346" t="s">
        <v>13</v>
      </c>
      <c r="E458" s="351" t="s">
        <v>1331</v>
      </c>
      <c r="F458" s="349">
        <v>17</v>
      </c>
      <c r="G458" s="12" t="s">
        <v>2580</v>
      </c>
      <c r="H458" s="12" t="s">
        <v>3917</v>
      </c>
      <c r="I458" s="13" t="s">
        <v>25</v>
      </c>
      <c r="J458" s="14" t="s">
        <v>3918</v>
      </c>
    </row>
    <row r="459" spans="1:10" x14ac:dyDescent="0.2">
      <c r="A459" s="22" t="s">
        <v>1</v>
      </c>
      <c r="B459" s="336"/>
      <c r="C459" s="336"/>
      <c r="D459" s="346"/>
      <c r="E459" s="339"/>
      <c r="F459" s="349"/>
      <c r="G459" s="12" t="s">
        <v>118</v>
      </c>
      <c r="H459" s="12" t="s">
        <v>119</v>
      </c>
      <c r="I459" s="13" t="s">
        <v>25</v>
      </c>
      <c r="J459" s="14" t="s">
        <v>120</v>
      </c>
    </row>
    <row r="460" spans="1:10" x14ac:dyDescent="0.2">
      <c r="A460" s="22" t="s">
        <v>1</v>
      </c>
      <c r="B460" s="336"/>
      <c r="C460" s="336"/>
      <c r="D460" s="346"/>
      <c r="E460" s="339"/>
      <c r="F460" s="349"/>
      <c r="G460" s="12" t="s">
        <v>3199</v>
      </c>
      <c r="H460" s="12" t="s">
        <v>149</v>
      </c>
      <c r="I460" s="13" t="s">
        <v>25</v>
      </c>
      <c r="J460" s="14" t="s">
        <v>3200</v>
      </c>
    </row>
    <row r="461" spans="1:10" x14ac:dyDescent="0.2">
      <c r="A461" s="22" t="s">
        <v>1</v>
      </c>
      <c r="B461" s="336"/>
      <c r="C461" s="336"/>
      <c r="D461" s="346"/>
      <c r="E461" s="339"/>
      <c r="F461" s="349"/>
      <c r="G461" s="12" t="s">
        <v>112</v>
      </c>
      <c r="H461" s="12" t="s">
        <v>113</v>
      </c>
      <c r="I461" s="13" t="s">
        <v>25</v>
      </c>
      <c r="J461" s="14" t="s">
        <v>114</v>
      </c>
    </row>
    <row r="462" spans="1:10" x14ac:dyDescent="0.2">
      <c r="A462" s="22" t="s">
        <v>1</v>
      </c>
      <c r="B462" s="336" t="s">
        <v>1316</v>
      </c>
      <c r="C462" s="336" t="s">
        <v>103</v>
      </c>
      <c r="D462" s="346" t="s">
        <v>13</v>
      </c>
      <c r="E462" s="351" t="s">
        <v>1331</v>
      </c>
      <c r="F462" s="349">
        <v>24</v>
      </c>
      <c r="G462" s="12" t="s">
        <v>3905</v>
      </c>
      <c r="H462" s="12" t="s">
        <v>3906</v>
      </c>
      <c r="I462" s="13" t="s">
        <v>164</v>
      </c>
      <c r="J462" s="14" t="s">
        <v>3907</v>
      </c>
    </row>
    <row r="463" spans="1:10" x14ac:dyDescent="0.2">
      <c r="A463" s="22" t="s">
        <v>1</v>
      </c>
      <c r="B463" s="336"/>
      <c r="C463" s="336"/>
      <c r="D463" s="346"/>
      <c r="E463" s="339"/>
      <c r="F463" s="349"/>
      <c r="G463" s="12" t="s">
        <v>3913</v>
      </c>
      <c r="H463" s="12" t="s">
        <v>726</v>
      </c>
      <c r="I463" s="13" t="s">
        <v>164</v>
      </c>
      <c r="J463" s="14" t="s">
        <v>3914</v>
      </c>
    </row>
    <row r="464" spans="1:10" x14ac:dyDescent="0.2">
      <c r="A464" s="22" t="s">
        <v>1</v>
      </c>
      <c r="B464" s="336"/>
      <c r="C464" s="336"/>
      <c r="D464" s="346"/>
      <c r="E464" s="339"/>
      <c r="F464" s="349"/>
      <c r="G464" s="12" t="s">
        <v>3947</v>
      </c>
      <c r="H464" s="12" t="s">
        <v>20</v>
      </c>
      <c r="I464" s="13" t="s">
        <v>164</v>
      </c>
      <c r="J464" s="14" t="s">
        <v>3948</v>
      </c>
    </row>
    <row r="465" spans="1:10" x14ac:dyDescent="0.2">
      <c r="A465" s="22" t="s">
        <v>1</v>
      </c>
      <c r="B465" s="336"/>
      <c r="C465" s="336"/>
      <c r="D465" s="346"/>
      <c r="E465" s="339"/>
      <c r="F465" s="349"/>
      <c r="G465" s="12" t="s">
        <v>174</v>
      </c>
      <c r="H465" s="12" t="s">
        <v>175</v>
      </c>
      <c r="I465" s="13" t="s">
        <v>164</v>
      </c>
      <c r="J465" s="14" t="s">
        <v>176</v>
      </c>
    </row>
    <row r="466" spans="1:10" x14ac:dyDescent="0.2">
      <c r="A466" s="22" t="s">
        <v>1</v>
      </c>
      <c r="B466" s="336" t="s">
        <v>1316</v>
      </c>
      <c r="C466" s="336" t="s">
        <v>103</v>
      </c>
      <c r="D466" s="346" t="s">
        <v>13</v>
      </c>
      <c r="E466" s="351" t="s">
        <v>1331</v>
      </c>
      <c r="F466" s="349">
        <v>27</v>
      </c>
      <c r="G466" s="12" t="s">
        <v>115</v>
      </c>
      <c r="H466" s="12" t="s">
        <v>116</v>
      </c>
      <c r="I466" s="13" t="s">
        <v>25</v>
      </c>
      <c r="J466" s="14" t="s">
        <v>117</v>
      </c>
    </row>
    <row r="467" spans="1:10" x14ac:dyDescent="0.2">
      <c r="A467" s="22" t="s">
        <v>1</v>
      </c>
      <c r="B467" s="336"/>
      <c r="C467" s="336"/>
      <c r="D467" s="346"/>
      <c r="E467" s="339"/>
      <c r="F467" s="349"/>
      <c r="G467" s="12" t="s">
        <v>3956</v>
      </c>
      <c r="H467" s="12" t="s">
        <v>972</v>
      </c>
      <c r="I467" s="13" t="s">
        <v>25</v>
      </c>
      <c r="J467" s="14" t="s">
        <v>3957</v>
      </c>
    </row>
    <row r="468" spans="1:10" x14ac:dyDescent="0.2">
      <c r="A468" s="22" t="s">
        <v>1</v>
      </c>
      <c r="B468" s="336"/>
      <c r="C468" s="336"/>
      <c r="D468" s="346"/>
      <c r="E468" s="339"/>
      <c r="F468" s="349"/>
      <c r="G468" s="12" t="s">
        <v>3939</v>
      </c>
      <c r="H468" s="12" t="s">
        <v>3940</v>
      </c>
      <c r="I468" s="13" t="s">
        <v>25</v>
      </c>
      <c r="J468" s="14" t="s">
        <v>3941</v>
      </c>
    </row>
    <row r="469" spans="1:10" x14ac:dyDescent="0.2">
      <c r="A469" s="22" t="s">
        <v>1</v>
      </c>
      <c r="B469" s="336"/>
      <c r="C469" s="336"/>
      <c r="D469" s="346"/>
      <c r="E469" s="339"/>
      <c r="F469" s="349"/>
      <c r="G469" s="12" t="s">
        <v>3923</v>
      </c>
      <c r="H469" s="12" t="s">
        <v>1498</v>
      </c>
      <c r="I469" s="13" t="s">
        <v>25</v>
      </c>
      <c r="J469" s="14" t="s">
        <v>3924</v>
      </c>
    </row>
    <row r="470" spans="1:10" x14ac:dyDescent="0.2">
      <c r="A470" s="22" t="s">
        <v>1</v>
      </c>
      <c r="B470" s="16" t="s">
        <v>1140</v>
      </c>
      <c r="C470" s="16" t="s">
        <v>103</v>
      </c>
      <c r="D470" s="20" t="s">
        <v>14</v>
      </c>
      <c r="E470" s="30" t="s">
        <v>1255</v>
      </c>
      <c r="F470" s="156">
        <v>5</v>
      </c>
      <c r="G470" s="15" t="s">
        <v>4012</v>
      </c>
      <c r="H470" s="15" t="s">
        <v>316</v>
      </c>
      <c r="I470" s="13" t="s">
        <v>25</v>
      </c>
      <c r="J470" s="14" t="s">
        <v>4013</v>
      </c>
    </row>
    <row r="471" spans="1:10" x14ac:dyDescent="0.2">
      <c r="A471" s="22" t="s">
        <v>1</v>
      </c>
      <c r="B471" s="16" t="s">
        <v>1140</v>
      </c>
      <c r="C471" s="16" t="s">
        <v>103</v>
      </c>
      <c r="D471" s="20" t="s">
        <v>14</v>
      </c>
      <c r="E471" s="30" t="s">
        <v>1255</v>
      </c>
      <c r="F471" s="156">
        <v>32</v>
      </c>
      <c r="G471" s="15" t="s">
        <v>124</v>
      </c>
      <c r="H471" s="15" t="s">
        <v>125</v>
      </c>
      <c r="I471" s="13" t="s">
        <v>25</v>
      </c>
      <c r="J471" s="14" t="s">
        <v>126</v>
      </c>
    </row>
    <row r="472" spans="1:10" x14ac:dyDescent="0.2">
      <c r="A472" s="22" t="s">
        <v>1</v>
      </c>
      <c r="B472" s="16" t="s">
        <v>1140</v>
      </c>
      <c r="C472" s="16" t="s">
        <v>103</v>
      </c>
      <c r="D472" s="20" t="s">
        <v>14</v>
      </c>
      <c r="E472" s="30" t="s">
        <v>1255</v>
      </c>
      <c r="F472" s="156">
        <v>42</v>
      </c>
      <c r="G472" s="15" t="s">
        <v>2901</v>
      </c>
      <c r="H472" s="15" t="s">
        <v>66</v>
      </c>
      <c r="I472" s="13" t="s">
        <v>25</v>
      </c>
      <c r="J472" s="14" t="s">
        <v>4021</v>
      </c>
    </row>
    <row r="473" spans="1:10" x14ac:dyDescent="0.2">
      <c r="A473" s="22" t="s">
        <v>1</v>
      </c>
      <c r="B473" s="16" t="s">
        <v>1140</v>
      </c>
      <c r="C473" s="16" t="s">
        <v>103</v>
      </c>
      <c r="D473" s="20" t="s">
        <v>14</v>
      </c>
      <c r="E473" s="30" t="s">
        <v>1255</v>
      </c>
      <c r="F473" s="156">
        <v>54</v>
      </c>
      <c r="G473" s="15" t="s">
        <v>4027</v>
      </c>
      <c r="H473" s="15" t="s">
        <v>4028</v>
      </c>
      <c r="I473" s="13" t="s">
        <v>495</v>
      </c>
      <c r="J473" s="14" t="s">
        <v>4029</v>
      </c>
    </row>
    <row r="474" spans="1:10" x14ac:dyDescent="0.2">
      <c r="A474" s="22" t="s">
        <v>1</v>
      </c>
      <c r="B474" s="16" t="s">
        <v>1140</v>
      </c>
      <c r="C474" s="16" t="s">
        <v>103</v>
      </c>
      <c r="D474" s="20" t="s">
        <v>14</v>
      </c>
      <c r="E474" s="30" t="s">
        <v>1255</v>
      </c>
      <c r="F474" s="156">
        <v>61</v>
      </c>
      <c r="G474" s="15" t="s">
        <v>4043</v>
      </c>
      <c r="H474" s="15" t="s">
        <v>34</v>
      </c>
      <c r="I474" s="13" t="s">
        <v>164</v>
      </c>
      <c r="J474" s="14" t="s">
        <v>4044</v>
      </c>
    </row>
    <row r="475" spans="1:10" x14ac:dyDescent="0.2">
      <c r="A475" s="22" t="s">
        <v>1</v>
      </c>
      <c r="B475" s="16" t="s">
        <v>1140</v>
      </c>
      <c r="C475" s="16" t="s">
        <v>103</v>
      </c>
      <c r="D475" s="20" t="s">
        <v>14</v>
      </c>
      <c r="E475" s="30" t="s">
        <v>1255</v>
      </c>
      <c r="F475" s="156">
        <v>67</v>
      </c>
      <c r="G475" s="15" t="s">
        <v>4041</v>
      </c>
      <c r="H475" s="15" t="s">
        <v>261</v>
      </c>
      <c r="I475" s="13" t="s">
        <v>25</v>
      </c>
      <c r="J475" s="14" t="s">
        <v>4042</v>
      </c>
    </row>
    <row r="476" spans="1:10" x14ac:dyDescent="0.2">
      <c r="A476" s="22" t="s">
        <v>1</v>
      </c>
      <c r="B476" s="16" t="s">
        <v>1140</v>
      </c>
      <c r="C476" s="16" t="s">
        <v>103</v>
      </c>
      <c r="D476" s="20" t="s">
        <v>14</v>
      </c>
      <c r="E476" s="30" t="s">
        <v>1255</v>
      </c>
      <c r="F476" s="156">
        <v>72</v>
      </c>
      <c r="G476" s="15" t="s">
        <v>4063</v>
      </c>
      <c r="H476" s="15" t="s">
        <v>1407</v>
      </c>
      <c r="I476" s="13" t="s">
        <v>132</v>
      </c>
      <c r="J476" s="14" t="s">
        <v>4064</v>
      </c>
    </row>
    <row r="477" spans="1:10" x14ac:dyDescent="0.2">
      <c r="A477" s="22" t="s">
        <v>1</v>
      </c>
      <c r="B477" s="16" t="s">
        <v>1140</v>
      </c>
      <c r="C477" s="16" t="s">
        <v>103</v>
      </c>
      <c r="D477" s="20" t="s">
        <v>14</v>
      </c>
      <c r="E477" s="30" t="s">
        <v>1255</v>
      </c>
      <c r="F477" s="156">
        <v>77</v>
      </c>
      <c r="G477" s="15" t="s">
        <v>3494</v>
      </c>
      <c r="H477" s="15" t="s">
        <v>1544</v>
      </c>
      <c r="I477" s="13" t="s">
        <v>132</v>
      </c>
      <c r="J477" s="14" t="s">
        <v>3495</v>
      </c>
    </row>
    <row r="478" spans="1:10" x14ac:dyDescent="0.2">
      <c r="A478" s="22" t="s">
        <v>1</v>
      </c>
      <c r="B478" s="16" t="s">
        <v>1140</v>
      </c>
      <c r="C478" s="16" t="s">
        <v>103</v>
      </c>
      <c r="D478" s="20" t="s">
        <v>14</v>
      </c>
      <c r="E478" s="30" t="s">
        <v>1255</v>
      </c>
      <c r="F478" s="156">
        <v>98</v>
      </c>
      <c r="G478" s="15" t="s">
        <v>1363</v>
      </c>
      <c r="H478" s="15" t="s">
        <v>3338</v>
      </c>
      <c r="I478" s="13" t="s">
        <v>132</v>
      </c>
      <c r="J478" s="14" t="s">
        <v>3339</v>
      </c>
    </row>
    <row r="479" spans="1:10" x14ac:dyDescent="0.2">
      <c r="A479" s="22" t="s">
        <v>1</v>
      </c>
      <c r="B479" s="336" t="s">
        <v>1140</v>
      </c>
      <c r="C479" s="336" t="s">
        <v>103</v>
      </c>
      <c r="D479" s="342" t="s">
        <v>14</v>
      </c>
      <c r="E479" s="351" t="s">
        <v>1331</v>
      </c>
      <c r="F479" s="345">
        <v>5</v>
      </c>
      <c r="G479" s="15" t="s">
        <v>4012</v>
      </c>
      <c r="H479" s="15" t="s">
        <v>316</v>
      </c>
      <c r="I479" s="13" t="s">
        <v>25</v>
      </c>
      <c r="J479" s="14" t="s">
        <v>4013</v>
      </c>
    </row>
    <row r="480" spans="1:10" x14ac:dyDescent="0.2">
      <c r="A480" s="22" t="s">
        <v>1</v>
      </c>
      <c r="B480" s="336"/>
      <c r="C480" s="336"/>
      <c r="D480" s="342"/>
      <c r="E480" s="339"/>
      <c r="F480" s="345"/>
      <c r="G480" s="15" t="s">
        <v>124</v>
      </c>
      <c r="H480" s="15" t="s">
        <v>125</v>
      </c>
      <c r="I480" s="13" t="s">
        <v>25</v>
      </c>
      <c r="J480" s="14" t="s">
        <v>126</v>
      </c>
    </row>
    <row r="481" spans="1:10" x14ac:dyDescent="0.2">
      <c r="A481" s="22" t="s">
        <v>1</v>
      </c>
      <c r="B481" s="336"/>
      <c r="C481" s="336"/>
      <c r="D481" s="342"/>
      <c r="E481" s="339"/>
      <c r="F481" s="345"/>
      <c r="G481" s="15" t="s">
        <v>2901</v>
      </c>
      <c r="H481" s="15" t="s">
        <v>66</v>
      </c>
      <c r="I481" s="13" t="s">
        <v>25</v>
      </c>
      <c r="J481" s="14" t="s">
        <v>4021</v>
      </c>
    </row>
    <row r="482" spans="1:10" x14ac:dyDescent="0.2">
      <c r="A482" s="22" t="s">
        <v>1</v>
      </c>
      <c r="B482" s="336" t="s">
        <v>1140</v>
      </c>
      <c r="C482" s="336" t="s">
        <v>103</v>
      </c>
      <c r="D482" s="342" t="s">
        <v>14</v>
      </c>
      <c r="E482" s="351" t="s">
        <v>1331</v>
      </c>
      <c r="F482" s="345">
        <v>21</v>
      </c>
      <c r="G482" s="15" t="s">
        <v>4063</v>
      </c>
      <c r="H482" s="15" t="s">
        <v>1407</v>
      </c>
      <c r="I482" s="13" t="s">
        <v>132</v>
      </c>
      <c r="J482" s="14" t="s">
        <v>4064</v>
      </c>
    </row>
    <row r="483" spans="1:10" x14ac:dyDescent="0.2">
      <c r="A483" s="22" t="s">
        <v>1</v>
      </c>
      <c r="B483" s="336"/>
      <c r="C483" s="336"/>
      <c r="D483" s="342"/>
      <c r="E483" s="339"/>
      <c r="F483" s="345"/>
      <c r="G483" s="15" t="s">
        <v>3494</v>
      </c>
      <c r="H483" s="15" t="s">
        <v>1544</v>
      </c>
      <c r="I483" s="13" t="s">
        <v>132</v>
      </c>
      <c r="J483" s="14" t="s">
        <v>3495</v>
      </c>
    </row>
    <row r="484" spans="1:10" x14ac:dyDescent="0.2">
      <c r="A484" s="22" t="s">
        <v>1</v>
      </c>
      <c r="B484" s="336"/>
      <c r="C484" s="336"/>
      <c r="D484" s="342"/>
      <c r="E484" s="339"/>
      <c r="F484" s="345"/>
      <c r="G484" s="15" t="s">
        <v>1363</v>
      </c>
      <c r="H484" s="15" t="s">
        <v>3338</v>
      </c>
      <c r="I484" s="13" t="s">
        <v>132</v>
      </c>
      <c r="J484" s="14" t="s">
        <v>3339</v>
      </c>
    </row>
    <row r="485" spans="1:10" x14ac:dyDescent="0.2">
      <c r="A485" s="22" t="s">
        <v>1</v>
      </c>
      <c r="B485" s="336" t="s">
        <v>1140</v>
      </c>
      <c r="C485" s="336" t="s">
        <v>103</v>
      </c>
      <c r="D485" s="338" t="s">
        <v>104</v>
      </c>
      <c r="E485" s="351" t="s">
        <v>1331</v>
      </c>
      <c r="F485" s="340">
        <v>2</v>
      </c>
      <c r="G485" s="12" t="s">
        <v>3997</v>
      </c>
      <c r="H485" s="12" t="s">
        <v>344</v>
      </c>
      <c r="I485" s="13" t="s">
        <v>25</v>
      </c>
      <c r="J485" s="14" t="s">
        <v>3998</v>
      </c>
    </row>
    <row r="486" spans="1:10" x14ac:dyDescent="0.2">
      <c r="A486" s="22" t="s">
        <v>1</v>
      </c>
      <c r="B486" s="336"/>
      <c r="C486" s="336"/>
      <c r="D486" s="338"/>
      <c r="E486" s="351"/>
      <c r="F486" s="340"/>
      <c r="G486" s="12" t="s">
        <v>3880</v>
      </c>
      <c r="H486" s="12" t="s">
        <v>1079</v>
      </c>
      <c r="I486" s="13" t="s">
        <v>25</v>
      </c>
      <c r="J486" s="14" t="s">
        <v>3881</v>
      </c>
    </row>
    <row r="487" spans="1:10" x14ac:dyDescent="0.2">
      <c r="A487" s="22" t="s">
        <v>1</v>
      </c>
      <c r="B487" s="336"/>
      <c r="C487" s="336"/>
      <c r="D487" s="338"/>
      <c r="E487" s="339"/>
      <c r="F487" s="340"/>
      <c r="G487" s="15" t="s">
        <v>4012</v>
      </c>
      <c r="H487" s="15" t="s">
        <v>316</v>
      </c>
      <c r="I487" s="13" t="s">
        <v>25</v>
      </c>
      <c r="J487" s="14" t="s">
        <v>4013</v>
      </c>
    </row>
    <row r="488" spans="1:10" x14ac:dyDescent="0.2">
      <c r="A488" s="22" t="s">
        <v>1</v>
      </c>
      <c r="B488" s="336"/>
      <c r="C488" s="336"/>
      <c r="D488" s="338"/>
      <c r="E488" s="339"/>
      <c r="F488" s="340"/>
      <c r="G488" s="15" t="s">
        <v>124</v>
      </c>
      <c r="H488" s="15" t="s">
        <v>125</v>
      </c>
      <c r="I488" s="13" t="s">
        <v>25</v>
      </c>
      <c r="J488" s="14" t="s">
        <v>126</v>
      </c>
    </row>
    <row r="489" spans="1:10" x14ac:dyDescent="0.2">
      <c r="A489" s="22" t="s">
        <v>1</v>
      </c>
      <c r="B489" s="336" t="s">
        <v>1140</v>
      </c>
      <c r="C489" s="336" t="s">
        <v>103</v>
      </c>
      <c r="D489" s="338" t="s">
        <v>104</v>
      </c>
      <c r="E489" s="351" t="s">
        <v>1331</v>
      </c>
      <c r="F489" s="340">
        <v>9</v>
      </c>
      <c r="G489" s="12" t="s">
        <v>3876</v>
      </c>
      <c r="H489" s="12" t="s">
        <v>939</v>
      </c>
      <c r="I489" s="13" t="s">
        <v>25</v>
      </c>
      <c r="J489" s="14" t="s">
        <v>3877</v>
      </c>
    </row>
    <row r="490" spans="1:10" x14ac:dyDescent="0.2">
      <c r="A490" s="22" t="s">
        <v>1</v>
      </c>
      <c r="B490" s="336"/>
      <c r="C490" s="336"/>
      <c r="D490" s="338"/>
      <c r="E490" s="351"/>
      <c r="F490" s="340"/>
      <c r="G490" s="12" t="s">
        <v>3878</v>
      </c>
      <c r="H490" s="12" t="s">
        <v>146</v>
      </c>
      <c r="I490" s="13" t="s">
        <v>25</v>
      </c>
      <c r="J490" s="14" t="s">
        <v>3879</v>
      </c>
    </row>
    <row r="491" spans="1:10" x14ac:dyDescent="0.2">
      <c r="A491" s="22" t="s">
        <v>1</v>
      </c>
      <c r="B491" s="336"/>
      <c r="C491" s="336"/>
      <c r="D491" s="338"/>
      <c r="E491" s="339"/>
      <c r="F491" s="340"/>
      <c r="G491" s="15" t="s">
        <v>2901</v>
      </c>
      <c r="H491" s="15" t="s">
        <v>66</v>
      </c>
      <c r="I491" s="13" t="s">
        <v>25</v>
      </c>
      <c r="J491" s="14" t="s">
        <v>4021</v>
      </c>
    </row>
    <row r="492" spans="1:10" x14ac:dyDescent="0.2">
      <c r="A492" s="22" t="s">
        <v>1</v>
      </c>
      <c r="B492" s="336"/>
      <c r="C492" s="336"/>
      <c r="D492" s="338"/>
      <c r="E492" s="339"/>
      <c r="F492" s="340"/>
      <c r="G492" s="15" t="s">
        <v>4041</v>
      </c>
      <c r="H492" s="15" t="s">
        <v>261</v>
      </c>
      <c r="I492" s="13" t="s">
        <v>25</v>
      </c>
      <c r="J492" s="14" t="s">
        <v>4042</v>
      </c>
    </row>
    <row r="493" spans="1:10" x14ac:dyDescent="0.2">
      <c r="A493" s="22" t="s">
        <v>1</v>
      </c>
      <c r="B493" s="336" t="s">
        <v>1140</v>
      </c>
      <c r="C493" s="336" t="s">
        <v>103</v>
      </c>
      <c r="D493" s="338" t="s">
        <v>104</v>
      </c>
      <c r="E493" s="351" t="s">
        <v>1331</v>
      </c>
      <c r="F493" s="340">
        <v>14</v>
      </c>
      <c r="G493" s="12" t="s">
        <v>3890</v>
      </c>
      <c r="H493" s="12" t="s">
        <v>3891</v>
      </c>
      <c r="I493" s="13" t="s">
        <v>230</v>
      </c>
      <c r="J493" s="14" t="s">
        <v>3892</v>
      </c>
    </row>
    <row r="494" spans="1:10" x14ac:dyDescent="0.2">
      <c r="A494" s="22" t="s">
        <v>1</v>
      </c>
      <c r="B494" s="336"/>
      <c r="C494" s="336"/>
      <c r="D494" s="338"/>
      <c r="E494" s="351"/>
      <c r="F494" s="340"/>
      <c r="G494" s="12" t="s">
        <v>3167</v>
      </c>
      <c r="H494" s="12" t="s">
        <v>555</v>
      </c>
      <c r="I494" s="13" t="s">
        <v>132</v>
      </c>
      <c r="J494" s="14" t="s">
        <v>3884</v>
      </c>
    </row>
    <row r="495" spans="1:10" x14ac:dyDescent="0.2">
      <c r="A495" s="22" t="s">
        <v>1</v>
      </c>
      <c r="B495" s="336"/>
      <c r="C495" s="336"/>
      <c r="D495" s="338"/>
      <c r="E495" s="339"/>
      <c r="F495" s="340"/>
      <c r="G495" s="15" t="s">
        <v>4063</v>
      </c>
      <c r="H495" s="15" t="s">
        <v>1407</v>
      </c>
      <c r="I495" s="13" t="s">
        <v>132</v>
      </c>
      <c r="J495" s="14" t="s">
        <v>4064</v>
      </c>
    </row>
    <row r="496" spans="1:10" x14ac:dyDescent="0.2">
      <c r="A496" s="22" t="s">
        <v>1</v>
      </c>
      <c r="B496" s="336"/>
      <c r="C496" s="336"/>
      <c r="D496" s="338"/>
      <c r="E496" s="339"/>
      <c r="F496" s="340"/>
      <c r="G496" s="15" t="s">
        <v>3494</v>
      </c>
      <c r="H496" s="15" t="s">
        <v>1544</v>
      </c>
      <c r="I496" s="13" t="s">
        <v>132</v>
      </c>
      <c r="J496" s="14" t="s">
        <v>3495</v>
      </c>
    </row>
    <row r="497" spans="1:10" x14ac:dyDescent="0.2">
      <c r="A497" s="22" t="s">
        <v>1</v>
      </c>
      <c r="B497" s="336" t="s">
        <v>1140</v>
      </c>
      <c r="C497" s="336" t="s">
        <v>103</v>
      </c>
      <c r="D497" s="338" t="s">
        <v>104</v>
      </c>
      <c r="E497" s="351" t="s">
        <v>5202</v>
      </c>
      <c r="F497" s="340">
        <v>2</v>
      </c>
      <c r="G497" s="12" t="s">
        <v>3241</v>
      </c>
      <c r="H497" s="12" t="s">
        <v>1944</v>
      </c>
      <c r="I497" s="13" t="s">
        <v>25</v>
      </c>
      <c r="J497" s="14" t="s">
        <v>3242</v>
      </c>
    </row>
    <row r="498" spans="1:10" x14ac:dyDescent="0.2">
      <c r="A498" s="22" t="s">
        <v>1</v>
      </c>
      <c r="B498" s="336"/>
      <c r="C498" s="336"/>
      <c r="D498" s="338"/>
      <c r="E498" s="351"/>
      <c r="F498" s="340"/>
      <c r="G498" s="12" t="s">
        <v>3244</v>
      </c>
      <c r="H498" s="12" t="s">
        <v>178</v>
      </c>
      <c r="I498" s="13" t="s">
        <v>25</v>
      </c>
      <c r="J498" s="14" t="s">
        <v>3245</v>
      </c>
    </row>
    <row r="499" spans="1:10" x14ac:dyDescent="0.2">
      <c r="A499" s="22" t="s">
        <v>1</v>
      </c>
      <c r="B499" s="336"/>
      <c r="C499" s="336"/>
      <c r="D499" s="338"/>
      <c r="E499" s="339"/>
      <c r="F499" s="340"/>
      <c r="G499" s="15" t="s">
        <v>4030</v>
      </c>
      <c r="H499" s="15" t="s">
        <v>1198</v>
      </c>
      <c r="I499" s="13" t="s">
        <v>25</v>
      </c>
      <c r="J499" s="14" t="s">
        <v>4031</v>
      </c>
    </row>
    <row r="500" spans="1:10" x14ac:dyDescent="0.2">
      <c r="A500" s="22" t="s">
        <v>1</v>
      </c>
      <c r="B500" s="336"/>
      <c r="C500" s="336"/>
      <c r="D500" s="338"/>
      <c r="E500" s="339"/>
      <c r="F500" s="340"/>
      <c r="G500" s="15" t="s">
        <v>207</v>
      </c>
      <c r="H500" s="15" t="s">
        <v>208</v>
      </c>
      <c r="I500" s="13" t="s">
        <v>25</v>
      </c>
      <c r="J500" s="14" t="s">
        <v>209</v>
      </c>
    </row>
    <row r="501" spans="1:10" x14ac:dyDescent="0.2">
      <c r="A501" s="22" t="s">
        <v>1</v>
      </c>
      <c r="B501" s="16" t="s">
        <v>1140</v>
      </c>
      <c r="C501" s="16" t="s">
        <v>1172</v>
      </c>
      <c r="D501" s="17" t="s">
        <v>13</v>
      </c>
      <c r="E501" s="30" t="s">
        <v>1173</v>
      </c>
      <c r="F501" s="43">
        <v>2</v>
      </c>
      <c r="G501" s="12" t="s">
        <v>1174</v>
      </c>
      <c r="H501" s="12" t="s">
        <v>978</v>
      </c>
      <c r="I501" s="13" t="s">
        <v>1145</v>
      </c>
      <c r="J501" s="34" t="s">
        <v>1175</v>
      </c>
    </row>
    <row r="502" spans="1:10" x14ac:dyDescent="0.2">
      <c r="A502" s="22" t="s">
        <v>1</v>
      </c>
      <c r="B502" s="16" t="s">
        <v>1140</v>
      </c>
      <c r="C502" s="16" t="s">
        <v>1172</v>
      </c>
      <c r="D502" s="17" t="s">
        <v>13</v>
      </c>
      <c r="E502" s="30" t="s">
        <v>1173</v>
      </c>
      <c r="F502" s="43">
        <v>3</v>
      </c>
      <c r="G502" s="12" t="s">
        <v>5203</v>
      </c>
      <c r="H502" s="12" t="s">
        <v>336</v>
      </c>
      <c r="I502" s="13" t="s">
        <v>25</v>
      </c>
      <c r="J502" s="34" t="s">
        <v>5204</v>
      </c>
    </row>
    <row r="503" spans="1:10" x14ac:dyDescent="0.2">
      <c r="A503" s="22" t="s">
        <v>1</v>
      </c>
      <c r="B503" s="16" t="s">
        <v>1140</v>
      </c>
      <c r="C503" s="16" t="s">
        <v>1172</v>
      </c>
      <c r="D503" s="17" t="s">
        <v>13</v>
      </c>
      <c r="E503" s="30" t="s">
        <v>1173</v>
      </c>
      <c r="F503" s="43">
        <v>9</v>
      </c>
      <c r="G503" s="12" t="s">
        <v>1176</v>
      </c>
      <c r="H503" s="12" t="s">
        <v>1177</v>
      </c>
      <c r="I503" s="13" t="s">
        <v>1159</v>
      </c>
      <c r="J503" s="34" t="s">
        <v>1178</v>
      </c>
    </row>
    <row r="504" spans="1:10" x14ac:dyDescent="0.2">
      <c r="A504" s="22" t="s">
        <v>1</v>
      </c>
      <c r="B504" s="16" t="s">
        <v>1140</v>
      </c>
      <c r="C504" s="16" t="s">
        <v>1172</v>
      </c>
      <c r="D504" s="17" t="s">
        <v>13</v>
      </c>
      <c r="E504" s="30" t="s">
        <v>1173</v>
      </c>
      <c r="F504" s="43">
        <v>12</v>
      </c>
      <c r="G504" s="12" t="s">
        <v>1179</v>
      </c>
      <c r="H504" s="12" t="s">
        <v>113</v>
      </c>
      <c r="I504" s="13" t="s">
        <v>1159</v>
      </c>
      <c r="J504" s="34" t="s">
        <v>1180</v>
      </c>
    </row>
    <row r="505" spans="1:10" x14ac:dyDescent="0.2">
      <c r="A505" s="22" t="s">
        <v>1</v>
      </c>
      <c r="B505" s="16" t="s">
        <v>1140</v>
      </c>
      <c r="C505" s="16" t="s">
        <v>1172</v>
      </c>
      <c r="D505" s="17" t="s">
        <v>13</v>
      </c>
      <c r="E505" s="30" t="s">
        <v>1173</v>
      </c>
      <c r="F505" s="43">
        <v>13</v>
      </c>
      <c r="G505" s="12" t="s">
        <v>1181</v>
      </c>
      <c r="H505" s="12" t="s">
        <v>196</v>
      </c>
      <c r="I505" s="13" t="s">
        <v>1182</v>
      </c>
      <c r="J505" s="34" t="s">
        <v>1183</v>
      </c>
    </row>
    <row r="506" spans="1:10" x14ac:dyDescent="0.2">
      <c r="A506" s="22" t="s">
        <v>1</v>
      </c>
      <c r="B506" s="16" t="s">
        <v>1140</v>
      </c>
      <c r="C506" s="16" t="s">
        <v>1172</v>
      </c>
      <c r="D506" s="17" t="s">
        <v>13</v>
      </c>
      <c r="E506" s="30" t="s">
        <v>1173</v>
      </c>
      <c r="F506" s="43">
        <v>15</v>
      </c>
      <c r="G506" s="12" t="s">
        <v>5205</v>
      </c>
      <c r="H506" s="12" t="s">
        <v>486</v>
      </c>
      <c r="I506" s="13" t="s">
        <v>25</v>
      </c>
      <c r="J506" s="34" t="s">
        <v>5206</v>
      </c>
    </row>
    <row r="507" spans="1:10" x14ac:dyDescent="0.2">
      <c r="A507" s="22" t="s">
        <v>1</v>
      </c>
      <c r="B507" s="16" t="s">
        <v>1140</v>
      </c>
      <c r="C507" s="16" t="s">
        <v>1172</v>
      </c>
      <c r="D507" s="17" t="s">
        <v>13</v>
      </c>
      <c r="E507" s="30" t="s">
        <v>1173</v>
      </c>
      <c r="F507" s="43">
        <v>19</v>
      </c>
      <c r="G507" s="12" t="s">
        <v>1217</v>
      </c>
      <c r="H507" s="12" t="s">
        <v>486</v>
      </c>
      <c r="I507" s="13" t="s">
        <v>25</v>
      </c>
      <c r="J507" s="34" t="s">
        <v>5207</v>
      </c>
    </row>
    <row r="508" spans="1:10" x14ac:dyDescent="0.2">
      <c r="A508" s="22" t="s">
        <v>1</v>
      </c>
      <c r="B508" s="16" t="s">
        <v>1140</v>
      </c>
      <c r="C508" s="16" t="s">
        <v>1172</v>
      </c>
      <c r="D508" s="17" t="s">
        <v>13</v>
      </c>
      <c r="E508" s="30" t="s">
        <v>1173</v>
      </c>
      <c r="F508" s="43">
        <v>23</v>
      </c>
      <c r="G508" s="12" t="s">
        <v>5208</v>
      </c>
      <c r="H508" s="12" t="s">
        <v>811</v>
      </c>
      <c r="I508" s="13" t="s">
        <v>18</v>
      </c>
      <c r="J508" s="34" t="s">
        <v>5209</v>
      </c>
    </row>
    <row r="509" spans="1:10" x14ac:dyDescent="0.2">
      <c r="A509" s="22" t="s">
        <v>1</v>
      </c>
      <c r="B509" s="16" t="s">
        <v>1140</v>
      </c>
      <c r="C509" s="16" t="s">
        <v>1172</v>
      </c>
      <c r="D509" s="17" t="s">
        <v>13</v>
      </c>
      <c r="E509" s="30" t="s">
        <v>1173</v>
      </c>
      <c r="F509" s="43">
        <v>25</v>
      </c>
      <c r="G509" s="12" t="s">
        <v>5210</v>
      </c>
      <c r="H509" s="12" t="s">
        <v>149</v>
      </c>
      <c r="I509" s="13" t="s">
        <v>132</v>
      </c>
      <c r="J509" s="34" t="s">
        <v>5211</v>
      </c>
    </row>
    <row r="510" spans="1:10" x14ac:dyDescent="0.2">
      <c r="A510" s="22" t="s">
        <v>1</v>
      </c>
      <c r="B510" s="16" t="s">
        <v>1140</v>
      </c>
      <c r="C510" s="16" t="s">
        <v>1172</v>
      </c>
      <c r="D510" s="17" t="s">
        <v>13</v>
      </c>
      <c r="E510" s="30" t="s">
        <v>1173</v>
      </c>
      <c r="F510" s="43">
        <v>30</v>
      </c>
      <c r="G510" s="12" t="s">
        <v>3942</v>
      </c>
      <c r="H510" s="12" t="s">
        <v>5212</v>
      </c>
      <c r="I510" s="13" t="s">
        <v>25</v>
      </c>
      <c r="J510" s="34" t="s">
        <v>3944</v>
      </c>
    </row>
    <row r="511" spans="1:10" x14ac:dyDescent="0.2">
      <c r="A511" s="22" t="s">
        <v>1</v>
      </c>
      <c r="B511" s="16" t="s">
        <v>1140</v>
      </c>
      <c r="C511" s="16" t="s">
        <v>1172</v>
      </c>
      <c r="D511" s="17" t="s">
        <v>13</v>
      </c>
      <c r="E511" s="30" t="s">
        <v>1173</v>
      </c>
      <c r="F511" s="43">
        <v>31</v>
      </c>
      <c r="G511" s="12" t="s">
        <v>3953</v>
      </c>
      <c r="H511" s="12" t="s">
        <v>3954</v>
      </c>
      <c r="I511" s="13" t="s">
        <v>25</v>
      </c>
      <c r="J511" s="34" t="s">
        <v>3955</v>
      </c>
    </row>
    <row r="512" spans="1:10" x14ac:dyDescent="0.2">
      <c r="A512" s="22" t="s">
        <v>1</v>
      </c>
      <c r="B512" s="16" t="s">
        <v>1140</v>
      </c>
      <c r="C512" s="16" t="s">
        <v>1172</v>
      </c>
      <c r="D512" s="17" t="s">
        <v>13</v>
      </c>
      <c r="E512" s="30" t="s">
        <v>1173</v>
      </c>
      <c r="F512" s="43">
        <v>32</v>
      </c>
      <c r="G512" s="12" t="s">
        <v>1157</v>
      </c>
      <c r="H512" s="12" t="s">
        <v>1076</v>
      </c>
      <c r="I512" s="13" t="s">
        <v>1159</v>
      </c>
      <c r="J512" s="34" t="s">
        <v>1184</v>
      </c>
    </row>
    <row r="513" spans="1:10" x14ac:dyDescent="0.2">
      <c r="A513" s="22" t="s">
        <v>1</v>
      </c>
      <c r="B513" s="16" t="s">
        <v>1140</v>
      </c>
      <c r="C513" s="16" t="s">
        <v>1172</v>
      </c>
      <c r="D513" s="17" t="s">
        <v>13</v>
      </c>
      <c r="E513" s="30" t="s">
        <v>1173</v>
      </c>
      <c r="F513" s="43">
        <v>38</v>
      </c>
      <c r="G513" s="12" t="s">
        <v>5213</v>
      </c>
      <c r="H513" s="12" t="s">
        <v>452</v>
      </c>
      <c r="I513" s="13" t="s">
        <v>25</v>
      </c>
      <c r="J513" s="34" t="s">
        <v>5214</v>
      </c>
    </row>
    <row r="514" spans="1:10" x14ac:dyDescent="0.2">
      <c r="A514" s="22" t="s">
        <v>1</v>
      </c>
      <c r="B514" s="16" t="s">
        <v>1140</v>
      </c>
      <c r="C514" s="16" t="s">
        <v>1172</v>
      </c>
      <c r="D514" s="17" t="s">
        <v>13</v>
      </c>
      <c r="E514" s="30" t="s">
        <v>1173</v>
      </c>
      <c r="F514" s="43">
        <v>42</v>
      </c>
      <c r="G514" s="12" t="s">
        <v>1185</v>
      </c>
      <c r="H514" s="12" t="s">
        <v>20</v>
      </c>
      <c r="I514" s="13" t="s">
        <v>1182</v>
      </c>
      <c r="J514" s="34" t="s">
        <v>1186</v>
      </c>
    </row>
    <row r="515" spans="1:10" x14ac:dyDescent="0.2">
      <c r="A515" s="22" t="s">
        <v>1</v>
      </c>
      <c r="B515" s="16" t="s">
        <v>1140</v>
      </c>
      <c r="C515" s="16" t="s">
        <v>1172</v>
      </c>
      <c r="D515" s="17" t="s">
        <v>13</v>
      </c>
      <c r="E515" s="30" t="s">
        <v>1173</v>
      </c>
      <c r="F515" s="43">
        <v>52</v>
      </c>
      <c r="G515" s="12" t="s">
        <v>695</v>
      </c>
      <c r="H515" s="12" t="s">
        <v>811</v>
      </c>
      <c r="I515" s="13" t="s">
        <v>1187</v>
      </c>
      <c r="J515" s="34" t="s">
        <v>1188</v>
      </c>
    </row>
    <row r="516" spans="1:10" x14ac:dyDescent="0.2">
      <c r="A516" s="22" t="s">
        <v>1</v>
      </c>
      <c r="B516" s="16" t="s">
        <v>1140</v>
      </c>
      <c r="C516" s="16" t="s">
        <v>1172</v>
      </c>
      <c r="D516" s="17" t="s">
        <v>13</v>
      </c>
      <c r="E516" s="30" t="s">
        <v>1173</v>
      </c>
      <c r="F516" s="43">
        <v>57</v>
      </c>
      <c r="G516" s="12" t="s">
        <v>2208</v>
      </c>
      <c r="H516" s="12" t="s">
        <v>5040</v>
      </c>
      <c r="I516" s="13" t="s">
        <v>132</v>
      </c>
      <c r="J516" s="34" t="s">
        <v>5041</v>
      </c>
    </row>
    <row r="517" spans="1:10" x14ac:dyDescent="0.2">
      <c r="A517" s="22" t="s">
        <v>1</v>
      </c>
      <c r="B517" s="16" t="s">
        <v>1140</v>
      </c>
      <c r="C517" s="16" t="s">
        <v>1172</v>
      </c>
      <c r="D517" s="29" t="s">
        <v>14</v>
      </c>
      <c r="E517" s="30" t="s">
        <v>1173</v>
      </c>
      <c r="F517" s="110">
        <v>1</v>
      </c>
      <c r="G517" s="15" t="s">
        <v>5042</v>
      </c>
      <c r="H517" s="15" t="s">
        <v>5043</v>
      </c>
      <c r="I517" s="13" t="s">
        <v>25</v>
      </c>
      <c r="J517" s="34" t="s">
        <v>5044</v>
      </c>
    </row>
    <row r="518" spans="1:10" x14ac:dyDescent="0.2">
      <c r="A518" s="22" t="s">
        <v>1</v>
      </c>
      <c r="B518" s="16" t="s">
        <v>1140</v>
      </c>
      <c r="C518" s="16" t="s">
        <v>1172</v>
      </c>
      <c r="D518" s="29" t="s">
        <v>14</v>
      </c>
      <c r="E518" s="30" t="s">
        <v>1173</v>
      </c>
      <c r="F518" s="41">
        <v>4</v>
      </c>
      <c r="G518" s="15" t="s">
        <v>4012</v>
      </c>
      <c r="H518" s="15" t="s">
        <v>316</v>
      </c>
      <c r="I518" s="13" t="s">
        <v>25</v>
      </c>
      <c r="J518" s="34" t="s">
        <v>4013</v>
      </c>
    </row>
    <row r="519" spans="1:10" x14ac:dyDescent="0.2">
      <c r="A519" s="22" t="s">
        <v>1</v>
      </c>
      <c r="B519" s="16" t="s">
        <v>1140</v>
      </c>
      <c r="C519" s="16" t="s">
        <v>1172</v>
      </c>
      <c r="D519" s="29" t="s">
        <v>14</v>
      </c>
      <c r="E519" s="30" t="s">
        <v>1173</v>
      </c>
      <c r="F519" s="41">
        <v>5</v>
      </c>
      <c r="G519" s="15" t="s">
        <v>5045</v>
      </c>
      <c r="H519" s="15" t="s">
        <v>2121</v>
      </c>
      <c r="I519" s="13" t="s">
        <v>132</v>
      </c>
      <c r="J519" s="34" t="s">
        <v>5046</v>
      </c>
    </row>
    <row r="520" spans="1:10" x14ac:dyDescent="0.2">
      <c r="A520" s="22" t="s">
        <v>1</v>
      </c>
      <c r="B520" s="16" t="s">
        <v>1140</v>
      </c>
      <c r="C520" s="16" t="s">
        <v>1172</v>
      </c>
      <c r="D520" s="29" t="s">
        <v>14</v>
      </c>
      <c r="E520" s="30" t="s">
        <v>1173</v>
      </c>
      <c r="F520" s="41">
        <v>6</v>
      </c>
      <c r="G520" s="15" t="s">
        <v>5047</v>
      </c>
      <c r="H520" s="15" t="s">
        <v>5048</v>
      </c>
      <c r="I520" s="13" t="s">
        <v>220</v>
      </c>
      <c r="J520" s="34" t="s">
        <v>5049</v>
      </c>
    </row>
    <row r="521" spans="1:10" x14ac:dyDescent="0.2">
      <c r="A521" s="22" t="s">
        <v>1</v>
      </c>
      <c r="B521" s="16" t="s">
        <v>1140</v>
      </c>
      <c r="C521" s="16" t="s">
        <v>1172</v>
      </c>
      <c r="D521" s="29" t="s">
        <v>14</v>
      </c>
      <c r="E521" s="30" t="s">
        <v>1173</v>
      </c>
      <c r="F521" s="41">
        <v>8</v>
      </c>
      <c r="G521" s="15" t="s">
        <v>1197</v>
      </c>
      <c r="H521" s="15" t="s">
        <v>1198</v>
      </c>
      <c r="I521" s="13" t="s">
        <v>132</v>
      </c>
      <c r="J521" s="34" t="s">
        <v>1199</v>
      </c>
    </row>
    <row r="522" spans="1:10" x14ac:dyDescent="0.2">
      <c r="A522" s="22" t="s">
        <v>1</v>
      </c>
      <c r="B522" s="16" t="s">
        <v>1140</v>
      </c>
      <c r="C522" s="16" t="s">
        <v>1172</v>
      </c>
      <c r="D522" s="29" t="s">
        <v>14</v>
      </c>
      <c r="E522" s="30" t="s">
        <v>1173</v>
      </c>
      <c r="F522" s="41">
        <v>9</v>
      </c>
      <c r="G522" s="15" t="s">
        <v>1189</v>
      </c>
      <c r="H522" s="15" t="s">
        <v>1190</v>
      </c>
      <c r="I522" s="13" t="s">
        <v>1145</v>
      </c>
      <c r="J522" s="34" t="s">
        <v>1191</v>
      </c>
    </row>
    <row r="523" spans="1:10" x14ac:dyDescent="0.2">
      <c r="A523" s="22" t="s">
        <v>1</v>
      </c>
      <c r="B523" s="336" t="s">
        <v>1140</v>
      </c>
      <c r="C523" s="336" t="s">
        <v>1172</v>
      </c>
      <c r="D523" s="338" t="s">
        <v>104</v>
      </c>
      <c r="E523" s="351" t="s">
        <v>5215</v>
      </c>
      <c r="F523" s="375">
        <v>1</v>
      </c>
      <c r="G523" s="12" t="s">
        <v>5203</v>
      </c>
      <c r="H523" s="12" t="s">
        <v>336</v>
      </c>
      <c r="I523" s="13" t="s">
        <v>25</v>
      </c>
      <c r="J523" s="34" t="s">
        <v>5204</v>
      </c>
    </row>
    <row r="524" spans="1:10" x14ac:dyDescent="0.2">
      <c r="A524" s="22" t="s">
        <v>1</v>
      </c>
      <c r="B524" s="336"/>
      <c r="C524" s="336"/>
      <c r="D524" s="382"/>
      <c r="E524" s="382"/>
      <c r="F524" s="375"/>
      <c r="G524" s="12" t="s">
        <v>1217</v>
      </c>
      <c r="H524" s="12" t="s">
        <v>486</v>
      </c>
      <c r="I524" s="13" t="s">
        <v>25</v>
      </c>
      <c r="J524" s="34" t="s">
        <v>5207</v>
      </c>
    </row>
    <row r="525" spans="1:10" x14ac:dyDescent="0.2">
      <c r="A525" s="22" t="s">
        <v>1</v>
      </c>
      <c r="B525" s="336"/>
      <c r="C525" s="336"/>
      <c r="D525" s="382"/>
      <c r="E525" s="382"/>
      <c r="F525" s="375"/>
      <c r="G525" s="12" t="s">
        <v>5205</v>
      </c>
      <c r="H525" s="12" t="s">
        <v>486</v>
      </c>
      <c r="I525" s="13" t="s">
        <v>25</v>
      </c>
      <c r="J525" s="34" t="s">
        <v>5206</v>
      </c>
    </row>
    <row r="526" spans="1:10" x14ac:dyDescent="0.2">
      <c r="A526" s="22" t="s">
        <v>1</v>
      </c>
      <c r="B526" s="336"/>
      <c r="C526" s="336"/>
      <c r="D526" s="382"/>
      <c r="E526" s="382"/>
      <c r="F526" s="375"/>
      <c r="G526" s="15" t="s">
        <v>5042</v>
      </c>
      <c r="H526" s="15" t="s">
        <v>5043</v>
      </c>
      <c r="I526" s="13" t="s">
        <v>25</v>
      </c>
      <c r="J526" s="34" t="s">
        <v>5044</v>
      </c>
    </row>
    <row r="527" spans="1:10" x14ac:dyDescent="0.2">
      <c r="A527" s="22" t="s">
        <v>1</v>
      </c>
      <c r="B527" s="336" t="s">
        <v>1140</v>
      </c>
      <c r="C527" s="336" t="s">
        <v>1172</v>
      </c>
      <c r="D527" s="338" t="s">
        <v>104</v>
      </c>
      <c r="E527" s="351" t="s">
        <v>5215</v>
      </c>
      <c r="F527" s="340">
        <v>2</v>
      </c>
      <c r="G527" s="15" t="s">
        <v>5045</v>
      </c>
      <c r="H527" s="15" t="s">
        <v>2121</v>
      </c>
      <c r="I527" s="13" t="s">
        <v>132</v>
      </c>
      <c r="J527" s="34" t="s">
        <v>5046</v>
      </c>
    </row>
    <row r="528" spans="1:10" x14ac:dyDescent="0.2">
      <c r="A528" s="22" t="s">
        <v>1</v>
      </c>
      <c r="B528" s="336"/>
      <c r="C528" s="336"/>
      <c r="D528" s="382"/>
      <c r="E528" s="382"/>
      <c r="F528" s="340"/>
      <c r="G528" s="12" t="s">
        <v>1181</v>
      </c>
      <c r="H528" s="12" t="s">
        <v>196</v>
      </c>
      <c r="I528" s="13" t="s">
        <v>1182</v>
      </c>
      <c r="J528" s="34" t="s">
        <v>1183</v>
      </c>
    </row>
    <row r="529" spans="1:10" x14ac:dyDescent="0.2">
      <c r="A529" s="22" t="s">
        <v>1</v>
      </c>
      <c r="B529" s="336"/>
      <c r="C529" s="336"/>
      <c r="D529" s="382"/>
      <c r="E529" s="382"/>
      <c r="F529" s="340"/>
      <c r="G529" s="12" t="s">
        <v>1193</v>
      </c>
      <c r="H529" s="12" t="s">
        <v>1177</v>
      </c>
      <c r="I529" s="13" t="s">
        <v>1159</v>
      </c>
      <c r="J529" s="34" t="s">
        <v>1178</v>
      </c>
    </row>
    <row r="530" spans="1:10" x14ac:dyDescent="0.2">
      <c r="A530" s="22" t="s">
        <v>1</v>
      </c>
      <c r="B530" s="336"/>
      <c r="C530" s="336"/>
      <c r="D530" s="382"/>
      <c r="E530" s="382"/>
      <c r="F530" s="340"/>
      <c r="G530" s="12" t="s">
        <v>1174</v>
      </c>
      <c r="H530" s="12" t="s">
        <v>978</v>
      </c>
      <c r="I530" s="13" t="s">
        <v>1145</v>
      </c>
      <c r="J530" s="34" t="s">
        <v>1175</v>
      </c>
    </row>
    <row r="531" spans="1:10" x14ac:dyDescent="0.2">
      <c r="A531" s="22" t="s">
        <v>1</v>
      </c>
      <c r="B531" s="336" t="s">
        <v>1140</v>
      </c>
      <c r="C531" s="336" t="s">
        <v>1172</v>
      </c>
      <c r="D531" s="338" t="s">
        <v>104</v>
      </c>
      <c r="E531" s="351" t="s">
        <v>5215</v>
      </c>
      <c r="F531" s="340">
        <v>3</v>
      </c>
      <c r="G531" s="12" t="s">
        <v>5035</v>
      </c>
      <c r="H531" s="12" t="s">
        <v>5036</v>
      </c>
      <c r="I531" s="13" t="s">
        <v>25</v>
      </c>
      <c r="J531" s="34" t="s">
        <v>5037</v>
      </c>
    </row>
    <row r="532" spans="1:10" x14ac:dyDescent="0.2">
      <c r="A532" s="22" t="s">
        <v>1</v>
      </c>
      <c r="B532" s="336"/>
      <c r="C532" s="336"/>
      <c r="D532" s="382"/>
      <c r="E532" s="382"/>
      <c r="F532" s="340"/>
      <c r="G532" s="12" t="s">
        <v>1270</v>
      </c>
      <c r="H532" s="12" t="s">
        <v>2373</v>
      </c>
      <c r="I532" s="13" t="s">
        <v>25</v>
      </c>
      <c r="J532" s="34" t="s">
        <v>5034</v>
      </c>
    </row>
    <row r="533" spans="1:10" x14ac:dyDescent="0.2">
      <c r="A533" s="22" t="s">
        <v>1</v>
      </c>
      <c r="B533" s="336"/>
      <c r="C533" s="336"/>
      <c r="D533" s="382"/>
      <c r="E533" s="382"/>
      <c r="F533" s="340"/>
      <c r="G533" s="15" t="s">
        <v>5052</v>
      </c>
      <c r="H533" s="15" t="s">
        <v>2925</v>
      </c>
      <c r="I533" s="13" t="s">
        <v>25</v>
      </c>
      <c r="J533" s="34" t="s">
        <v>5053</v>
      </c>
    </row>
    <row r="534" spans="1:10" x14ac:dyDescent="0.2">
      <c r="A534" s="22" t="s">
        <v>1</v>
      </c>
      <c r="B534" s="336"/>
      <c r="C534" s="336"/>
      <c r="D534" s="382"/>
      <c r="E534" s="382"/>
      <c r="F534" s="340"/>
      <c r="G534" s="12" t="s">
        <v>5032</v>
      </c>
      <c r="H534" s="12" t="s">
        <v>823</v>
      </c>
      <c r="I534" s="13" t="s">
        <v>25</v>
      </c>
      <c r="J534" s="34" t="s">
        <v>5033</v>
      </c>
    </row>
    <row r="535" spans="1:10" x14ac:dyDescent="0.2">
      <c r="A535" s="22" t="s">
        <v>1</v>
      </c>
      <c r="B535" s="336" t="s">
        <v>1140</v>
      </c>
      <c r="C535" s="336" t="s">
        <v>1172</v>
      </c>
      <c r="D535" s="338" t="s">
        <v>104</v>
      </c>
      <c r="E535" s="351" t="s">
        <v>5215</v>
      </c>
      <c r="F535" s="340">
        <v>5</v>
      </c>
      <c r="G535" s="15" t="s">
        <v>5216</v>
      </c>
      <c r="H535" s="15" t="s">
        <v>5048</v>
      </c>
      <c r="I535" s="13" t="s">
        <v>220</v>
      </c>
      <c r="J535" s="34" t="s">
        <v>5049</v>
      </c>
    </row>
    <row r="536" spans="1:10" x14ac:dyDescent="0.2">
      <c r="A536" s="22" t="s">
        <v>1</v>
      </c>
      <c r="B536" s="336"/>
      <c r="C536" s="336"/>
      <c r="D536" s="382"/>
      <c r="E536" s="382"/>
      <c r="F536" s="340"/>
      <c r="G536" s="12" t="s">
        <v>1194</v>
      </c>
      <c r="H536" s="12" t="s">
        <v>1195</v>
      </c>
      <c r="I536" s="13" t="s">
        <v>1159</v>
      </c>
      <c r="J536" s="34" t="s">
        <v>1196</v>
      </c>
    </row>
    <row r="537" spans="1:10" x14ac:dyDescent="0.2">
      <c r="A537" s="22" t="s">
        <v>1</v>
      </c>
      <c r="B537" s="336"/>
      <c r="C537" s="336"/>
      <c r="D537" s="382"/>
      <c r="E537" s="382"/>
      <c r="F537" s="340"/>
      <c r="G537" s="12" t="s">
        <v>5208</v>
      </c>
      <c r="H537" s="12" t="s">
        <v>811</v>
      </c>
      <c r="I537" s="13" t="s">
        <v>18</v>
      </c>
      <c r="J537" s="34" t="s">
        <v>5209</v>
      </c>
    </row>
    <row r="538" spans="1:10" x14ac:dyDescent="0.2">
      <c r="A538" s="22" t="s">
        <v>1</v>
      </c>
      <c r="B538" s="336"/>
      <c r="C538" s="336"/>
      <c r="D538" s="382"/>
      <c r="E538" s="382"/>
      <c r="F538" s="340"/>
      <c r="G538" s="12" t="s">
        <v>1179</v>
      </c>
      <c r="H538" s="12" t="s">
        <v>113</v>
      </c>
      <c r="I538" s="13" t="s">
        <v>1159</v>
      </c>
      <c r="J538" s="34" t="s">
        <v>1180</v>
      </c>
    </row>
    <row r="539" spans="1:10" x14ac:dyDescent="0.2">
      <c r="A539" s="22" t="s">
        <v>1</v>
      </c>
      <c r="B539" s="336" t="s">
        <v>1140</v>
      </c>
      <c r="C539" s="336" t="s">
        <v>1172</v>
      </c>
      <c r="D539" s="338" t="s">
        <v>104</v>
      </c>
      <c r="E539" s="351" t="s">
        <v>5215</v>
      </c>
      <c r="F539" s="340">
        <v>7</v>
      </c>
      <c r="G539" s="15" t="s">
        <v>4012</v>
      </c>
      <c r="H539" s="15" t="s">
        <v>316</v>
      </c>
      <c r="I539" s="13" t="s">
        <v>25</v>
      </c>
      <c r="J539" s="34" t="s">
        <v>4013</v>
      </c>
    </row>
    <row r="540" spans="1:10" x14ac:dyDescent="0.2">
      <c r="A540" s="22" t="s">
        <v>1</v>
      </c>
      <c r="B540" s="336"/>
      <c r="C540" s="336"/>
      <c r="D540" s="382"/>
      <c r="E540" s="382"/>
      <c r="F540" s="340"/>
      <c r="G540" s="12" t="s">
        <v>3942</v>
      </c>
      <c r="H540" s="12" t="s">
        <v>5212</v>
      </c>
      <c r="I540" s="13" t="s">
        <v>25</v>
      </c>
      <c r="J540" s="34" t="s">
        <v>3944</v>
      </c>
    </row>
    <row r="541" spans="1:10" x14ac:dyDescent="0.2">
      <c r="A541" s="22" t="s">
        <v>1</v>
      </c>
      <c r="B541" s="336"/>
      <c r="C541" s="336"/>
      <c r="D541" s="382"/>
      <c r="E541" s="382"/>
      <c r="F541" s="340"/>
      <c r="G541" s="12" t="s">
        <v>3953</v>
      </c>
      <c r="H541" s="12" t="s">
        <v>3954</v>
      </c>
      <c r="I541" s="13" t="s">
        <v>25</v>
      </c>
      <c r="J541" s="34" t="s">
        <v>3955</v>
      </c>
    </row>
    <row r="542" spans="1:10" x14ac:dyDescent="0.2">
      <c r="A542" s="22" t="s">
        <v>1</v>
      </c>
      <c r="B542" s="336"/>
      <c r="C542" s="336"/>
      <c r="D542" s="382"/>
      <c r="E542" s="382"/>
      <c r="F542" s="340"/>
      <c r="G542" s="12" t="s">
        <v>5213</v>
      </c>
      <c r="H542" s="12" t="s">
        <v>452</v>
      </c>
      <c r="I542" s="13" t="s">
        <v>25</v>
      </c>
      <c r="J542" s="34" t="s">
        <v>5214</v>
      </c>
    </row>
    <row r="543" spans="1:10" x14ac:dyDescent="0.2">
      <c r="A543" s="22" t="s">
        <v>1</v>
      </c>
      <c r="B543" s="382" t="s">
        <v>1140</v>
      </c>
      <c r="C543" s="382" t="s">
        <v>1172</v>
      </c>
      <c r="D543" s="358" t="s">
        <v>5217</v>
      </c>
      <c r="E543" s="378" t="s">
        <v>5218</v>
      </c>
      <c r="F543" s="385">
        <v>14</v>
      </c>
      <c r="G543" s="192" t="s">
        <v>1189</v>
      </c>
      <c r="H543" s="192" t="s">
        <v>1190</v>
      </c>
      <c r="I543" s="13" t="s">
        <v>1145</v>
      </c>
      <c r="J543" s="34" t="s">
        <v>1191</v>
      </c>
    </row>
    <row r="544" spans="1:10" x14ac:dyDescent="0.2">
      <c r="A544" s="22" t="s">
        <v>1</v>
      </c>
      <c r="B544" s="382"/>
      <c r="C544" s="382"/>
      <c r="D544" s="358"/>
      <c r="E544" s="378"/>
      <c r="F544" s="385"/>
      <c r="G544" s="220" t="s">
        <v>1157</v>
      </c>
      <c r="H544" s="220" t="s">
        <v>1076</v>
      </c>
      <c r="I544" s="13" t="s">
        <v>1159</v>
      </c>
      <c r="J544" s="34" t="s">
        <v>1184</v>
      </c>
    </row>
    <row r="545" spans="1:10" x14ac:dyDescent="0.2">
      <c r="A545" s="22" t="s">
        <v>1</v>
      </c>
      <c r="B545" s="382"/>
      <c r="C545" s="382"/>
      <c r="D545" s="358"/>
      <c r="E545" s="378"/>
      <c r="F545" s="385"/>
      <c r="G545" s="220" t="s">
        <v>5038</v>
      </c>
      <c r="H545" s="220" t="s">
        <v>811</v>
      </c>
      <c r="I545" s="13" t="s">
        <v>132</v>
      </c>
      <c r="J545" s="34" t="s">
        <v>5039</v>
      </c>
    </row>
    <row r="546" spans="1:10" x14ac:dyDescent="0.2">
      <c r="A546" s="22" t="s">
        <v>1</v>
      </c>
      <c r="B546" s="382"/>
      <c r="C546" s="382"/>
      <c r="D546" s="358"/>
      <c r="E546" s="378"/>
      <c r="F546" s="385"/>
      <c r="G546" s="220" t="s">
        <v>1161</v>
      </c>
      <c r="H546" s="220" t="s">
        <v>928</v>
      </c>
      <c r="I546" s="13" t="s">
        <v>1163</v>
      </c>
      <c r="J546" s="34" t="s">
        <v>1164</v>
      </c>
    </row>
    <row r="547" spans="1:10" x14ac:dyDescent="0.2">
      <c r="A547" s="22" t="s">
        <v>1</v>
      </c>
      <c r="B547" s="382" t="s">
        <v>1140</v>
      </c>
      <c r="C547" s="382" t="s">
        <v>1172</v>
      </c>
      <c r="D547" s="358" t="s">
        <v>5217</v>
      </c>
      <c r="E547" s="378" t="s">
        <v>5218</v>
      </c>
      <c r="F547" s="441">
        <v>16</v>
      </c>
      <c r="G547" s="220" t="s">
        <v>1185</v>
      </c>
      <c r="H547" s="220" t="s">
        <v>20</v>
      </c>
      <c r="I547" s="13" t="s">
        <v>1182</v>
      </c>
      <c r="J547" s="34" t="s">
        <v>1186</v>
      </c>
    </row>
    <row r="548" spans="1:10" x14ac:dyDescent="0.2">
      <c r="A548" s="22" t="s">
        <v>1</v>
      </c>
      <c r="B548" s="382"/>
      <c r="C548" s="382"/>
      <c r="D548" s="358"/>
      <c r="E548" s="378"/>
      <c r="F548" s="441"/>
      <c r="G548" s="220" t="s">
        <v>5210</v>
      </c>
      <c r="H548" s="220" t="s">
        <v>149</v>
      </c>
      <c r="I548" s="13" t="s">
        <v>132</v>
      </c>
      <c r="J548" s="34" t="s">
        <v>5211</v>
      </c>
    </row>
    <row r="549" spans="1:10" x14ac:dyDescent="0.2">
      <c r="A549" s="22" t="s">
        <v>1</v>
      </c>
      <c r="B549" s="382"/>
      <c r="C549" s="382"/>
      <c r="D549" s="358"/>
      <c r="E549" s="378"/>
      <c r="F549" s="441"/>
      <c r="G549" s="220" t="s">
        <v>2208</v>
      </c>
      <c r="H549" s="220" t="s">
        <v>5040</v>
      </c>
      <c r="I549" s="13" t="s">
        <v>132</v>
      </c>
      <c r="J549" s="34" t="s">
        <v>5041</v>
      </c>
    </row>
    <row r="550" spans="1:10" x14ac:dyDescent="0.2">
      <c r="A550" s="22" t="s">
        <v>1</v>
      </c>
      <c r="B550" s="382"/>
      <c r="C550" s="382"/>
      <c r="D550" s="358"/>
      <c r="E550" s="378"/>
      <c r="F550" s="441"/>
      <c r="G550" s="192" t="s">
        <v>1197</v>
      </c>
      <c r="H550" s="192" t="s">
        <v>1198</v>
      </c>
      <c r="I550" s="13" t="s">
        <v>1145</v>
      </c>
      <c r="J550" s="34" t="s">
        <v>1199</v>
      </c>
    </row>
    <row r="551" spans="1:10" x14ac:dyDescent="0.2">
      <c r="A551" s="22" t="s">
        <v>1</v>
      </c>
      <c r="B551" s="55" t="s">
        <v>1140</v>
      </c>
      <c r="C551" s="55" t="s">
        <v>5219</v>
      </c>
      <c r="D551" s="82" t="s">
        <v>104</v>
      </c>
      <c r="E551" s="59" t="s">
        <v>5546</v>
      </c>
      <c r="F551" s="44">
        <v>4</v>
      </c>
      <c r="G551" s="158" t="s">
        <v>1341</v>
      </c>
      <c r="H551" s="158" t="s">
        <v>344</v>
      </c>
      <c r="I551" s="333" t="s">
        <v>31</v>
      </c>
      <c r="J551" s="149" t="s">
        <v>5540</v>
      </c>
    </row>
    <row r="552" spans="1:10" x14ac:dyDescent="0.2">
      <c r="A552" s="22" t="s">
        <v>1</v>
      </c>
      <c r="B552" s="55" t="s">
        <v>1140</v>
      </c>
      <c r="C552" s="55" t="s">
        <v>5219</v>
      </c>
      <c r="D552" s="82" t="s">
        <v>104</v>
      </c>
      <c r="E552" s="59" t="s">
        <v>5546</v>
      </c>
      <c r="F552" s="44">
        <v>17</v>
      </c>
      <c r="G552" s="158" t="s">
        <v>130</v>
      </c>
      <c r="H552" s="158" t="s">
        <v>2292</v>
      </c>
      <c r="I552" s="333" t="s">
        <v>31</v>
      </c>
      <c r="J552" s="149" t="s">
        <v>5534</v>
      </c>
    </row>
    <row r="553" spans="1:10" x14ac:dyDescent="0.2">
      <c r="A553" s="22" t="s">
        <v>1</v>
      </c>
      <c r="B553" s="55" t="s">
        <v>1140</v>
      </c>
      <c r="C553" s="55" t="s">
        <v>5219</v>
      </c>
      <c r="D553" s="82" t="s">
        <v>104</v>
      </c>
      <c r="E553" s="59" t="s">
        <v>5546</v>
      </c>
      <c r="F553" s="44">
        <v>40</v>
      </c>
      <c r="G553" s="158" t="s">
        <v>5536</v>
      </c>
      <c r="H553" s="158" t="s">
        <v>436</v>
      </c>
      <c r="I553" s="333" t="s">
        <v>31</v>
      </c>
      <c r="J553" s="149" t="s">
        <v>5535</v>
      </c>
    </row>
    <row r="554" spans="1:10" x14ac:dyDescent="0.2">
      <c r="A554" s="22" t="s">
        <v>1</v>
      </c>
      <c r="B554" s="55" t="s">
        <v>1140</v>
      </c>
      <c r="C554" s="55" t="s">
        <v>5219</v>
      </c>
      <c r="D554" s="82" t="s">
        <v>104</v>
      </c>
      <c r="E554" s="59" t="s">
        <v>5546</v>
      </c>
      <c r="F554" s="44">
        <v>16</v>
      </c>
      <c r="G554" s="334" t="s">
        <v>5533</v>
      </c>
      <c r="H554" s="334" t="s">
        <v>94</v>
      </c>
      <c r="I554" s="333" t="s">
        <v>18</v>
      </c>
      <c r="J554" s="149" t="s">
        <v>5532</v>
      </c>
    </row>
    <row r="555" spans="1:10" x14ac:dyDescent="0.2">
      <c r="A555" s="22" t="s">
        <v>1</v>
      </c>
      <c r="B555" s="33" t="s">
        <v>1140</v>
      </c>
      <c r="C555" s="33" t="s">
        <v>5219</v>
      </c>
      <c r="D555" s="82" t="s">
        <v>104</v>
      </c>
      <c r="E555" s="59" t="s">
        <v>5546</v>
      </c>
      <c r="F555" s="44">
        <v>25</v>
      </c>
      <c r="G555" s="334" t="s">
        <v>5538</v>
      </c>
      <c r="H555" s="334" t="s">
        <v>5539</v>
      </c>
      <c r="I555" s="333" t="s">
        <v>31</v>
      </c>
      <c r="J555" s="149" t="s">
        <v>5537</v>
      </c>
    </row>
    <row r="556" spans="1:10" x14ac:dyDescent="0.2">
      <c r="A556" s="22" t="s">
        <v>1</v>
      </c>
      <c r="B556" s="33" t="s">
        <v>1140</v>
      </c>
      <c r="C556" s="33" t="s">
        <v>5219</v>
      </c>
      <c r="D556" s="82" t="s">
        <v>104</v>
      </c>
      <c r="E556" s="59" t="s">
        <v>5546</v>
      </c>
      <c r="F556" s="44">
        <v>36</v>
      </c>
      <c r="G556" s="334" t="s">
        <v>5544</v>
      </c>
      <c r="H556" s="334" t="s">
        <v>5545</v>
      </c>
      <c r="I556" s="333" t="s">
        <v>495</v>
      </c>
      <c r="J556" s="149" t="s">
        <v>5543</v>
      </c>
    </row>
    <row r="557" spans="1:10" x14ac:dyDescent="0.2">
      <c r="A557" s="22" t="s">
        <v>1</v>
      </c>
      <c r="B557" s="33" t="s">
        <v>1140</v>
      </c>
      <c r="C557" s="33" t="s">
        <v>5219</v>
      </c>
      <c r="D557" s="82" t="s">
        <v>104</v>
      </c>
      <c r="E557" s="59" t="s">
        <v>5546</v>
      </c>
      <c r="F557" s="44">
        <v>39</v>
      </c>
      <c r="G557" s="334" t="s">
        <v>5542</v>
      </c>
      <c r="H557" s="334" t="s">
        <v>252</v>
      </c>
      <c r="I557" s="333" t="s">
        <v>31</v>
      </c>
      <c r="J557" s="149" t="s">
        <v>5541</v>
      </c>
    </row>
    <row r="558" spans="1:10" x14ac:dyDescent="0.2">
      <c r="A558" s="22" t="s">
        <v>1</v>
      </c>
      <c r="B558" s="55" t="s">
        <v>1140</v>
      </c>
      <c r="C558" s="55" t="s">
        <v>5219</v>
      </c>
      <c r="D558" s="54" t="s">
        <v>13</v>
      </c>
      <c r="E558" s="59" t="s">
        <v>1255</v>
      </c>
      <c r="F558" s="44">
        <v>4</v>
      </c>
      <c r="G558" s="158" t="s">
        <v>1341</v>
      </c>
      <c r="H558" s="158" t="s">
        <v>344</v>
      </c>
      <c r="I558" s="333" t="s">
        <v>31</v>
      </c>
      <c r="J558" s="149" t="s">
        <v>5540</v>
      </c>
    </row>
    <row r="559" spans="1:10" x14ac:dyDescent="0.2">
      <c r="A559" s="22" t="s">
        <v>1</v>
      </c>
      <c r="B559" s="55" t="s">
        <v>1140</v>
      </c>
      <c r="C559" s="55" t="s">
        <v>5219</v>
      </c>
      <c r="D559" s="54" t="s">
        <v>13</v>
      </c>
      <c r="E559" s="59" t="s">
        <v>1255</v>
      </c>
      <c r="F559" s="44">
        <v>15</v>
      </c>
      <c r="G559" s="158" t="s">
        <v>130</v>
      </c>
      <c r="H559" s="158" t="s">
        <v>2292</v>
      </c>
      <c r="I559" s="333" t="s">
        <v>31</v>
      </c>
      <c r="J559" s="149" t="s">
        <v>5534</v>
      </c>
    </row>
    <row r="560" spans="1:10" x14ac:dyDescent="0.2">
      <c r="A560" s="22" t="s">
        <v>1</v>
      </c>
      <c r="B560" s="55" t="s">
        <v>1140</v>
      </c>
      <c r="C560" s="55" t="s">
        <v>5219</v>
      </c>
      <c r="D560" s="54" t="s">
        <v>13</v>
      </c>
      <c r="E560" s="59" t="s">
        <v>1255</v>
      </c>
      <c r="F560" s="44">
        <v>28</v>
      </c>
      <c r="G560" s="158" t="s">
        <v>5536</v>
      </c>
      <c r="H560" s="158" t="s">
        <v>436</v>
      </c>
      <c r="I560" s="333" t="s">
        <v>31</v>
      </c>
      <c r="J560" s="149" t="s">
        <v>5535</v>
      </c>
    </row>
    <row r="561" spans="1:10" x14ac:dyDescent="0.2">
      <c r="A561" s="22" t="s">
        <v>1</v>
      </c>
      <c r="B561" s="33" t="s">
        <v>1140</v>
      </c>
      <c r="C561" s="33" t="s">
        <v>5219</v>
      </c>
      <c r="D561" s="20" t="s">
        <v>14</v>
      </c>
      <c r="E561" s="279" t="s">
        <v>1255</v>
      </c>
      <c r="F561" s="36">
        <v>2</v>
      </c>
      <c r="G561" s="334" t="s">
        <v>5533</v>
      </c>
      <c r="H561" s="334" t="s">
        <v>94</v>
      </c>
      <c r="I561" s="333" t="s">
        <v>18</v>
      </c>
      <c r="J561" s="149" t="s">
        <v>5532</v>
      </c>
    </row>
    <row r="562" spans="1:10" x14ac:dyDescent="0.2">
      <c r="A562" s="22" t="s">
        <v>1</v>
      </c>
      <c r="B562" s="33" t="s">
        <v>1140</v>
      </c>
      <c r="C562" s="33" t="s">
        <v>5219</v>
      </c>
      <c r="D562" s="20" t="s">
        <v>14</v>
      </c>
      <c r="E562" s="279" t="s">
        <v>1255</v>
      </c>
      <c r="F562" s="36">
        <v>4</v>
      </c>
      <c r="G562" s="334" t="s">
        <v>5538</v>
      </c>
      <c r="H562" s="334" t="s">
        <v>5539</v>
      </c>
      <c r="I562" s="333" t="s">
        <v>31</v>
      </c>
      <c r="J562" s="149" t="s">
        <v>5537</v>
      </c>
    </row>
    <row r="563" spans="1:10" x14ac:dyDescent="0.2">
      <c r="A563" s="22" t="s">
        <v>1</v>
      </c>
      <c r="B563" s="33" t="s">
        <v>1140</v>
      </c>
      <c r="C563" s="33" t="s">
        <v>5219</v>
      </c>
      <c r="D563" s="20" t="s">
        <v>14</v>
      </c>
      <c r="E563" s="279" t="s">
        <v>1255</v>
      </c>
      <c r="F563" s="36">
        <v>10</v>
      </c>
      <c r="G563" s="334" t="s">
        <v>5544</v>
      </c>
      <c r="H563" s="334" t="s">
        <v>5545</v>
      </c>
      <c r="I563" s="333" t="s">
        <v>495</v>
      </c>
      <c r="J563" s="149" t="s">
        <v>5543</v>
      </c>
    </row>
    <row r="564" spans="1:10" x14ac:dyDescent="0.2">
      <c r="A564" s="22" t="s">
        <v>1</v>
      </c>
      <c r="B564" s="33" t="s">
        <v>1140</v>
      </c>
      <c r="C564" s="33" t="s">
        <v>5219</v>
      </c>
      <c r="D564" s="20" t="s">
        <v>14</v>
      </c>
      <c r="E564" s="279" t="s">
        <v>1255</v>
      </c>
      <c r="F564" s="36">
        <v>12</v>
      </c>
      <c r="G564" s="334" t="s">
        <v>5542</v>
      </c>
      <c r="H564" s="334" t="s">
        <v>252</v>
      </c>
      <c r="I564" s="333" t="s">
        <v>31</v>
      </c>
      <c r="J564" s="149" t="s">
        <v>5541</v>
      </c>
    </row>
    <row r="565" spans="1:10" x14ac:dyDescent="0.2">
      <c r="A565" s="22" t="s">
        <v>1</v>
      </c>
      <c r="B565" s="336" t="s">
        <v>1140</v>
      </c>
      <c r="C565" s="336" t="s">
        <v>5219</v>
      </c>
      <c r="D565" s="338" t="s">
        <v>104</v>
      </c>
      <c r="E565" s="339" t="s">
        <v>5220</v>
      </c>
      <c r="F565" s="340">
        <v>2</v>
      </c>
      <c r="G565" s="158" t="s">
        <v>130</v>
      </c>
      <c r="H565" s="158" t="s">
        <v>2292</v>
      </c>
      <c r="I565" s="333" t="s">
        <v>31</v>
      </c>
      <c r="J565" s="149" t="s">
        <v>5534</v>
      </c>
    </row>
    <row r="566" spans="1:10" x14ac:dyDescent="0.2">
      <c r="A566" s="22" t="s">
        <v>1</v>
      </c>
      <c r="B566" s="336"/>
      <c r="C566" s="382"/>
      <c r="D566" s="382"/>
      <c r="E566" s="382"/>
      <c r="F566" s="340"/>
      <c r="G566" s="158" t="s">
        <v>5536</v>
      </c>
      <c r="H566" s="158" t="s">
        <v>436</v>
      </c>
      <c r="I566" s="333" t="s">
        <v>31</v>
      </c>
      <c r="J566" s="149" t="s">
        <v>5535</v>
      </c>
    </row>
    <row r="567" spans="1:10" x14ac:dyDescent="0.2">
      <c r="A567" s="22" t="s">
        <v>1</v>
      </c>
      <c r="B567" s="336"/>
      <c r="C567" s="382"/>
      <c r="D567" s="382"/>
      <c r="E567" s="382"/>
      <c r="F567" s="340"/>
      <c r="G567" s="334" t="s">
        <v>5538</v>
      </c>
      <c r="H567" s="334" t="s">
        <v>5539</v>
      </c>
      <c r="I567" s="333" t="s">
        <v>31</v>
      </c>
      <c r="J567" s="149" t="s">
        <v>5537</v>
      </c>
    </row>
    <row r="568" spans="1:10" x14ac:dyDescent="0.2">
      <c r="A568" s="22" t="s">
        <v>1</v>
      </c>
      <c r="B568" s="336"/>
      <c r="C568" s="382"/>
      <c r="D568" s="382"/>
      <c r="E568" s="382"/>
      <c r="F568" s="340"/>
      <c r="G568" s="158" t="s">
        <v>1341</v>
      </c>
      <c r="H568" s="158" t="s">
        <v>344</v>
      </c>
      <c r="I568" s="333" t="s">
        <v>31</v>
      </c>
      <c r="J568" s="149" t="s">
        <v>5540</v>
      </c>
    </row>
    <row r="569" spans="1:10" x14ac:dyDescent="0.2">
      <c r="A569" s="22" t="s">
        <v>1</v>
      </c>
      <c r="B569" s="336"/>
      <c r="C569" s="382"/>
      <c r="D569" s="382"/>
      <c r="E569" s="382"/>
      <c r="F569" s="340"/>
      <c r="G569" s="334" t="s">
        <v>5542</v>
      </c>
      <c r="H569" s="334" t="s">
        <v>252</v>
      </c>
      <c r="I569" s="333" t="s">
        <v>31</v>
      </c>
      <c r="J569" s="149" t="s">
        <v>5541</v>
      </c>
    </row>
    <row r="570" spans="1:10" x14ac:dyDescent="0.2">
      <c r="A570" s="22" t="s">
        <v>1</v>
      </c>
      <c r="B570" s="81" t="s">
        <v>1140</v>
      </c>
      <c r="C570" s="81" t="s">
        <v>2362</v>
      </c>
      <c r="D570" s="82" t="s">
        <v>104</v>
      </c>
      <c r="E570" s="80" t="s">
        <v>5221</v>
      </c>
      <c r="F570" s="289">
        <v>1</v>
      </c>
      <c r="G570" s="184" t="s">
        <v>5222</v>
      </c>
      <c r="H570" s="184" t="s">
        <v>24</v>
      </c>
      <c r="I570" s="183" t="s">
        <v>220</v>
      </c>
      <c r="J570" s="60" t="s">
        <v>5223</v>
      </c>
    </row>
    <row r="571" spans="1:10" x14ac:dyDescent="0.2">
      <c r="A571" s="22" t="s">
        <v>1</v>
      </c>
      <c r="B571" s="81" t="s">
        <v>1140</v>
      </c>
      <c r="C571" s="81" t="s">
        <v>2362</v>
      </c>
      <c r="D571" s="82" t="s">
        <v>104</v>
      </c>
      <c r="E571" s="80" t="s">
        <v>5221</v>
      </c>
      <c r="F571" s="99">
        <v>8</v>
      </c>
      <c r="G571" s="184" t="s">
        <v>2497</v>
      </c>
      <c r="H571" s="184" t="s">
        <v>1837</v>
      </c>
      <c r="I571" s="183" t="s">
        <v>132</v>
      </c>
      <c r="J571" s="60" t="s">
        <v>2498</v>
      </c>
    </row>
    <row r="572" spans="1:10" x14ac:dyDescent="0.2">
      <c r="A572" s="22" t="s">
        <v>1</v>
      </c>
      <c r="B572" s="81" t="s">
        <v>1140</v>
      </c>
      <c r="C572" s="81" t="s">
        <v>2362</v>
      </c>
      <c r="D572" s="82" t="s">
        <v>104</v>
      </c>
      <c r="E572" s="80" t="s">
        <v>5221</v>
      </c>
      <c r="F572" s="99">
        <v>11</v>
      </c>
      <c r="G572" s="184" t="s">
        <v>4180</v>
      </c>
      <c r="H572" s="184" t="s">
        <v>128</v>
      </c>
      <c r="I572" s="183" t="s">
        <v>132</v>
      </c>
      <c r="J572" s="60" t="s">
        <v>5224</v>
      </c>
    </row>
    <row r="573" spans="1:10" x14ac:dyDescent="0.2">
      <c r="A573" s="22" t="s">
        <v>1</v>
      </c>
      <c r="B573" s="81" t="s">
        <v>1140</v>
      </c>
      <c r="C573" s="81" t="s">
        <v>2362</v>
      </c>
      <c r="D573" s="82" t="s">
        <v>104</v>
      </c>
      <c r="E573" s="80" t="s">
        <v>5225</v>
      </c>
      <c r="F573" s="99">
        <v>3</v>
      </c>
      <c r="G573" s="184" t="s">
        <v>5226</v>
      </c>
      <c r="H573" s="184" t="s">
        <v>469</v>
      </c>
      <c r="I573" s="183" t="s">
        <v>18</v>
      </c>
      <c r="J573" s="60" t="s">
        <v>5227</v>
      </c>
    </row>
    <row r="574" spans="1:10" x14ac:dyDescent="0.2">
      <c r="A574" s="22" t="s">
        <v>1</v>
      </c>
      <c r="B574" s="81" t="s">
        <v>1140</v>
      </c>
      <c r="C574" s="81" t="s">
        <v>2362</v>
      </c>
      <c r="D574" s="82" t="s">
        <v>104</v>
      </c>
      <c r="E574" s="80" t="s">
        <v>5225</v>
      </c>
      <c r="F574" s="99">
        <v>8</v>
      </c>
      <c r="G574" s="184" t="s">
        <v>5222</v>
      </c>
      <c r="H574" s="184" t="s">
        <v>24</v>
      </c>
      <c r="I574" s="183" t="s">
        <v>220</v>
      </c>
      <c r="J574" s="60" t="s">
        <v>5223</v>
      </c>
    </row>
    <row r="575" spans="1:10" x14ac:dyDescent="0.2">
      <c r="A575" s="22" t="s">
        <v>1</v>
      </c>
      <c r="B575" s="81" t="s">
        <v>1140</v>
      </c>
      <c r="C575" s="81" t="s">
        <v>2362</v>
      </c>
      <c r="D575" s="82" t="s">
        <v>104</v>
      </c>
      <c r="E575" s="80" t="s">
        <v>5225</v>
      </c>
      <c r="F575" s="99">
        <v>9</v>
      </c>
      <c r="G575" s="184" t="s">
        <v>5228</v>
      </c>
      <c r="H575" s="184" t="s">
        <v>5229</v>
      </c>
      <c r="I575" s="183" t="s">
        <v>439</v>
      </c>
      <c r="J575" s="60" t="s">
        <v>5230</v>
      </c>
    </row>
    <row r="576" spans="1:10" x14ac:dyDescent="0.2">
      <c r="A576" s="22" t="s">
        <v>1</v>
      </c>
      <c r="B576" s="81" t="s">
        <v>1140</v>
      </c>
      <c r="C576" s="81" t="s">
        <v>2362</v>
      </c>
      <c r="D576" s="82" t="s">
        <v>104</v>
      </c>
      <c r="E576" s="80" t="s">
        <v>5225</v>
      </c>
      <c r="F576" s="99">
        <v>11</v>
      </c>
      <c r="G576" s="184" t="s">
        <v>4180</v>
      </c>
      <c r="H576" s="184" t="s">
        <v>128</v>
      </c>
      <c r="I576" s="183" t="s">
        <v>132</v>
      </c>
      <c r="J576" s="60" t="s">
        <v>5224</v>
      </c>
    </row>
    <row r="577" spans="1:10" x14ac:dyDescent="0.2">
      <c r="A577" s="22" t="s">
        <v>1</v>
      </c>
      <c r="B577" s="81" t="s">
        <v>1140</v>
      </c>
      <c r="C577" s="81" t="s">
        <v>2362</v>
      </c>
      <c r="D577" s="82" t="s">
        <v>104</v>
      </c>
      <c r="E577" s="80" t="s">
        <v>5225</v>
      </c>
      <c r="F577" s="99">
        <v>17</v>
      </c>
      <c r="G577" s="184" t="s">
        <v>5231</v>
      </c>
      <c r="H577" s="184" t="s">
        <v>76</v>
      </c>
      <c r="I577" s="183" t="s">
        <v>220</v>
      </c>
      <c r="J577" s="60" t="s">
        <v>5232</v>
      </c>
    </row>
    <row r="578" spans="1:10" x14ac:dyDescent="0.2">
      <c r="A578" s="22" t="s">
        <v>1</v>
      </c>
      <c r="B578" s="81" t="s">
        <v>1140</v>
      </c>
      <c r="C578" s="81" t="s">
        <v>2362</v>
      </c>
      <c r="D578" s="82" t="s">
        <v>104</v>
      </c>
      <c r="E578" s="80" t="s">
        <v>5233</v>
      </c>
      <c r="F578" s="99">
        <v>4</v>
      </c>
      <c r="G578" s="184" t="s">
        <v>5222</v>
      </c>
      <c r="H578" s="184" t="s">
        <v>24</v>
      </c>
      <c r="I578" s="183" t="s">
        <v>220</v>
      </c>
      <c r="J578" s="60" t="s">
        <v>5223</v>
      </c>
    </row>
    <row r="579" spans="1:10" x14ac:dyDescent="0.2">
      <c r="A579" s="22" t="s">
        <v>1</v>
      </c>
      <c r="B579" s="81" t="s">
        <v>1140</v>
      </c>
      <c r="C579" s="81" t="s">
        <v>2362</v>
      </c>
      <c r="D579" s="82" t="s">
        <v>104</v>
      </c>
      <c r="E579" s="80" t="s">
        <v>5233</v>
      </c>
      <c r="F579" s="99">
        <v>7</v>
      </c>
      <c r="G579" s="184" t="s">
        <v>5234</v>
      </c>
      <c r="H579" s="184" t="s">
        <v>4204</v>
      </c>
      <c r="I579" s="183" t="s">
        <v>25</v>
      </c>
      <c r="J579" s="60" t="s">
        <v>5235</v>
      </c>
    </row>
    <row r="580" spans="1:10" x14ac:dyDescent="0.2">
      <c r="A580" s="22" t="s">
        <v>1</v>
      </c>
      <c r="B580" s="81" t="s">
        <v>1140</v>
      </c>
      <c r="C580" s="81" t="s">
        <v>2362</v>
      </c>
      <c r="D580" s="82" t="s">
        <v>104</v>
      </c>
      <c r="E580" s="80" t="s">
        <v>5233</v>
      </c>
      <c r="F580" s="99">
        <v>15</v>
      </c>
      <c r="G580" s="184" t="s">
        <v>5226</v>
      </c>
      <c r="H580" s="184" t="s">
        <v>469</v>
      </c>
      <c r="I580" s="183" t="s">
        <v>18</v>
      </c>
      <c r="J580" s="60" t="s">
        <v>5227</v>
      </c>
    </row>
    <row r="581" spans="1:10" x14ac:dyDescent="0.2">
      <c r="A581" s="22" t="s">
        <v>1</v>
      </c>
      <c r="B581" s="81" t="s">
        <v>1140</v>
      </c>
      <c r="C581" s="81" t="s">
        <v>2362</v>
      </c>
      <c r="D581" s="82" t="s">
        <v>104</v>
      </c>
      <c r="E581" s="80" t="s">
        <v>5233</v>
      </c>
      <c r="F581" s="99">
        <v>20</v>
      </c>
      <c r="G581" s="184" t="s">
        <v>4180</v>
      </c>
      <c r="H581" s="184" t="s">
        <v>128</v>
      </c>
      <c r="I581" s="183" t="s">
        <v>132</v>
      </c>
      <c r="J581" s="60" t="s">
        <v>5224</v>
      </c>
    </row>
    <row r="582" spans="1:10" x14ac:dyDescent="0.2">
      <c r="A582" s="22" t="s">
        <v>1</v>
      </c>
      <c r="B582" s="81" t="s">
        <v>1140</v>
      </c>
      <c r="C582" s="81" t="s">
        <v>2362</v>
      </c>
      <c r="D582" s="82" t="s">
        <v>104</v>
      </c>
      <c r="E582" s="80" t="s">
        <v>5233</v>
      </c>
      <c r="F582" s="99">
        <v>21</v>
      </c>
      <c r="G582" s="184" t="s">
        <v>5236</v>
      </c>
      <c r="H582" s="184" t="s">
        <v>693</v>
      </c>
      <c r="I582" s="183" t="s">
        <v>25</v>
      </c>
      <c r="J582" s="60" t="s">
        <v>5237</v>
      </c>
    </row>
    <row r="583" spans="1:10" x14ac:dyDescent="0.2">
      <c r="A583" s="22" t="s">
        <v>1</v>
      </c>
      <c r="B583" s="81" t="s">
        <v>1140</v>
      </c>
      <c r="C583" s="81" t="s">
        <v>2362</v>
      </c>
      <c r="D583" s="82" t="s">
        <v>104</v>
      </c>
      <c r="E583" s="80" t="s">
        <v>5233</v>
      </c>
      <c r="F583" s="99">
        <v>22</v>
      </c>
      <c r="G583" s="184" t="s">
        <v>2497</v>
      </c>
      <c r="H583" s="184" t="s">
        <v>1837</v>
      </c>
      <c r="I583" s="183" t="s">
        <v>132</v>
      </c>
      <c r="J583" s="60" t="s">
        <v>2498</v>
      </c>
    </row>
    <row r="584" spans="1:10" x14ac:dyDescent="0.2">
      <c r="A584" s="22" t="s">
        <v>1</v>
      </c>
      <c r="B584" s="486" t="s">
        <v>1140</v>
      </c>
      <c r="C584" s="486" t="s">
        <v>2362</v>
      </c>
      <c r="D584" s="487" t="s">
        <v>104</v>
      </c>
      <c r="E584" s="488" t="s">
        <v>5238</v>
      </c>
      <c r="F584" s="489">
        <v>1</v>
      </c>
      <c r="G584" s="184" t="s">
        <v>5231</v>
      </c>
      <c r="H584" s="184" t="s">
        <v>76</v>
      </c>
      <c r="I584" s="183" t="s">
        <v>220</v>
      </c>
      <c r="J584" s="60" t="s">
        <v>5232</v>
      </c>
    </row>
    <row r="585" spans="1:10" x14ac:dyDescent="0.2">
      <c r="A585" s="22" t="s">
        <v>1</v>
      </c>
      <c r="B585" s="486"/>
      <c r="C585" s="486"/>
      <c r="D585" s="487"/>
      <c r="E585" s="488"/>
      <c r="F585" s="489"/>
      <c r="G585" s="184" t="s">
        <v>5236</v>
      </c>
      <c r="H585" s="184" t="s">
        <v>693</v>
      </c>
      <c r="I585" s="183" t="s">
        <v>25</v>
      </c>
      <c r="J585" s="60" t="s">
        <v>5237</v>
      </c>
    </row>
    <row r="586" spans="1:10" x14ac:dyDescent="0.2">
      <c r="A586" s="22" t="s">
        <v>1</v>
      </c>
      <c r="B586" s="486"/>
      <c r="C586" s="486"/>
      <c r="D586" s="487"/>
      <c r="E586" s="488"/>
      <c r="F586" s="489"/>
      <c r="G586" s="184" t="s">
        <v>5226</v>
      </c>
      <c r="H586" s="184" t="s">
        <v>469</v>
      </c>
      <c r="I586" s="183" t="s">
        <v>18</v>
      </c>
      <c r="J586" s="60" t="s">
        <v>5227</v>
      </c>
    </row>
    <row r="587" spans="1:10" x14ac:dyDescent="0.2">
      <c r="A587" s="22" t="s">
        <v>1</v>
      </c>
      <c r="B587" s="486"/>
      <c r="C587" s="486"/>
      <c r="D587" s="487"/>
      <c r="E587" s="488"/>
      <c r="F587" s="489"/>
      <c r="G587" s="184" t="s">
        <v>5222</v>
      </c>
      <c r="H587" s="184" t="s">
        <v>24</v>
      </c>
      <c r="I587" s="183" t="s">
        <v>220</v>
      </c>
      <c r="J587" s="60" t="s">
        <v>5223</v>
      </c>
    </row>
    <row r="588" spans="1:10" x14ac:dyDescent="0.2">
      <c r="A588" s="22" t="s">
        <v>1</v>
      </c>
      <c r="B588" s="486"/>
      <c r="C588" s="486"/>
      <c r="D588" s="487"/>
      <c r="E588" s="488"/>
      <c r="F588" s="489"/>
      <c r="G588" s="184" t="s">
        <v>4180</v>
      </c>
      <c r="H588" s="184" t="s">
        <v>128</v>
      </c>
      <c r="I588" s="183" t="s">
        <v>132</v>
      </c>
      <c r="J588" s="60" t="s">
        <v>5224</v>
      </c>
    </row>
    <row r="589" spans="1:10" x14ac:dyDescent="0.2">
      <c r="A589" s="22" t="s">
        <v>1</v>
      </c>
      <c r="B589" s="486"/>
      <c r="C589" s="486"/>
      <c r="D589" s="487"/>
      <c r="E589" s="488"/>
      <c r="F589" s="489"/>
      <c r="G589" s="184" t="s">
        <v>5228</v>
      </c>
      <c r="H589" s="184" t="s">
        <v>5229</v>
      </c>
      <c r="I589" s="183" t="s">
        <v>439</v>
      </c>
      <c r="J589" s="60" t="s">
        <v>5230</v>
      </c>
    </row>
    <row r="590" spans="1:10" x14ac:dyDescent="0.2">
      <c r="A590" s="22" t="s">
        <v>1</v>
      </c>
      <c r="B590" s="486"/>
      <c r="C590" s="486"/>
      <c r="D590" s="487"/>
      <c r="E590" s="488"/>
      <c r="F590" s="489"/>
      <c r="G590" s="184" t="s">
        <v>5234</v>
      </c>
      <c r="H590" s="184" t="s">
        <v>4204</v>
      </c>
      <c r="I590" s="183" t="s">
        <v>25</v>
      </c>
      <c r="J590" s="60" t="s">
        <v>5235</v>
      </c>
    </row>
    <row r="591" spans="1:10" x14ac:dyDescent="0.2">
      <c r="A591" s="22" t="s">
        <v>1</v>
      </c>
      <c r="B591" s="486"/>
      <c r="C591" s="486"/>
      <c r="D591" s="487"/>
      <c r="E591" s="488"/>
      <c r="F591" s="489"/>
      <c r="G591" s="184" t="s">
        <v>2497</v>
      </c>
      <c r="H591" s="184" t="s">
        <v>1837</v>
      </c>
      <c r="I591" s="183" t="s">
        <v>132</v>
      </c>
      <c r="J591" s="60" t="s">
        <v>2498</v>
      </c>
    </row>
    <row r="592" spans="1:10" x14ac:dyDescent="0.2">
      <c r="A592" s="22" t="s">
        <v>1</v>
      </c>
      <c r="B592" s="16" t="s">
        <v>1140</v>
      </c>
      <c r="C592" s="16" t="s">
        <v>216</v>
      </c>
      <c r="D592" s="17" t="s">
        <v>13</v>
      </c>
      <c r="E592" s="30" t="s">
        <v>5221</v>
      </c>
      <c r="F592" s="137">
        <v>2</v>
      </c>
      <c r="G592" s="182" t="s">
        <v>2372</v>
      </c>
      <c r="H592" s="182" t="s">
        <v>2373</v>
      </c>
      <c r="I592" s="183" t="s">
        <v>230</v>
      </c>
      <c r="J592" s="60" t="s">
        <v>2374</v>
      </c>
    </row>
    <row r="593" spans="1:11" x14ac:dyDescent="0.2">
      <c r="A593" s="22" t="s">
        <v>1</v>
      </c>
      <c r="B593" s="16" t="s">
        <v>1140</v>
      </c>
      <c r="C593" s="16" t="s">
        <v>216</v>
      </c>
      <c r="D593" s="17" t="s">
        <v>13</v>
      </c>
      <c r="E593" s="30" t="s">
        <v>5221</v>
      </c>
      <c r="F593" s="137">
        <v>7</v>
      </c>
      <c r="G593" s="182" t="s">
        <v>237</v>
      </c>
      <c r="H593" s="182" t="s">
        <v>202</v>
      </c>
      <c r="I593" s="183" t="s">
        <v>25</v>
      </c>
      <c r="J593" s="60" t="s">
        <v>238</v>
      </c>
    </row>
    <row r="594" spans="1:11" x14ac:dyDescent="0.2">
      <c r="A594" s="22" t="s">
        <v>1</v>
      </c>
      <c r="B594" s="16" t="s">
        <v>1140</v>
      </c>
      <c r="C594" s="16" t="s">
        <v>216</v>
      </c>
      <c r="D594" s="17" t="s">
        <v>13</v>
      </c>
      <c r="E594" s="30" t="s">
        <v>5221</v>
      </c>
      <c r="F594" s="137">
        <v>8</v>
      </c>
      <c r="G594" s="182" t="s">
        <v>1606</v>
      </c>
      <c r="H594" s="182" t="s">
        <v>146</v>
      </c>
      <c r="I594" s="183" t="s">
        <v>25</v>
      </c>
      <c r="J594" s="60" t="s">
        <v>2375</v>
      </c>
    </row>
    <row r="595" spans="1:11" x14ac:dyDescent="0.2">
      <c r="A595" s="22" t="s">
        <v>1</v>
      </c>
      <c r="B595" s="16" t="s">
        <v>1140</v>
      </c>
      <c r="C595" s="16" t="s">
        <v>216</v>
      </c>
      <c r="D595" s="17" t="s">
        <v>13</v>
      </c>
      <c r="E595" s="30" t="s">
        <v>5221</v>
      </c>
      <c r="F595" s="137">
        <v>9</v>
      </c>
      <c r="G595" s="182" t="s">
        <v>5239</v>
      </c>
      <c r="H595" s="182" t="s">
        <v>5240</v>
      </c>
      <c r="I595" s="183" t="s">
        <v>25</v>
      </c>
      <c r="J595" s="60" t="s">
        <v>5241</v>
      </c>
    </row>
    <row r="596" spans="1:11" x14ac:dyDescent="0.2">
      <c r="A596" s="22" t="s">
        <v>1</v>
      </c>
      <c r="B596" s="16" t="s">
        <v>1140</v>
      </c>
      <c r="C596" s="16" t="s">
        <v>216</v>
      </c>
      <c r="D596" s="17" t="s">
        <v>13</v>
      </c>
      <c r="E596" s="30" t="s">
        <v>5221</v>
      </c>
      <c r="F596" s="137">
        <v>12</v>
      </c>
      <c r="G596" s="182" t="s">
        <v>2370</v>
      </c>
      <c r="H596" s="182" t="s">
        <v>1623</v>
      </c>
      <c r="I596" s="183" t="s">
        <v>18</v>
      </c>
      <c r="J596" s="60" t="s">
        <v>2371</v>
      </c>
    </row>
    <row r="597" spans="1:11" x14ac:dyDescent="0.2">
      <c r="A597" s="22" t="s">
        <v>1</v>
      </c>
      <c r="B597" s="16" t="s">
        <v>1140</v>
      </c>
      <c r="C597" s="16" t="s">
        <v>216</v>
      </c>
      <c r="D597" s="17" t="s">
        <v>13</v>
      </c>
      <c r="E597" s="30" t="s">
        <v>5221</v>
      </c>
      <c r="F597" s="137">
        <v>13</v>
      </c>
      <c r="G597" s="182" t="s">
        <v>1341</v>
      </c>
      <c r="H597" s="182" t="s">
        <v>2380</v>
      </c>
      <c r="I597" s="183" t="s">
        <v>25</v>
      </c>
      <c r="J597" s="60" t="s">
        <v>2381</v>
      </c>
    </row>
    <row r="598" spans="1:11" x14ac:dyDescent="0.2">
      <c r="A598" s="22" t="s">
        <v>1</v>
      </c>
      <c r="B598" s="16" t="s">
        <v>1140</v>
      </c>
      <c r="C598" s="16" t="s">
        <v>216</v>
      </c>
      <c r="D598" s="17" t="s">
        <v>13</v>
      </c>
      <c r="E598" s="30" t="s">
        <v>5221</v>
      </c>
      <c r="F598" s="137">
        <v>31</v>
      </c>
      <c r="G598" s="182" t="s">
        <v>2384</v>
      </c>
      <c r="H598" s="182" t="s">
        <v>2385</v>
      </c>
      <c r="I598" s="183" t="s">
        <v>18</v>
      </c>
      <c r="J598" s="60" t="s">
        <v>2386</v>
      </c>
    </row>
    <row r="599" spans="1:11" x14ac:dyDescent="0.2">
      <c r="A599" s="22" t="s">
        <v>1</v>
      </c>
      <c r="B599" s="16" t="s">
        <v>1140</v>
      </c>
      <c r="C599" s="16" t="s">
        <v>216</v>
      </c>
      <c r="D599" s="17" t="s">
        <v>13</v>
      </c>
      <c r="E599" s="30" t="s">
        <v>5221</v>
      </c>
      <c r="F599" s="43">
        <v>32</v>
      </c>
      <c r="G599" s="182" t="s">
        <v>2376</v>
      </c>
      <c r="H599" s="182" t="s">
        <v>175</v>
      </c>
      <c r="I599" s="183" t="s">
        <v>25</v>
      </c>
      <c r="J599" s="60" t="s">
        <v>2377</v>
      </c>
    </row>
    <row r="600" spans="1:11" x14ac:dyDescent="0.2">
      <c r="A600" s="22" t="s">
        <v>1</v>
      </c>
      <c r="B600" s="16" t="s">
        <v>1140</v>
      </c>
      <c r="C600" s="16" t="s">
        <v>216</v>
      </c>
      <c r="D600" s="17" t="s">
        <v>13</v>
      </c>
      <c r="E600" s="30" t="s">
        <v>5221</v>
      </c>
      <c r="F600" s="137">
        <v>35</v>
      </c>
      <c r="G600" s="182" t="s">
        <v>394</v>
      </c>
      <c r="H600" s="182" t="s">
        <v>395</v>
      </c>
      <c r="I600" s="183" t="s">
        <v>25</v>
      </c>
      <c r="J600" s="60" t="s">
        <v>396</v>
      </c>
    </row>
    <row r="601" spans="1:11" x14ac:dyDescent="0.2">
      <c r="A601" s="22" t="s">
        <v>1</v>
      </c>
      <c r="B601" s="16" t="s">
        <v>1140</v>
      </c>
      <c r="C601" s="16" t="s">
        <v>216</v>
      </c>
      <c r="D601" s="17" t="s">
        <v>13</v>
      </c>
      <c r="E601" s="30" t="s">
        <v>5221</v>
      </c>
      <c r="F601" s="137">
        <v>54</v>
      </c>
      <c r="G601" s="182" t="s">
        <v>339</v>
      </c>
      <c r="H601" s="182" t="s">
        <v>337</v>
      </c>
      <c r="I601" s="183" t="s">
        <v>25</v>
      </c>
      <c r="J601" s="60" t="s">
        <v>340</v>
      </c>
    </row>
    <row r="602" spans="1:11" x14ac:dyDescent="0.2">
      <c r="A602" s="22" t="s">
        <v>1</v>
      </c>
      <c r="B602" s="16" t="s">
        <v>1140</v>
      </c>
      <c r="C602" s="16" t="s">
        <v>216</v>
      </c>
      <c r="D602" s="17" t="s">
        <v>13</v>
      </c>
      <c r="E602" s="30" t="s">
        <v>5221</v>
      </c>
      <c r="F602" s="137">
        <v>61</v>
      </c>
      <c r="G602" s="182" t="s">
        <v>343</v>
      </c>
      <c r="H602" s="182" t="s">
        <v>344</v>
      </c>
      <c r="I602" s="183" t="s">
        <v>25</v>
      </c>
      <c r="J602" s="60" t="s">
        <v>345</v>
      </c>
    </row>
    <row r="603" spans="1:11" x14ac:dyDescent="0.2">
      <c r="A603" s="22" t="s">
        <v>1</v>
      </c>
      <c r="B603" s="16" t="s">
        <v>1140</v>
      </c>
      <c r="C603" s="16" t="s">
        <v>216</v>
      </c>
      <c r="D603" s="17" t="s">
        <v>13</v>
      </c>
      <c r="E603" s="30" t="s">
        <v>5242</v>
      </c>
      <c r="F603" s="137">
        <v>3</v>
      </c>
      <c r="G603" s="182" t="s">
        <v>2372</v>
      </c>
      <c r="H603" s="182" t="s">
        <v>2373</v>
      </c>
      <c r="I603" s="183" t="s">
        <v>230</v>
      </c>
      <c r="J603" s="60" t="s">
        <v>2374</v>
      </c>
    </row>
    <row r="604" spans="1:11" x14ac:dyDescent="0.2">
      <c r="A604" s="22" t="s">
        <v>1</v>
      </c>
      <c r="B604" s="16" t="s">
        <v>1140</v>
      </c>
      <c r="C604" s="16" t="s">
        <v>216</v>
      </c>
      <c r="D604" s="17" t="s">
        <v>13</v>
      </c>
      <c r="E604" s="30" t="s">
        <v>5242</v>
      </c>
      <c r="F604" s="137">
        <v>7</v>
      </c>
      <c r="G604" s="182" t="s">
        <v>237</v>
      </c>
      <c r="H604" s="182" t="s">
        <v>202</v>
      </c>
      <c r="I604" s="183" t="s">
        <v>25</v>
      </c>
      <c r="J604" s="60" t="s">
        <v>238</v>
      </c>
    </row>
    <row r="605" spans="1:11" x14ac:dyDescent="0.2">
      <c r="A605" s="22" t="s">
        <v>1</v>
      </c>
      <c r="B605" s="16" t="s">
        <v>1140</v>
      </c>
      <c r="C605" s="16" t="s">
        <v>216</v>
      </c>
      <c r="D605" s="17" t="s">
        <v>13</v>
      </c>
      <c r="E605" s="30" t="s">
        <v>5242</v>
      </c>
      <c r="F605" s="137">
        <v>9</v>
      </c>
      <c r="G605" s="182" t="s">
        <v>1606</v>
      </c>
      <c r="H605" s="182" t="s">
        <v>146</v>
      </c>
      <c r="I605" s="183" t="s">
        <v>25</v>
      </c>
      <c r="J605" s="60" t="s">
        <v>2375</v>
      </c>
      <c r="K605" s="182"/>
    </row>
    <row r="606" spans="1:11" x14ac:dyDescent="0.2">
      <c r="A606" s="22" t="s">
        <v>1</v>
      </c>
      <c r="B606" s="16" t="s">
        <v>1140</v>
      </c>
      <c r="C606" s="16" t="s">
        <v>216</v>
      </c>
      <c r="D606" s="17" t="s">
        <v>13</v>
      </c>
      <c r="E606" s="30" t="s">
        <v>5242</v>
      </c>
      <c r="F606" s="137">
        <v>21</v>
      </c>
      <c r="G606" s="182" t="s">
        <v>2370</v>
      </c>
      <c r="H606" s="182" t="s">
        <v>1623</v>
      </c>
      <c r="I606" s="183" t="s">
        <v>18</v>
      </c>
      <c r="J606" s="60" t="s">
        <v>2371</v>
      </c>
    </row>
    <row r="607" spans="1:11" x14ac:dyDescent="0.2">
      <c r="A607" s="22" t="s">
        <v>1</v>
      </c>
      <c r="B607" s="16" t="s">
        <v>1140</v>
      </c>
      <c r="C607" s="16" t="s">
        <v>216</v>
      </c>
      <c r="D607" s="17" t="s">
        <v>13</v>
      </c>
      <c r="E607" s="30" t="s">
        <v>5242</v>
      </c>
      <c r="F607" s="137">
        <v>25</v>
      </c>
      <c r="G607" s="182" t="s">
        <v>5239</v>
      </c>
      <c r="H607" s="182" t="s">
        <v>5240</v>
      </c>
      <c r="I607" s="183" t="s">
        <v>25</v>
      </c>
      <c r="J607" s="60" t="s">
        <v>5241</v>
      </c>
    </row>
    <row r="608" spans="1:11" x14ac:dyDescent="0.2">
      <c r="A608" s="22" t="s">
        <v>1</v>
      </c>
      <c r="B608" s="16" t="s">
        <v>1140</v>
      </c>
      <c r="C608" s="16" t="s">
        <v>216</v>
      </c>
      <c r="D608" s="17" t="s">
        <v>13</v>
      </c>
      <c r="E608" s="30" t="s">
        <v>5242</v>
      </c>
      <c r="F608" s="137">
        <v>28</v>
      </c>
      <c r="G608" s="182" t="s">
        <v>1341</v>
      </c>
      <c r="H608" s="182" t="s">
        <v>2380</v>
      </c>
      <c r="I608" s="183" t="s">
        <v>25</v>
      </c>
      <c r="J608" s="60" t="s">
        <v>2381</v>
      </c>
    </row>
    <row r="609" spans="1:10" x14ac:dyDescent="0.2">
      <c r="A609" s="22" t="s">
        <v>1</v>
      </c>
      <c r="B609" s="16" t="s">
        <v>1140</v>
      </c>
      <c r="C609" s="16" t="s">
        <v>216</v>
      </c>
      <c r="D609" s="17" t="s">
        <v>13</v>
      </c>
      <c r="E609" s="30" t="s">
        <v>5242</v>
      </c>
      <c r="F609" s="137">
        <v>32</v>
      </c>
      <c r="G609" s="182" t="s">
        <v>2384</v>
      </c>
      <c r="H609" s="182" t="s">
        <v>2385</v>
      </c>
      <c r="I609" s="183" t="s">
        <v>18</v>
      </c>
      <c r="J609" s="60" t="s">
        <v>2386</v>
      </c>
    </row>
    <row r="610" spans="1:10" x14ac:dyDescent="0.2">
      <c r="A610" s="22" t="s">
        <v>1</v>
      </c>
      <c r="B610" s="16" t="s">
        <v>1140</v>
      </c>
      <c r="C610" s="16" t="s">
        <v>216</v>
      </c>
      <c r="D610" s="17" t="s">
        <v>13</v>
      </c>
      <c r="E610" s="30" t="s">
        <v>5242</v>
      </c>
      <c r="F610" s="137">
        <v>40</v>
      </c>
      <c r="G610" s="182" t="s">
        <v>394</v>
      </c>
      <c r="H610" s="182" t="s">
        <v>395</v>
      </c>
      <c r="I610" s="183" t="s">
        <v>25</v>
      </c>
      <c r="J610" s="60" t="s">
        <v>396</v>
      </c>
    </row>
    <row r="611" spans="1:10" x14ac:dyDescent="0.2">
      <c r="A611" s="22" t="s">
        <v>1</v>
      </c>
      <c r="B611" s="16" t="s">
        <v>1140</v>
      </c>
      <c r="C611" s="16" t="s">
        <v>216</v>
      </c>
      <c r="D611" s="17" t="s">
        <v>13</v>
      </c>
      <c r="E611" s="30" t="s">
        <v>5242</v>
      </c>
      <c r="F611" s="137">
        <v>44</v>
      </c>
      <c r="G611" s="182" t="s">
        <v>339</v>
      </c>
      <c r="H611" s="182" t="s">
        <v>337</v>
      </c>
      <c r="I611" s="183" t="s">
        <v>25</v>
      </c>
      <c r="J611" s="60" t="s">
        <v>340</v>
      </c>
    </row>
    <row r="612" spans="1:10" x14ac:dyDescent="0.2">
      <c r="A612" s="22" t="s">
        <v>1</v>
      </c>
      <c r="B612" s="16" t="s">
        <v>1140</v>
      </c>
      <c r="C612" s="16" t="s">
        <v>216</v>
      </c>
      <c r="D612" s="17" t="s">
        <v>13</v>
      </c>
      <c r="E612" s="30" t="s">
        <v>5242</v>
      </c>
      <c r="F612" s="137">
        <v>56</v>
      </c>
      <c r="G612" s="182" t="s">
        <v>343</v>
      </c>
      <c r="H612" s="182" t="s">
        <v>344</v>
      </c>
      <c r="I612" s="183" t="s">
        <v>25</v>
      </c>
      <c r="J612" s="60" t="s">
        <v>345</v>
      </c>
    </row>
    <row r="613" spans="1:10" x14ac:dyDescent="0.2">
      <c r="A613" s="22" t="s">
        <v>1</v>
      </c>
      <c r="B613" s="16" t="s">
        <v>1140</v>
      </c>
      <c r="C613" s="16" t="s">
        <v>216</v>
      </c>
      <c r="D613" s="17" t="s">
        <v>13</v>
      </c>
      <c r="E613" s="30" t="s">
        <v>5242</v>
      </c>
      <c r="F613" s="137">
        <v>64</v>
      </c>
      <c r="G613" s="182" t="s">
        <v>2376</v>
      </c>
      <c r="H613" s="182" t="s">
        <v>175</v>
      </c>
      <c r="I613" s="183" t="s">
        <v>25</v>
      </c>
      <c r="J613" s="60" t="s">
        <v>2377</v>
      </c>
    </row>
    <row r="614" spans="1:10" x14ac:dyDescent="0.2">
      <c r="A614" s="22" t="s">
        <v>1</v>
      </c>
      <c r="B614" s="16" t="s">
        <v>1140</v>
      </c>
      <c r="C614" s="16" t="s">
        <v>216</v>
      </c>
      <c r="D614" s="17" t="s">
        <v>13</v>
      </c>
      <c r="E614" s="30" t="s">
        <v>5243</v>
      </c>
      <c r="F614" s="57">
        <v>1</v>
      </c>
      <c r="G614" s="182" t="s">
        <v>2376</v>
      </c>
      <c r="H614" s="182" t="s">
        <v>175</v>
      </c>
      <c r="I614" s="183" t="s">
        <v>25</v>
      </c>
      <c r="J614" s="60" t="s">
        <v>2377</v>
      </c>
    </row>
    <row r="615" spans="1:10" x14ac:dyDescent="0.2">
      <c r="A615" s="22" t="s">
        <v>1</v>
      </c>
      <c r="B615" s="16" t="s">
        <v>1140</v>
      </c>
      <c r="C615" s="16" t="s">
        <v>216</v>
      </c>
      <c r="D615" s="17" t="s">
        <v>13</v>
      </c>
      <c r="E615" s="30" t="s">
        <v>5243</v>
      </c>
      <c r="F615" s="43">
        <v>4</v>
      </c>
      <c r="G615" s="182" t="s">
        <v>2372</v>
      </c>
      <c r="H615" s="182" t="s">
        <v>2373</v>
      </c>
      <c r="I615" s="183" t="s">
        <v>230</v>
      </c>
      <c r="J615" s="60" t="s">
        <v>2374</v>
      </c>
    </row>
    <row r="616" spans="1:10" x14ac:dyDescent="0.2">
      <c r="A616" s="22" t="s">
        <v>1</v>
      </c>
      <c r="B616" s="16" t="s">
        <v>1140</v>
      </c>
      <c r="C616" s="16" t="s">
        <v>216</v>
      </c>
      <c r="D616" s="17" t="s">
        <v>13</v>
      </c>
      <c r="E616" s="30" t="s">
        <v>5243</v>
      </c>
      <c r="F616" s="137">
        <v>5</v>
      </c>
      <c r="G616" s="182" t="s">
        <v>5239</v>
      </c>
      <c r="H616" s="182" t="s">
        <v>5240</v>
      </c>
      <c r="I616" s="183" t="s">
        <v>25</v>
      </c>
      <c r="J616" s="60" t="s">
        <v>5241</v>
      </c>
    </row>
    <row r="617" spans="1:10" x14ac:dyDescent="0.2">
      <c r="A617" s="22" t="s">
        <v>1</v>
      </c>
      <c r="B617" s="16" t="s">
        <v>1140</v>
      </c>
      <c r="C617" s="16" t="s">
        <v>216</v>
      </c>
      <c r="D617" s="17" t="s">
        <v>13</v>
      </c>
      <c r="E617" s="30" t="s">
        <v>5243</v>
      </c>
      <c r="F617" s="43">
        <v>8</v>
      </c>
      <c r="G617" s="182" t="s">
        <v>1341</v>
      </c>
      <c r="H617" s="182" t="s">
        <v>2380</v>
      </c>
      <c r="I617" s="183" t="s">
        <v>25</v>
      </c>
      <c r="J617" s="60" t="s">
        <v>2381</v>
      </c>
    </row>
    <row r="618" spans="1:10" x14ac:dyDescent="0.2">
      <c r="A618" s="22" t="s">
        <v>1</v>
      </c>
      <c r="B618" s="16" t="s">
        <v>1140</v>
      </c>
      <c r="C618" s="16" t="s">
        <v>216</v>
      </c>
      <c r="D618" s="17" t="s">
        <v>13</v>
      </c>
      <c r="E618" s="30" t="s">
        <v>5243</v>
      </c>
      <c r="F618" s="43">
        <v>9</v>
      </c>
      <c r="G618" s="182" t="s">
        <v>237</v>
      </c>
      <c r="H618" s="182" t="s">
        <v>202</v>
      </c>
      <c r="I618" s="183" t="s">
        <v>25</v>
      </c>
      <c r="J618" s="60" t="s">
        <v>238</v>
      </c>
    </row>
    <row r="619" spans="1:10" x14ac:dyDescent="0.2">
      <c r="A619" s="22" t="s">
        <v>1</v>
      </c>
      <c r="B619" s="16" t="s">
        <v>1140</v>
      </c>
      <c r="C619" s="16" t="s">
        <v>216</v>
      </c>
      <c r="D619" s="17" t="s">
        <v>13</v>
      </c>
      <c r="E619" s="30" t="s">
        <v>5243</v>
      </c>
      <c r="F619" s="43">
        <v>10</v>
      </c>
      <c r="G619" s="182" t="s">
        <v>1606</v>
      </c>
      <c r="H619" s="182" t="s">
        <v>146</v>
      </c>
      <c r="I619" s="183" t="s">
        <v>25</v>
      </c>
      <c r="J619" s="60" t="s">
        <v>2375</v>
      </c>
    </row>
    <row r="620" spans="1:10" x14ac:dyDescent="0.2">
      <c r="A620" s="22" t="s">
        <v>1</v>
      </c>
      <c r="B620" s="16" t="s">
        <v>1140</v>
      </c>
      <c r="C620" s="16" t="s">
        <v>216</v>
      </c>
      <c r="D620" s="17" t="s">
        <v>13</v>
      </c>
      <c r="E620" s="30" t="s">
        <v>5243</v>
      </c>
      <c r="F620" s="137">
        <v>13</v>
      </c>
      <c r="G620" s="182" t="s">
        <v>2370</v>
      </c>
      <c r="H620" s="182" t="s">
        <v>1623</v>
      </c>
      <c r="I620" s="183" t="s">
        <v>18</v>
      </c>
      <c r="J620" s="60" t="s">
        <v>2371</v>
      </c>
    </row>
    <row r="621" spans="1:10" x14ac:dyDescent="0.2">
      <c r="A621" s="22" t="s">
        <v>1</v>
      </c>
      <c r="B621" s="16" t="s">
        <v>1140</v>
      </c>
      <c r="C621" s="16" t="s">
        <v>216</v>
      </c>
      <c r="D621" s="17" t="s">
        <v>13</v>
      </c>
      <c r="E621" s="30" t="s">
        <v>5243</v>
      </c>
      <c r="F621" s="43">
        <v>28</v>
      </c>
      <c r="G621" s="182" t="s">
        <v>394</v>
      </c>
      <c r="H621" s="182" t="s">
        <v>395</v>
      </c>
      <c r="I621" s="183" t="s">
        <v>25</v>
      </c>
      <c r="J621" s="60" t="s">
        <v>396</v>
      </c>
    </row>
    <row r="622" spans="1:10" x14ac:dyDescent="0.2">
      <c r="A622" s="22" t="s">
        <v>1</v>
      </c>
      <c r="B622" s="16" t="s">
        <v>1140</v>
      </c>
      <c r="C622" s="16" t="s">
        <v>216</v>
      </c>
      <c r="D622" s="17" t="s">
        <v>13</v>
      </c>
      <c r="E622" s="30" t="s">
        <v>5243</v>
      </c>
      <c r="F622" s="43">
        <v>30</v>
      </c>
      <c r="G622" s="182" t="s">
        <v>2384</v>
      </c>
      <c r="H622" s="182" t="s">
        <v>2385</v>
      </c>
      <c r="I622" s="183" t="s">
        <v>18</v>
      </c>
      <c r="J622" s="60" t="s">
        <v>2386</v>
      </c>
    </row>
    <row r="623" spans="1:10" x14ac:dyDescent="0.2">
      <c r="A623" s="22" t="s">
        <v>1</v>
      </c>
      <c r="B623" s="16" t="s">
        <v>1140</v>
      </c>
      <c r="C623" s="16" t="s">
        <v>216</v>
      </c>
      <c r="D623" s="17" t="s">
        <v>13</v>
      </c>
      <c r="E623" s="30" t="s">
        <v>5243</v>
      </c>
      <c r="F623" s="43">
        <v>55</v>
      </c>
      <c r="G623" s="182" t="s">
        <v>339</v>
      </c>
      <c r="H623" s="182" t="s">
        <v>337</v>
      </c>
      <c r="I623" s="183" t="s">
        <v>25</v>
      </c>
      <c r="J623" s="60" t="s">
        <v>340</v>
      </c>
    </row>
    <row r="624" spans="1:10" x14ac:dyDescent="0.2">
      <c r="A624" s="22" t="s">
        <v>1</v>
      </c>
      <c r="B624" s="16" t="s">
        <v>1140</v>
      </c>
      <c r="C624" s="16" t="s">
        <v>216</v>
      </c>
      <c r="D624" s="17" t="s">
        <v>13</v>
      </c>
      <c r="E624" s="30" t="s">
        <v>5243</v>
      </c>
      <c r="F624" s="43">
        <v>64</v>
      </c>
      <c r="G624" s="182" t="s">
        <v>343</v>
      </c>
      <c r="H624" s="182" t="s">
        <v>344</v>
      </c>
      <c r="I624" s="183" t="s">
        <v>25</v>
      </c>
      <c r="J624" s="60" t="s">
        <v>345</v>
      </c>
    </row>
    <row r="625" spans="1:10" x14ac:dyDescent="0.2">
      <c r="A625" s="22" t="s">
        <v>1</v>
      </c>
      <c r="B625" s="16" t="s">
        <v>1140</v>
      </c>
      <c r="C625" s="16" t="s">
        <v>216</v>
      </c>
      <c r="D625" s="20" t="s">
        <v>14</v>
      </c>
      <c r="E625" s="30" t="s">
        <v>5221</v>
      </c>
      <c r="F625" s="138">
        <v>10</v>
      </c>
      <c r="G625" s="246" t="s">
        <v>2422</v>
      </c>
      <c r="H625" s="246" t="s">
        <v>2423</v>
      </c>
      <c r="I625" s="183" t="s">
        <v>18</v>
      </c>
      <c r="J625" s="60" t="s">
        <v>2424</v>
      </c>
    </row>
    <row r="626" spans="1:10" x14ac:dyDescent="0.2">
      <c r="A626" s="22" t="s">
        <v>1</v>
      </c>
      <c r="B626" s="16" t="s">
        <v>1140</v>
      </c>
      <c r="C626" s="16" t="s">
        <v>216</v>
      </c>
      <c r="D626" s="20" t="s">
        <v>14</v>
      </c>
      <c r="E626" s="30" t="s">
        <v>5221</v>
      </c>
      <c r="F626" s="138">
        <v>12</v>
      </c>
      <c r="G626" s="246" t="s">
        <v>2372</v>
      </c>
      <c r="H626" s="246" t="s">
        <v>2420</v>
      </c>
      <c r="I626" s="183" t="s">
        <v>614</v>
      </c>
      <c r="J626" s="60" t="s">
        <v>2421</v>
      </c>
    </row>
    <row r="627" spans="1:10" x14ac:dyDescent="0.2">
      <c r="A627" s="22" t="s">
        <v>1</v>
      </c>
      <c r="B627" s="16" t="s">
        <v>1140</v>
      </c>
      <c r="C627" s="16" t="s">
        <v>216</v>
      </c>
      <c r="D627" s="20" t="s">
        <v>14</v>
      </c>
      <c r="E627" s="30" t="s">
        <v>5221</v>
      </c>
      <c r="F627" s="138">
        <v>20</v>
      </c>
      <c r="G627" s="246" t="s">
        <v>432</v>
      </c>
      <c r="H627" s="246" t="s">
        <v>433</v>
      </c>
      <c r="I627" s="183" t="s">
        <v>25</v>
      </c>
      <c r="J627" s="60" t="s">
        <v>434</v>
      </c>
    </row>
    <row r="628" spans="1:10" x14ac:dyDescent="0.2">
      <c r="A628" s="22" t="s">
        <v>1</v>
      </c>
      <c r="B628" s="16" t="s">
        <v>1140</v>
      </c>
      <c r="C628" s="16" t="s">
        <v>216</v>
      </c>
      <c r="D628" s="20" t="s">
        <v>14</v>
      </c>
      <c r="E628" s="30" t="s">
        <v>5221</v>
      </c>
      <c r="F628" s="138">
        <v>33</v>
      </c>
      <c r="G628" s="246" t="s">
        <v>251</v>
      </c>
      <c r="H628" s="246" t="s">
        <v>252</v>
      </c>
      <c r="I628" s="183" t="s">
        <v>25</v>
      </c>
      <c r="J628" s="60" t="s">
        <v>253</v>
      </c>
    </row>
    <row r="629" spans="1:10" x14ac:dyDescent="0.2">
      <c r="A629" s="22" t="s">
        <v>1</v>
      </c>
      <c r="B629" s="16" t="s">
        <v>1140</v>
      </c>
      <c r="C629" s="16" t="s">
        <v>216</v>
      </c>
      <c r="D629" s="20" t="s">
        <v>14</v>
      </c>
      <c r="E629" s="30" t="s">
        <v>5221</v>
      </c>
      <c r="F629" s="138">
        <v>44</v>
      </c>
      <c r="G629" s="246" t="s">
        <v>222</v>
      </c>
      <c r="H629" s="246" t="s">
        <v>223</v>
      </c>
      <c r="I629" s="183" t="s">
        <v>220</v>
      </c>
      <c r="J629" s="60" t="s">
        <v>224</v>
      </c>
    </row>
    <row r="630" spans="1:10" x14ac:dyDescent="0.2">
      <c r="A630" s="22" t="s">
        <v>1</v>
      </c>
      <c r="B630" s="16" t="s">
        <v>1140</v>
      </c>
      <c r="C630" s="16" t="s">
        <v>216</v>
      </c>
      <c r="D630" s="20" t="s">
        <v>14</v>
      </c>
      <c r="E630" s="30" t="s">
        <v>5221</v>
      </c>
      <c r="F630" s="138">
        <v>50</v>
      </c>
      <c r="G630" s="246" t="s">
        <v>397</v>
      </c>
      <c r="H630" s="246" t="s">
        <v>398</v>
      </c>
      <c r="I630" s="183" t="s">
        <v>25</v>
      </c>
      <c r="J630" s="60" t="s">
        <v>399</v>
      </c>
    </row>
    <row r="631" spans="1:10" x14ac:dyDescent="0.2">
      <c r="A631" s="22" t="s">
        <v>1</v>
      </c>
      <c r="B631" s="16" t="s">
        <v>1140</v>
      </c>
      <c r="C631" s="16" t="s">
        <v>216</v>
      </c>
      <c r="D631" s="20" t="s">
        <v>14</v>
      </c>
      <c r="E631" s="30" t="s">
        <v>5221</v>
      </c>
      <c r="F631" s="138">
        <v>52</v>
      </c>
      <c r="G631" s="246" t="s">
        <v>1606</v>
      </c>
      <c r="H631" s="246" t="s">
        <v>690</v>
      </c>
      <c r="I631" s="183" t="s">
        <v>25</v>
      </c>
      <c r="J631" s="60" t="s">
        <v>2427</v>
      </c>
    </row>
    <row r="632" spans="1:10" x14ac:dyDescent="0.2">
      <c r="A632" s="22" t="s">
        <v>1</v>
      </c>
      <c r="B632" s="16" t="s">
        <v>1140</v>
      </c>
      <c r="C632" s="16" t="s">
        <v>216</v>
      </c>
      <c r="D632" s="20" t="s">
        <v>14</v>
      </c>
      <c r="E632" s="30" t="s">
        <v>5221</v>
      </c>
      <c r="F632" s="138">
        <v>54</v>
      </c>
      <c r="G632" s="246" t="s">
        <v>430</v>
      </c>
      <c r="H632" s="246" t="s">
        <v>223</v>
      </c>
      <c r="I632" s="183" t="s">
        <v>25</v>
      </c>
      <c r="J632" s="60" t="s">
        <v>431</v>
      </c>
    </row>
    <row r="633" spans="1:10" x14ac:dyDescent="0.2">
      <c r="A633" s="22" t="s">
        <v>1</v>
      </c>
      <c r="B633" s="16" t="s">
        <v>1140</v>
      </c>
      <c r="C633" s="16" t="s">
        <v>216</v>
      </c>
      <c r="D633" s="20" t="s">
        <v>14</v>
      </c>
      <c r="E633" s="30" t="s">
        <v>5221</v>
      </c>
      <c r="F633" s="138">
        <v>57</v>
      </c>
      <c r="G633" s="246" t="s">
        <v>405</v>
      </c>
      <c r="H633" s="246" t="s">
        <v>85</v>
      </c>
      <c r="I633" s="183" t="s">
        <v>25</v>
      </c>
      <c r="J633" s="60" t="s">
        <v>406</v>
      </c>
    </row>
    <row r="634" spans="1:10" x14ac:dyDescent="0.2">
      <c r="A634" s="22" t="s">
        <v>1</v>
      </c>
      <c r="B634" s="16" t="s">
        <v>1140</v>
      </c>
      <c r="C634" s="16" t="s">
        <v>216</v>
      </c>
      <c r="D634" s="20" t="s">
        <v>14</v>
      </c>
      <c r="E634" s="30" t="s">
        <v>5242</v>
      </c>
      <c r="F634" s="138">
        <v>2</v>
      </c>
      <c r="G634" s="246" t="s">
        <v>2372</v>
      </c>
      <c r="H634" s="246" t="s">
        <v>2420</v>
      </c>
      <c r="I634" s="183" t="s">
        <v>614</v>
      </c>
      <c r="J634" s="60" t="s">
        <v>2421</v>
      </c>
    </row>
    <row r="635" spans="1:10" x14ac:dyDescent="0.2">
      <c r="A635" s="22" t="s">
        <v>1</v>
      </c>
      <c r="B635" s="16" t="s">
        <v>1140</v>
      </c>
      <c r="C635" s="16" t="s">
        <v>216</v>
      </c>
      <c r="D635" s="20" t="s">
        <v>14</v>
      </c>
      <c r="E635" s="30" t="s">
        <v>5242</v>
      </c>
      <c r="F635" s="138">
        <v>8</v>
      </c>
      <c r="G635" s="246" t="s">
        <v>2422</v>
      </c>
      <c r="H635" s="246" t="s">
        <v>2423</v>
      </c>
      <c r="I635" s="183" t="s">
        <v>18</v>
      </c>
      <c r="J635" s="60" t="s">
        <v>2424</v>
      </c>
    </row>
    <row r="636" spans="1:10" x14ac:dyDescent="0.2">
      <c r="A636" s="22" t="s">
        <v>1</v>
      </c>
      <c r="B636" s="16" t="s">
        <v>1140</v>
      </c>
      <c r="C636" s="16" t="s">
        <v>216</v>
      </c>
      <c r="D636" s="20" t="s">
        <v>14</v>
      </c>
      <c r="E636" s="30" t="s">
        <v>5242</v>
      </c>
      <c r="F636" s="138">
        <v>22</v>
      </c>
      <c r="G636" s="246" t="s">
        <v>432</v>
      </c>
      <c r="H636" s="246" t="s">
        <v>433</v>
      </c>
      <c r="I636" s="183" t="s">
        <v>25</v>
      </c>
      <c r="J636" s="60" t="s">
        <v>434</v>
      </c>
    </row>
    <row r="637" spans="1:10" x14ac:dyDescent="0.2">
      <c r="A637" s="22" t="s">
        <v>1</v>
      </c>
      <c r="B637" s="16" t="s">
        <v>1140</v>
      </c>
      <c r="C637" s="16" t="s">
        <v>216</v>
      </c>
      <c r="D637" s="20" t="s">
        <v>14</v>
      </c>
      <c r="E637" s="30" t="s">
        <v>5242</v>
      </c>
      <c r="F637" s="138">
        <v>37</v>
      </c>
      <c r="G637" s="246" t="s">
        <v>222</v>
      </c>
      <c r="H637" s="246" t="s">
        <v>223</v>
      </c>
      <c r="I637" s="183" t="s">
        <v>220</v>
      </c>
      <c r="J637" s="60" t="s">
        <v>224</v>
      </c>
    </row>
    <row r="638" spans="1:10" x14ac:dyDescent="0.2">
      <c r="A638" s="22" t="s">
        <v>1</v>
      </c>
      <c r="B638" s="16" t="s">
        <v>1140</v>
      </c>
      <c r="C638" s="16" t="s">
        <v>216</v>
      </c>
      <c r="D638" s="20" t="s">
        <v>14</v>
      </c>
      <c r="E638" s="30" t="s">
        <v>5242</v>
      </c>
      <c r="F638" s="138">
        <v>44</v>
      </c>
      <c r="G638" s="246" t="s">
        <v>251</v>
      </c>
      <c r="H638" s="246" t="s">
        <v>252</v>
      </c>
      <c r="I638" s="183" t="s">
        <v>25</v>
      </c>
      <c r="J638" s="60" t="s">
        <v>253</v>
      </c>
    </row>
    <row r="639" spans="1:10" x14ac:dyDescent="0.2">
      <c r="A639" s="22" t="s">
        <v>1</v>
      </c>
      <c r="B639" s="16" t="s">
        <v>1140</v>
      </c>
      <c r="C639" s="16" t="s">
        <v>216</v>
      </c>
      <c r="D639" s="20" t="s">
        <v>14</v>
      </c>
      <c r="E639" s="30" t="s">
        <v>5242</v>
      </c>
      <c r="F639" s="138">
        <v>48</v>
      </c>
      <c r="G639" s="246" t="s">
        <v>1606</v>
      </c>
      <c r="H639" s="246" t="s">
        <v>690</v>
      </c>
      <c r="I639" s="183" t="s">
        <v>25</v>
      </c>
      <c r="J639" s="60" t="s">
        <v>2427</v>
      </c>
    </row>
    <row r="640" spans="1:10" x14ac:dyDescent="0.2">
      <c r="A640" s="22" t="s">
        <v>1</v>
      </c>
      <c r="B640" s="16" t="s">
        <v>1140</v>
      </c>
      <c r="C640" s="16" t="s">
        <v>216</v>
      </c>
      <c r="D640" s="20" t="s">
        <v>14</v>
      </c>
      <c r="E640" s="30" t="s">
        <v>5242</v>
      </c>
      <c r="F640" s="138">
        <v>49</v>
      </c>
      <c r="G640" s="246" t="s">
        <v>397</v>
      </c>
      <c r="H640" s="246" t="s">
        <v>398</v>
      </c>
      <c r="I640" s="183" t="s">
        <v>25</v>
      </c>
      <c r="J640" s="60" t="s">
        <v>399</v>
      </c>
    </row>
    <row r="641" spans="1:10" x14ac:dyDescent="0.2">
      <c r="A641" s="22" t="s">
        <v>1</v>
      </c>
      <c r="B641" s="16" t="s">
        <v>1140</v>
      </c>
      <c r="C641" s="16" t="s">
        <v>216</v>
      </c>
      <c r="D641" s="20" t="s">
        <v>14</v>
      </c>
      <c r="E641" s="30" t="s">
        <v>5242</v>
      </c>
      <c r="F641" s="138">
        <v>52</v>
      </c>
      <c r="G641" s="246" t="s">
        <v>430</v>
      </c>
      <c r="H641" s="246" t="s">
        <v>223</v>
      </c>
      <c r="I641" s="183" t="s">
        <v>25</v>
      </c>
      <c r="J641" s="60" t="s">
        <v>431</v>
      </c>
    </row>
    <row r="642" spans="1:10" x14ac:dyDescent="0.2">
      <c r="A642" s="22" t="s">
        <v>1</v>
      </c>
      <c r="B642" s="16" t="s">
        <v>1140</v>
      </c>
      <c r="C642" s="16" t="s">
        <v>216</v>
      </c>
      <c r="D642" s="20" t="s">
        <v>14</v>
      </c>
      <c r="E642" s="30" t="s">
        <v>5242</v>
      </c>
      <c r="F642" s="138">
        <v>57</v>
      </c>
      <c r="G642" s="246" t="s">
        <v>405</v>
      </c>
      <c r="H642" s="246" t="s">
        <v>85</v>
      </c>
      <c r="I642" s="183" t="s">
        <v>25</v>
      </c>
      <c r="J642" s="60" t="s">
        <v>406</v>
      </c>
    </row>
    <row r="643" spans="1:10" x14ac:dyDescent="0.2">
      <c r="A643" s="22" t="s">
        <v>1</v>
      </c>
      <c r="B643" s="16" t="s">
        <v>1140</v>
      </c>
      <c r="C643" s="16" t="s">
        <v>216</v>
      </c>
      <c r="D643" s="20" t="s">
        <v>14</v>
      </c>
      <c r="E643" s="30" t="s">
        <v>5243</v>
      </c>
      <c r="F643" s="138">
        <v>11</v>
      </c>
      <c r="G643" s="246" t="s">
        <v>2422</v>
      </c>
      <c r="H643" s="246" t="s">
        <v>2423</v>
      </c>
      <c r="I643" s="183" t="s">
        <v>18</v>
      </c>
      <c r="J643" s="60" t="s">
        <v>2424</v>
      </c>
    </row>
    <row r="644" spans="1:10" x14ac:dyDescent="0.2">
      <c r="A644" s="22" t="s">
        <v>1</v>
      </c>
      <c r="B644" s="16" t="s">
        <v>1140</v>
      </c>
      <c r="C644" s="16" t="s">
        <v>216</v>
      </c>
      <c r="D644" s="20" t="s">
        <v>14</v>
      </c>
      <c r="E644" s="30" t="s">
        <v>5243</v>
      </c>
      <c r="F644" s="138">
        <v>14</v>
      </c>
      <c r="G644" s="246" t="s">
        <v>432</v>
      </c>
      <c r="H644" s="246" t="s">
        <v>433</v>
      </c>
      <c r="I644" s="183" t="s">
        <v>25</v>
      </c>
      <c r="J644" s="60" t="s">
        <v>434</v>
      </c>
    </row>
    <row r="645" spans="1:10" x14ac:dyDescent="0.2">
      <c r="A645" s="22" t="s">
        <v>1</v>
      </c>
      <c r="B645" s="16" t="s">
        <v>1140</v>
      </c>
      <c r="C645" s="16" t="s">
        <v>216</v>
      </c>
      <c r="D645" s="20" t="s">
        <v>14</v>
      </c>
      <c r="E645" s="30" t="s">
        <v>5243</v>
      </c>
      <c r="F645" s="138">
        <v>21</v>
      </c>
      <c r="G645" s="246" t="s">
        <v>2372</v>
      </c>
      <c r="H645" s="246" t="s">
        <v>2420</v>
      </c>
      <c r="I645" s="183" t="s">
        <v>614</v>
      </c>
      <c r="J645" s="60" t="s">
        <v>2421</v>
      </c>
    </row>
    <row r="646" spans="1:10" x14ac:dyDescent="0.2">
      <c r="A646" s="22" t="s">
        <v>1</v>
      </c>
      <c r="B646" s="16" t="s">
        <v>1140</v>
      </c>
      <c r="C646" s="16" t="s">
        <v>216</v>
      </c>
      <c r="D646" s="20" t="s">
        <v>14</v>
      </c>
      <c r="E646" s="30" t="s">
        <v>5243</v>
      </c>
      <c r="F646" s="138">
        <v>26</v>
      </c>
      <c r="G646" s="246" t="s">
        <v>251</v>
      </c>
      <c r="H646" s="246" t="s">
        <v>252</v>
      </c>
      <c r="I646" s="183" t="s">
        <v>25</v>
      </c>
      <c r="J646" s="60" t="s">
        <v>253</v>
      </c>
    </row>
    <row r="647" spans="1:10" x14ac:dyDescent="0.2">
      <c r="A647" s="22" t="s">
        <v>1</v>
      </c>
      <c r="B647" s="16" t="s">
        <v>1140</v>
      </c>
      <c r="C647" s="16" t="s">
        <v>216</v>
      </c>
      <c r="D647" s="20" t="s">
        <v>14</v>
      </c>
      <c r="E647" s="30" t="s">
        <v>5243</v>
      </c>
      <c r="F647" s="138">
        <v>47</v>
      </c>
      <c r="G647" s="246" t="s">
        <v>222</v>
      </c>
      <c r="H647" s="246" t="s">
        <v>223</v>
      </c>
      <c r="I647" s="183" t="s">
        <v>220</v>
      </c>
      <c r="J647" s="60" t="s">
        <v>224</v>
      </c>
    </row>
    <row r="648" spans="1:10" x14ac:dyDescent="0.2">
      <c r="A648" s="22" t="s">
        <v>1</v>
      </c>
      <c r="B648" s="16" t="s">
        <v>1140</v>
      </c>
      <c r="C648" s="16" t="s">
        <v>216</v>
      </c>
      <c r="D648" s="20" t="s">
        <v>14</v>
      </c>
      <c r="E648" s="30" t="s">
        <v>5243</v>
      </c>
      <c r="F648" s="138">
        <v>48</v>
      </c>
      <c r="G648" s="246" t="s">
        <v>397</v>
      </c>
      <c r="H648" s="246" t="s">
        <v>398</v>
      </c>
      <c r="I648" s="183" t="s">
        <v>25</v>
      </c>
      <c r="J648" s="60" t="s">
        <v>399</v>
      </c>
    </row>
    <row r="649" spans="1:10" x14ac:dyDescent="0.2">
      <c r="A649" s="22" t="s">
        <v>1</v>
      </c>
      <c r="B649" s="16" t="s">
        <v>1140</v>
      </c>
      <c r="C649" s="16" t="s">
        <v>216</v>
      </c>
      <c r="D649" s="20" t="s">
        <v>14</v>
      </c>
      <c r="E649" s="30" t="s">
        <v>5243</v>
      </c>
      <c r="F649" s="138">
        <v>50</v>
      </c>
      <c r="G649" s="246" t="s">
        <v>1606</v>
      </c>
      <c r="H649" s="246" t="s">
        <v>690</v>
      </c>
      <c r="I649" s="183" t="s">
        <v>25</v>
      </c>
      <c r="J649" s="60" t="s">
        <v>2427</v>
      </c>
    </row>
    <row r="650" spans="1:10" x14ac:dyDescent="0.2">
      <c r="A650" s="22" t="s">
        <v>1</v>
      </c>
      <c r="B650" s="16" t="s">
        <v>1140</v>
      </c>
      <c r="C650" s="16" t="s">
        <v>216</v>
      </c>
      <c r="D650" s="20" t="s">
        <v>14</v>
      </c>
      <c r="E650" s="30" t="s">
        <v>5243</v>
      </c>
      <c r="F650" s="138">
        <v>55</v>
      </c>
      <c r="G650" s="246" t="s">
        <v>430</v>
      </c>
      <c r="H650" s="246" t="s">
        <v>223</v>
      </c>
      <c r="I650" s="183" t="s">
        <v>25</v>
      </c>
      <c r="J650" s="60" t="s">
        <v>431</v>
      </c>
    </row>
    <row r="651" spans="1:10" x14ac:dyDescent="0.2">
      <c r="A651" s="22" t="s">
        <v>1</v>
      </c>
      <c r="B651" s="16" t="s">
        <v>1140</v>
      </c>
      <c r="C651" s="16" t="s">
        <v>216</v>
      </c>
      <c r="D651" s="20" t="s">
        <v>14</v>
      </c>
      <c r="E651" s="30" t="s">
        <v>5243</v>
      </c>
      <c r="F651" s="138">
        <v>56</v>
      </c>
      <c r="G651" s="246" t="s">
        <v>405</v>
      </c>
      <c r="H651" s="246" t="s">
        <v>85</v>
      </c>
      <c r="I651" s="183" t="s">
        <v>25</v>
      </c>
      <c r="J651" s="60" t="s">
        <v>406</v>
      </c>
    </row>
    <row r="652" spans="1:10" x14ac:dyDescent="0.2">
      <c r="A652" s="22" t="s">
        <v>1</v>
      </c>
      <c r="B652" s="336" t="s">
        <v>1140</v>
      </c>
      <c r="C652" s="336" t="s">
        <v>216</v>
      </c>
      <c r="D652" s="338" t="s">
        <v>104</v>
      </c>
      <c r="E652" s="351" t="s">
        <v>5244</v>
      </c>
      <c r="F652" s="490">
        <v>3</v>
      </c>
      <c r="G652" s="182" t="s">
        <v>2372</v>
      </c>
      <c r="H652" s="182" t="s">
        <v>2373</v>
      </c>
      <c r="I652" s="183" t="s">
        <v>230</v>
      </c>
      <c r="J652" s="60" t="s">
        <v>2374</v>
      </c>
    </row>
    <row r="653" spans="1:10" x14ac:dyDescent="0.2">
      <c r="A653" s="22" t="s">
        <v>1</v>
      </c>
      <c r="B653" s="336"/>
      <c r="C653" s="336"/>
      <c r="D653" s="338"/>
      <c r="E653" s="339"/>
      <c r="F653" s="490"/>
      <c r="G653" s="246" t="s">
        <v>2422</v>
      </c>
      <c r="H653" s="246" t="s">
        <v>2423</v>
      </c>
      <c r="I653" s="183" t="s">
        <v>18</v>
      </c>
      <c r="J653" s="60" t="s">
        <v>2424</v>
      </c>
    </row>
    <row r="654" spans="1:10" x14ac:dyDescent="0.2">
      <c r="A654" s="22" t="s">
        <v>1</v>
      </c>
      <c r="B654" s="336" t="s">
        <v>1140</v>
      </c>
      <c r="C654" s="336" t="s">
        <v>216</v>
      </c>
      <c r="D654" s="338" t="s">
        <v>104</v>
      </c>
      <c r="E654" s="351" t="s">
        <v>5244</v>
      </c>
      <c r="F654" s="490">
        <v>7</v>
      </c>
      <c r="G654" s="182" t="s">
        <v>237</v>
      </c>
      <c r="H654" s="182" t="s">
        <v>202</v>
      </c>
      <c r="I654" s="183" t="s">
        <v>25</v>
      </c>
      <c r="J654" s="60" t="s">
        <v>238</v>
      </c>
    </row>
    <row r="655" spans="1:10" x14ac:dyDescent="0.2">
      <c r="A655" s="22" t="s">
        <v>1</v>
      </c>
      <c r="B655" s="336"/>
      <c r="C655" s="336"/>
      <c r="D655" s="338"/>
      <c r="E655" s="339"/>
      <c r="F655" s="490"/>
      <c r="G655" s="246" t="s">
        <v>432</v>
      </c>
      <c r="H655" s="246" t="s">
        <v>433</v>
      </c>
      <c r="I655" s="183" t="s">
        <v>25</v>
      </c>
      <c r="J655" s="60" t="s">
        <v>434</v>
      </c>
    </row>
    <row r="656" spans="1:10" x14ac:dyDescent="0.2">
      <c r="A656" s="22" t="s">
        <v>1</v>
      </c>
      <c r="B656" s="336" t="s">
        <v>1140</v>
      </c>
      <c r="C656" s="336" t="s">
        <v>216</v>
      </c>
      <c r="D656" s="338" t="s">
        <v>104</v>
      </c>
      <c r="E656" s="351" t="s">
        <v>5244</v>
      </c>
      <c r="F656" s="490">
        <v>9</v>
      </c>
      <c r="G656" s="246" t="s">
        <v>2372</v>
      </c>
      <c r="H656" s="246" t="s">
        <v>2420</v>
      </c>
      <c r="I656" s="183" t="s">
        <v>614</v>
      </c>
      <c r="J656" s="60" t="s">
        <v>2421</v>
      </c>
    </row>
    <row r="657" spans="1:10" x14ac:dyDescent="0.2">
      <c r="A657" s="22" t="s">
        <v>1</v>
      </c>
      <c r="B657" s="336"/>
      <c r="C657" s="336"/>
      <c r="D657" s="338"/>
      <c r="E657" s="339"/>
      <c r="F657" s="490"/>
      <c r="G657" s="182" t="s">
        <v>2370</v>
      </c>
      <c r="H657" s="182" t="s">
        <v>1623</v>
      </c>
      <c r="I657" s="183" t="s">
        <v>18</v>
      </c>
      <c r="J657" s="60" t="s">
        <v>2371</v>
      </c>
    </row>
    <row r="658" spans="1:10" x14ac:dyDescent="0.2">
      <c r="A658" s="22" t="s">
        <v>1</v>
      </c>
      <c r="B658" s="336" t="s">
        <v>1140</v>
      </c>
      <c r="C658" s="336" t="s">
        <v>216</v>
      </c>
      <c r="D658" s="338" t="s">
        <v>104</v>
      </c>
      <c r="E658" s="351" t="s">
        <v>5244</v>
      </c>
      <c r="F658" s="490">
        <v>12</v>
      </c>
      <c r="G658" s="182" t="s">
        <v>1606</v>
      </c>
      <c r="H658" s="182" t="s">
        <v>146</v>
      </c>
      <c r="I658" s="183" t="s">
        <v>25</v>
      </c>
      <c r="J658" s="60" t="s">
        <v>2375</v>
      </c>
    </row>
    <row r="659" spans="1:10" x14ac:dyDescent="0.2">
      <c r="A659" s="22" t="s">
        <v>1</v>
      </c>
      <c r="B659" s="336"/>
      <c r="C659" s="336"/>
      <c r="D659" s="338"/>
      <c r="E659" s="339"/>
      <c r="F659" s="490"/>
      <c r="G659" s="246" t="s">
        <v>251</v>
      </c>
      <c r="H659" s="246" t="s">
        <v>252</v>
      </c>
      <c r="I659" s="183" t="s">
        <v>25</v>
      </c>
      <c r="J659" s="60" t="s">
        <v>253</v>
      </c>
    </row>
    <row r="660" spans="1:10" x14ac:dyDescent="0.2">
      <c r="A660" s="22" t="s">
        <v>1</v>
      </c>
      <c r="B660" s="336" t="s">
        <v>1140</v>
      </c>
      <c r="C660" s="336" t="s">
        <v>216</v>
      </c>
      <c r="D660" s="338" t="s">
        <v>104</v>
      </c>
      <c r="E660" s="351" t="s">
        <v>5244</v>
      </c>
      <c r="F660" s="490">
        <v>20</v>
      </c>
      <c r="G660" s="182" t="s">
        <v>5239</v>
      </c>
      <c r="H660" s="182" t="s">
        <v>5240</v>
      </c>
      <c r="I660" s="183" t="s">
        <v>25</v>
      </c>
      <c r="J660" s="60" t="s">
        <v>5241</v>
      </c>
    </row>
    <row r="661" spans="1:10" x14ac:dyDescent="0.2">
      <c r="A661" s="22" t="s">
        <v>1</v>
      </c>
      <c r="B661" s="336"/>
      <c r="C661" s="336"/>
      <c r="D661" s="338"/>
      <c r="E661" s="339"/>
      <c r="F661" s="490"/>
      <c r="G661" s="246" t="s">
        <v>397</v>
      </c>
      <c r="H661" s="246" t="s">
        <v>398</v>
      </c>
      <c r="I661" s="183" t="s">
        <v>25</v>
      </c>
      <c r="J661" s="60" t="s">
        <v>399</v>
      </c>
    </row>
    <row r="662" spans="1:10" x14ac:dyDescent="0.2">
      <c r="A662" s="22" t="s">
        <v>1</v>
      </c>
      <c r="B662" s="336" t="s">
        <v>1140</v>
      </c>
      <c r="C662" s="336" t="s">
        <v>216</v>
      </c>
      <c r="D662" s="338" t="s">
        <v>104</v>
      </c>
      <c r="E662" s="351" t="s">
        <v>5244</v>
      </c>
      <c r="F662" s="490">
        <v>23</v>
      </c>
      <c r="G662" s="182" t="s">
        <v>1341</v>
      </c>
      <c r="H662" s="182" t="s">
        <v>2380</v>
      </c>
      <c r="I662" s="183" t="s">
        <v>25</v>
      </c>
      <c r="J662" s="60" t="s">
        <v>2381</v>
      </c>
    </row>
    <row r="663" spans="1:10" x14ac:dyDescent="0.2">
      <c r="A663" s="22" t="s">
        <v>1</v>
      </c>
      <c r="B663" s="336"/>
      <c r="C663" s="336"/>
      <c r="D663" s="338"/>
      <c r="E663" s="339"/>
      <c r="F663" s="490"/>
      <c r="G663" s="246" t="s">
        <v>1606</v>
      </c>
      <c r="H663" s="246" t="s">
        <v>690</v>
      </c>
      <c r="I663" s="183" t="s">
        <v>25</v>
      </c>
      <c r="J663" s="60" t="s">
        <v>2427</v>
      </c>
    </row>
    <row r="664" spans="1:10" x14ac:dyDescent="0.2">
      <c r="A664" s="22" t="s">
        <v>1</v>
      </c>
      <c r="B664" s="336" t="s">
        <v>1140</v>
      </c>
      <c r="C664" s="336" t="s">
        <v>216</v>
      </c>
      <c r="D664" s="338" t="s">
        <v>104</v>
      </c>
      <c r="E664" s="351" t="s">
        <v>5244</v>
      </c>
      <c r="F664" s="490">
        <v>25</v>
      </c>
      <c r="G664" s="182" t="s">
        <v>2384</v>
      </c>
      <c r="H664" s="182" t="s">
        <v>2385</v>
      </c>
      <c r="I664" s="183" t="s">
        <v>18</v>
      </c>
      <c r="J664" s="60" t="s">
        <v>2386</v>
      </c>
    </row>
    <row r="665" spans="1:10" x14ac:dyDescent="0.2">
      <c r="A665" s="22" t="s">
        <v>1</v>
      </c>
      <c r="B665" s="336"/>
      <c r="C665" s="336"/>
      <c r="D665" s="338"/>
      <c r="E665" s="339"/>
      <c r="F665" s="490"/>
      <c r="G665" s="246" t="s">
        <v>222</v>
      </c>
      <c r="H665" s="246" t="s">
        <v>223</v>
      </c>
      <c r="I665" s="183" t="s">
        <v>220</v>
      </c>
      <c r="J665" s="60" t="s">
        <v>224</v>
      </c>
    </row>
    <row r="666" spans="1:10" x14ac:dyDescent="0.2">
      <c r="A666" s="22" t="s">
        <v>1</v>
      </c>
      <c r="B666" s="336" t="s">
        <v>1140</v>
      </c>
      <c r="C666" s="336" t="s">
        <v>216</v>
      </c>
      <c r="D666" s="338" t="s">
        <v>104</v>
      </c>
      <c r="E666" s="351" t="s">
        <v>5244</v>
      </c>
      <c r="F666" s="490">
        <v>32</v>
      </c>
      <c r="G666" s="182" t="s">
        <v>2376</v>
      </c>
      <c r="H666" s="182" t="s">
        <v>175</v>
      </c>
      <c r="I666" s="183" t="s">
        <v>25</v>
      </c>
      <c r="J666" s="60" t="s">
        <v>2377</v>
      </c>
    </row>
    <row r="667" spans="1:10" x14ac:dyDescent="0.2">
      <c r="A667" s="22" t="s">
        <v>1</v>
      </c>
      <c r="B667" s="336"/>
      <c r="C667" s="336"/>
      <c r="D667" s="338"/>
      <c r="E667" s="339"/>
      <c r="F667" s="490"/>
      <c r="G667" s="246" t="s">
        <v>430</v>
      </c>
      <c r="H667" s="246" t="s">
        <v>223</v>
      </c>
      <c r="I667" s="183" t="s">
        <v>25</v>
      </c>
      <c r="J667" s="60" t="s">
        <v>431</v>
      </c>
    </row>
    <row r="668" spans="1:10" x14ac:dyDescent="0.2">
      <c r="A668" s="22" t="s">
        <v>1</v>
      </c>
      <c r="B668" s="336" t="s">
        <v>1140</v>
      </c>
      <c r="C668" s="336" t="s">
        <v>216</v>
      </c>
      <c r="D668" s="338" t="s">
        <v>104</v>
      </c>
      <c r="E668" s="351" t="s">
        <v>5244</v>
      </c>
      <c r="F668" s="490">
        <v>35</v>
      </c>
      <c r="G668" s="182" t="s">
        <v>394</v>
      </c>
      <c r="H668" s="182" t="s">
        <v>395</v>
      </c>
      <c r="I668" s="183" t="s">
        <v>25</v>
      </c>
      <c r="J668" s="60" t="s">
        <v>396</v>
      </c>
    </row>
    <row r="669" spans="1:10" x14ac:dyDescent="0.2">
      <c r="A669" s="22" t="s">
        <v>1</v>
      </c>
      <c r="B669" s="336"/>
      <c r="C669" s="336"/>
      <c r="D669" s="338"/>
      <c r="E669" s="339"/>
      <c r="F669" s="490"/>
      <c r="G669" s="246" t="s">
        <v>405</v>
      </c>
      <c r="H669" s="246" t="s">
        <v>85</v>
      </c>
      <c r="I669" s="183" t="s">
        <v>25</v>
      </c>
      <c r="J669" s="60" t="s">
        <v>406</v>
      </c>
    </row>
    <row r="670" spans="1:10" x14ac:dyDescent="0.2">
      <c r="A670" s="22" t="s">
        <v>1</v>
      </c>
      <c r="B670" s="16" t="s">
        <v>1140</v>
      </c>
      <c r="C670" s="16" t="s">
        <v>4120</v>
      </c>
      <c r="D670" s="17" t="s">
        <v>13</v>
      </c>
      <c r="E670" s="30" t="s">
        <v>4121</v>
      </c>
      <c r="F670" s="43">
        <v>8</v>
      </c>
      <c r="G670" s="12" t="s">
        <v>4122</v>
      </c>
      <c r="H670" s="12" t="s">
        <v>494</v>
      </c>
      <c r="I670" s="13" t="s">
        <v>18</v>
      </c>
      <c r="J670" s="14" t="s">
        <v>4123</v>
      </c>
    </row>
    <row r="671" spans="1:10" x14ac:dyDescent="0.2">
      <c r="A671" s="22" t="s">
        <v>1</v>
      </c>
      <c r="B671" s="16" t="s">
        <v>1140</v>
      </c>
      <c r="C671" s="16" t="s">
        <v>4120</v>
      </c>
      <c r="D671" s="17" t="s">
        <v>13</v>
      </c>
      <c r="E671" s="30" t="s">
        <v>4121</v>
      </c>
      <c r="F671" s="43">
        <v>21</v>
      </c>
      <c r="G671" s="12" t="s">
        <v>4126</v>
      </c>
      <c r="H671" s="12" t="s">
        <v>4127</v>
      </c>
      <c r="I671" s="13" t="s">
        <v>57</v>
      </c>
      <c r="J671" s="14" t="s">
        <v>4128</v>
      </c>
    </row>
    <row r="672" spans="1:10" x14ac:dyDescent="0.2">
      <c r="A672" s="22" t="s">
        <v>1</v>
      </c>
      <c r="B672" s="16" t="s">
        <v>1140</v>
      </c>
      <c r="C672" s="16" t="s">
        <v>4120</v>
      </c>
      <c r="D672" s="17" t="s">
        <v>13</v>
      </c>
      <c r="E672" s="30" t="s">
        <v>4121</v>
      </c>
      <c r="F672" s="43">
        <v>27</v>
      </c>
      <c r="G672" s="12" t="s">
        <v>3900</v>
      </c>
      <c r="H672" s="12" t="s">
        <v>235</v>
      </c>
      <c r="I672" s="13" t="s">
        <v>911</v>
      </c>
      <c r="J672" s="14" t="s">
        <v>3979</v>
      </c>
    </row>
    <row r="673" spans="1:10" x14ac:dyDescent="0.2">
      <c r="A673" s="22" t="s">
        <v>1</v>
      </c>
      <c r="B673" s="16" t="s">
        <v>1140</v>
      </c>
      <c r="C673" s="16" t="s">
        <v>4120</v>
      </c>
      <c r="D673" s="17" t="s">
        <v>13</v>
      </c>
      <c r="E673" s="30" t="s">
        <v>4121</v>
      </c>
      <c r="F673" s="43">
        <v>30</v>
      </c>
      <c r="G673" s="12" t="s">
        <v>4152</v>
      </c>
      <c r="H673" s="12" t="s">
        <v>327</v>
      </c>
      <c r="I673" s="13" t="s">
        <v>2043</v>
      </c>
      <c r="J673" s="14" t="s">
        <v>4153</v>
      </c>
    </row>
    <row r="674" spans="1:10" x14ac:dyDescent="0.2">
      <c r="A674" s="22" t="s">
        <v>1</v>
      </c>
      <c r="B674" s="16" t="s">
        <v>1140</v>
      </c>
      <c r="C674" s="16" t="s">
        <v>4120</v>
      </c>
      <c r="D674" s="17" t="s">
        <v>13</v>
      </c>
      <c r="E674" s="30" t="s">
        <v>4121</v>
      </c>
      <c r="F674" s="43">
        <v>36</v>
      </c>
      <c r="G674" s="12" t="s">
        <v>1861</v>
      </c>
      <c r="H674" s="12" t="s">
        <v>805</v>
      </c>
      <c r="I674" s="13" t="s">
        <v>911</v>
      </c>
      <c r="J674" s="14" t="s">
        <v>4131</v>
      </c>
    </row>
    <row r="675" spans="1:10" x14ac:dyDescent="0.2">
      <c r="A675" s="22" t="s">
        <v>1</v>
      </c>
      <c r="B675" s="16" t="s">
        <v>1140</v>
      </c>
      <c r="C675" s="16" t="s">
        <v>4120</v>
      </c>
      <c r="D675" s="17" t="s">
        <v>13</v>
      </c>
      <c r="E675" s="30" t="s">
        <v>4154</v>
      </c>
      <c r="F675" s="43">
        <v>3</v>
      </c>
      <c r="G675" s="12" t="s">
        <v>4155</v>
      </c>
      <c r="H675" s="12" t="s">
        <v>555</v>
      </c>
      <c r="I675" s="13" t="s">
        <v>132</v>
      </c>
      <c r="J675" s="14" t="s">
        <v>4156</v>
      </c>
    </row>
    <row r="676" spans="1:10" x14ac:dyDescent="0.2">
      <c r="A676" s="22" t="s">
        <v>1</v>
      </c>
      <c r="B676" s="16" t="s">
        <v>1140</v>
      </c>
      <c r="C676" s="16" t="s">
        <v>4120</v>
      </c>
      <c r="D676" s="17" t="s">
        <v>13</v>
      </c>
      <c r="E676" s="30" t="s">
        <v>4154</v>
      </c>
      <c r="F676" s="43">
        <v>6</v>
      </c>
      <c r="G676" s="12" t="s">
        <v>4157</v>
      </c>
      <c r="H676" s="12" t="s">
        <v>4158</v>
      </c>
      <c r="I676" s="13" t="s">
        <v>31</v>
      </c>
      <c r="J676" s="14" t="s">
        <v>4159</v>
      </c>
    </row>
    <row r="677" spans="1:10" x14ac:dyDescent="0.2">
      <c r="A677" s="22" t="s">
        <v>1</v>
      </c>
      <c r="B677" s="16" t="s">
        <v>1140</v>
      </c>
      <c r="C677" s="16" t="s">
        <v>4120</v>
      </c>
      <c r="D677" s="17" t="s">
        <v>13</v>
      </c>
      <c r="E677" s="30" t="s">
        <v>4154</v>
      </c>
      <c r="F677" s="43">
        <v>40</v>
      </c>
      <c r="G677" s="12" t="s">
        <v>4160</v>
      </c>
      <c r="H677" s="12" t="s">
        <v>175</v>
      </c>
      <c r="I677" s="13" t="s">
        <v>2043</v>
      </c>
      <c r="J677" s="14" t="s">
        <v>4161</v>
      </c>
    </row>
    <row r="678" spans="1:10" x14ac:dyDescent="0.2">
      <c r="A678" s="22" t="s">
        <v>1</v>
      </c>
      <c r="B678" s="16" t="s">
        <v>1140</v>
      </c>
      <c r="C678" s="16" t="s">
        <v>4120</v>
      </c>
      <c r="D678" s="17" t="s">
        <v>13</v>
      </c>
      <c r="E678" s="30" t="s">
        <v>4154</v>
      </c>
      <c r="F678" s="43">
        <v>37</v>
      </c>
      <c r="G678" s="12" t="s">
        <v>4164</v>
      </c>
      <c r="H678" s="12" t="s">
        <v>4165</v>
      </c>
      <c r="I678" s="13" t="s">
        <v>164</v>
      </c>
      <c r="J678" s="14" t="s">
        <v>4166</v>
      </c>
    </row>
    <row r="679" spans="1:10" x14ac:dyDescent="0.2">
      <c r="A679" s="22" t="s">
        <v>1</v>
      </c>
      <c r="B679" s="16" t="s">
        <v>1140</v>
      </c>
      <c r="C679" s="16" t="s">
        <v>4120</v>
      </c>
      <c r="D679" s="17" t="s">
        <v>13</v>
      </c>
      <c r="E679" s="30" t="s">
        <v>4170</v>
      </c>
      <c r="F679" s="43">
        <v>21</v>
      </c>
      <c r="G679" s="12" t="s">
        <v>4171</v>
      </c>
      <c r="H679" s="12" t="s">
        <v>4172</v>
      </c>
      <c r="I679" s="13" t="s">
        <v>164</v>
      </c>
      <c r="J679" s="14" t="s">
        <v>4173</v>
      </c>
    </row>
    <row r="680" spans="1:10" x14ac:dyDescent="0.2">
      <c r="A680" s="22" t="s">
        <v>1</v>
      </c>
      <c r="B680" s="16" t="s">
        <v>1140</v>
      </c>
      <c r="C680" s="16" t="s">
        <v>4120</v>
      </c>
      <c r="D680" s="17" t="s">
        <v>13</v>
      </c>
      <c r="E680" s="30" t="s">
        <v>4170</v>
      </c>
      <c r="F680" s="43">
        <v>22</v>
      </c>
      <c r="G680" s="12" t="s">
        <v>4174</v>
      </c>
      <c r="H680" s="12" t="s">
        <v>549</v>
      </c>
      <c r="I680" s="13" t="s">
        <v>439</v>
      </c>
      <c r="J680" s="14" t="s">
        <v>4175</v>
      </c>
    </row>
    <row r="681" spans="1:10" x14ac:dyDescent="0.2">
      <c r="A681" s="22" t="s">
        <v>1</v>
      </c>
      <c r="B681" s="16" t="s">
        <v>1140</v>
      </c>
      <c r="C681" s="16" t="s">
        <v>4120</v>
      </c>
      <c r="D681" s="17" t="s">
        <v>13</v>
      </c>
      <c r="E681" s="30" t="s">
        <v>4170</v>
      </c>
      <c r="F681" s="43">
        <v>24</v>
      </c>
      <c r="G681" s="12" t="s">
        <v>4199</v>
      </c>
      <c r="H681" s="12" t="s">
        <v>1806</v>
      </c>
      <c r="I681" s="13" t="s">
        <v>164</v>
      </c>
      <c r="J681" s="14" t="s">
        <v>4200</v>
      </c>
    </row>
    <row r="682" spans="1:10" x14ac:dyDescent="0.2">
      <c r="A682" s="22" t="s">
        <v>1</v>
      </c>
      <c r="B682" s="16" t="s">
        <v>1140</v>
      </c>
      <c r="C682" s="16" t="s">
        <v>4120</v>
      </c>
      <c r="D682" s="17" t="s">
        <v>13</v>
      </c>
      <c r="E682" s="30" t="s">
        <v>4170</v>
      </c>
      <c r="F682" s="43">
        <v>28</v>
      </c>
      <c r="G682" s="12" t="s">
        <v>4182</v>
      </c>
      <c r="H682" s="12" t="s">
        <v>4183</v>
      </c>
      <c r="I682" s="13" t="s">
        <v>331</v>
      </c>
      <c r="J682" s="14" t="s">
        <v>4184</v>
      </c>
    </row>
    <row r="683" spans="1:10" x14ac:dyDescent="0.2">
      <c r="A683" s="22" t="s">
        <v>1</v>
      </c>
      <c r="B683" s="16" t="s">
        <v>1140</v>
      </c>
      <c r="C683" s="16" t="s">
        <v>4120</v>
      </c>
      <c r="D683" s="17" t="s">
        <v>13</v>
      </c>
      <c r="E683" s="30" t="s">
        <v>4170</v>
      </c>
      <c r="F683" s="43">
        <v>32</v>
      </c>
      <c r="G683" s="12" t="s">
        <v>4187</v>
      </c>
      <c r="H683" s="12" t="s">
        <v>823</v>
      </c>
      <c r="I683" s="13" t="s">
        <v>164</v>
      </c>
      <c r="J683" s="14" t="s">
        <v>4188</v>
      </c>
    </row>
    <row r="684" spans="1:10" x14ac:dyDescent="0.2">
      <c r="A684" s="22" t="s">
        <v>1</v>
      </c>
      <c r="B684" s="16" t="s">
        <v>1140</v>
      </c>
      <c r="C684" s="16" t="s">
        <v>4120</v>
      </c>
      <c r="D684" s="17" t="s">
        <v>13</v>
      </c>
      <c r="E684" s="30" t="s">
        <v>4170</v>
      </c>
      <c r="F684" s="43">
        <v>37</v>
      </c>
      <c r="G684" s="12" t="s">
        <v>1679</v>
      </c>
      <c r="H684" s="12" t="s">
        <v>2321</v>
      </c>
      <c r="I684" s="13" t="s">
        <v>220</v>
      </c>
      <c r="J684" s="14" t="s">
        <v>2322</v>
      </c>
    </row>
    <row r="685" spans="1:10" x14ac:dyDescent="0.2">
      <c r="A685" s="22" t="s">
        <v>1</v>
      </c>
      <c r="B685" s="376" t="s">
        <v>1140</v>
      </c>
      <c r="C685" s="336" t="s">
        <v>4120</v>
      </c>
      <c r="D685" s="346" t="s">
        <v>13</v>
      </c>
      <c r="E685" s="351" t="s">
        <v>4202</v>
      </c>
      <c r="F685" s="429">
        <v>9</v>
      </c>
      <c r="G685" s="12" t="s">
        <v>4176</v>
      </c>
      <c r="H685" s="12" t="s">
        <v>365</v>
      </c>
      <c r="I685" s="13" t="s">
        <v>220</v>
      </c>
      <c r="J685" s="14" t="s">
        <v>4177</v>
      </c>
    </row>
    <row r="686" spans="1:10" x14ac:dyDescent="0.2">
      <c r="A686" s="22" t="s">
        <v>1</v>
      </c>
      <c r="B686" s="376"/>
      <c r="C686" s="336"/>
      <c r="D686" s="346"/>
      <c r="E686" s="351"/>
      <c r="F686" s="429"/>
      <c r="G686" s="12" t="s">
        <v>4174</v>
      </c>
      <c r="H686" s="12" t="s">
        <v>549</v>
      </c>
      <c r="I686" s="13" t="s">
        <v>439</v>
      </c>
      <c r="J686" s="14" t="s">
        <v>4175</v>
      </c>
    </row>
    <row r="687" spans="1:10" x14ac:dyDescent="0.2">
      <c r="A687" s="22" t="s">
        <v>1</v>
      </c>
      <c r="B687" s="376"/>
      <c r="C687" s="336"/>
      <c r="D687" s="346"/>
      <c r="E687" s="351"/>
      <c r="F687" s="429"/>
      <c r="G687" s="12" t="s">
        <v>1679</v>
      </c>
      <c r="H687" s="12" t="s">
        <v>2321</v>
      </c>
      <c r="I687" s="13" t="s">
        <v>220</v>
      </c>
      <c r="J687" s="14" t="s">
        <v>2322</v>
      </c>
    </row>
    <row r="688" spans="1:10" x14ac:dyDescent="0.2">
      <c r="A688" s="22" t="s">
        <v>1</v>
      </c>
      <c r="B688" s="376" t="s">
        <v>1140</v>
      </c>
      <c r="C688" s="336" t="s">
        <v>4120</v>
      </c>
      <c r="D688" s="346" t="s">
        <v>13</v>
      </c>
      <c r="E688" s="351" t="s">
        <v>4202</v>
      </c>
      <c r="F688" s="353">
        <v>10</v>
      </c>
      <c r="G688" s="12" t="s">
        <v>4180</v>
      </c>
      <c r="H688" s="12" t="s">
        <v>766</v>
      </c>
      <c r="I688" s="13" t="s">
        <v>164</v>
      </c>
      <c r="J688" s="14" t="s">
        <v>4181</v>
      </c>
    </row>
    <row r="689" spans="1:10" x14ac:dyDescent="0.2">
      <c r="A689" s="22" t="s">
        <v>1</v>
      </c>
      <c r="B689" s="376"/>
      <c r="C689" s="336"/>
      <c r="D689" s="346"/>
      <c r="E689" s="351"/>
      <c r="F689" s="353"/>
      <c r="G689" s="12" t="s">
        <v>4199</v>
      </c>
      <c r="H689" s="12" t="s">
        <v>1806</v>
      </c>
      <c r="I689" s="13" t="s">
        <v>164</v>
      </c>
      <c r="J689" s="14" t="s">
        <v>4200</v>
      </c>
    </row>
    <row r="690" spans="1:10" x14ac:dyDescent="0.2">
      <c r="A690" s="22" t="s">
        <v>1</v>
      </c>
      <c r="B690" s="376"/>
      <c r="C690" s="336"/>
      <c r="D690" s="346"/>
      <c r="E690" s="351"/>
      <c r="F690" s="353"/>
      <c r="G690" s="12" t="s">
        <v>4187</v>
      </c>
      <c r="H690" s="12" t="s">
        <v>823</v>
      </c>
      <c r="I690" s="13" t="s">
        <v>164</v>
      </c>
      <c r="J690" s="14" t="s">
        <v>4188</v>
      </c>
    </row>
    <row r="691" spans="1:10" x14ac:dyDescent="0.2">
      <c r="A691" s="22" t="s">
        <v>1</v>
      </c>
      <c r="B691" s="376"/>
      <c r="C691" s="336"/>
      <c r="D691" s="346"/>
      <c r="E691" s="351"/>
      <c r="F691" s="353"/>
      <c r="G691" s="12" t="s">
        <v>4164</v>
      </c>
      <c r="H691" s="12" t="s">
        <v>4165</v>
      </c>
      <c r="I691" s="13" t="s">
        <v>164</v>
      </c>
      <c r="J691" s="14" t="s">
        <v>4166</v>
      </c>
    </row>
    <row r="692" spans="1:10" x14ac:dyDescent="0.2">
      <c r="A692" s="22" t="s">
        <v>1</v>
      </c>
      <c r="B692" s="16" t="s">
        <v>1140</v>
      </c>
      <c r="C692" s="16" t="s">
        <v>4120</v>
      </c>
      <c r="D692" s="20" t="s">
        <v>14</v>
      </c>
      <c r="E692" s="30" t="s">
        <v>4121</v>
      </c>
      <c r="F692" s="48">
        <v>24</v>
      </c>
      <c r="G692" s="15" t="s">
        <v>4210</v>
      </c>
      <c r="H692" s="15" t="s">
        <v>4211</v>
      </c>
      <c r="I692" s="13" t="s">
        <v>18</v>
      </c>
      <c r="J692" s="14" t="s">
        <v>4212</v>
      </c>
    </row>
    <row r="693" spans="1:10" x14ac:dyDescent="0.2">
      <c r="A693" s="22" t="s">
        <v>1</v>
      </c>
      <c r="B693" s="16" t="s">
        <v>1140</v>
      </c>
      <c r="C693" s="16" t="s">
        <v>4120</v>
      </c>
      <c r="D693" s="20" t="s">
        <v>14</v>
      </c>
      <c r="E693" s="30" t="s">
        <v>4121</v>
      </c>
      <c r="F693" s="48">
        <v>32</v>
      </c>
      <c r="G693" s="15" t="s">
        <v>4206</v>
      </c>
      <c r="H693" s="15" t="s">
        <v>4207</v>
      </c>
      <c r="I693" s="13" t="s">
        <v>18</v>
      </c>
      <c r="J693" s="14" t="s">
        <v>4208</v>
      </c>
    </row>
    <row r="694" spans="1:10" x14ac:dyDescent="0.2">
      <c r="A694" s="22" t="s">
        <v>1</v>
      </c>
      <c r="B694" s="16" t="s">
        <v>1140</v>
      </c>
      <c r="C694" s="16" t="s">
        <v>4120</v>
      </c>
      <c r="D694" s="20" t="s">
        <v>14</v>
      </c>
      <c r="E694" s="30" t="s">
        <v>4154</v>
      </c>
      <c r="F694" s="48">
        <v>2</v>
      </c>
      <c r="G694" s="15" t="s">
        <v>4216</v>
      </c>
      <c r="H694" s="15" t="s">
        <v>261</v>
      </c>
      <c r="I694" s="13" t="s">
        <v>25</v>
      </c>
      <c r="J694" s="14" t="s">
        <v>4217</v>
      </c>
    </row>
    <row r="695" spans="1:10" x14ac:dyDescent="0.2">
      <c r="A695" s="22" t="s">
        <v>1</v>
      </c>
      <c r="B695" s="16" t="s">
        <v>1140</v>
      </c>
      <c r="C695" s="16" t="s">
        <v>4120</v>
      </c>
      <c r="D695" s="20" t="s">
        <v>14</v>
      </c>
      <c r="E695" s="30" t="s">
        <v>4154</v>
      </c>
      <c r="F695" s="48">
        <v>8</v>
      </c>
      <c r="G695" s="15" t="s">
        <v>4220</v>
      </c>
      <c r="H695" s="15" t="s">
        <v>4221</v>
      </c>
      <c r="I695" s="13" t="s">
        <v>1069</v>
      </c>
      <c r="J695" s="14" t="s">
        <v>4222</v>
      </c>
    </row>
    <row r="696" spans="1:10" x14ac:dyDescent="0.2">
      <c r="A696" s="22" t="s">
        <v>1</v>
      </c>
      <c r="B696" s="16" t="s">
        <v>1140</v>
      </c>
      <c r="C696" s="16" t="s">
        <v>4120</v>
      </c>
      <c r="D696" s="20" t="s">
        <v>14</v>
      </c>
      <c r="E696" s="30" t="s">
        <v>4154</v>
      </c>
      <c r="F696" s="48">
        <v>14</v>
      </c>
      <c r="G696" s="15" t="s">
        <v>4213</v>
      </c>
      <c r="H696" s="15" t="s">
        <v>4214</v>
      </c>
      <c r="I696" s="13" t="s">
        <v>164</v>
      </c>
      <c r="J696" s="14" t="s">
        <v>4215</v>
      </c>
    </row>
    <row r="697" spans="1:10" x14ac:dyDescent="0.2">
      <c r="A697" s="22" t="s">
        <v>1</v>
      </c>
      <c r="B697" s="16" t="s">
        <v>1140</v>
      </c>
      <c r="C697" s="16" t="s">
        <v>4120</v>
      </c>
      <c r="D697" s="20" t="s">
        <v>14</v>
      </c>
      <c r="E697" s="30" t="s">
        <v>4154</v>
      </c>
      <c r="F697" s="48">
        <v>28</v>
      </c>
      <c r="G697" s="15" t="s">
        <v>4218</v>
      </c>
      <c r="H697" s="15" t="s">
        <v>3272</v>
      </c>
      <c r="I697" s="13" t="s">
        <v>2043</v>
      </c>
      <c r="J697" s="14" t="s">
        <v>4219</v>
      </c>
    </row>
    <row r="698" spans="1:10" x14ac:dyDescent="0.2">
      <c r="A698" s="22" t="s">
        <v>1</v>
      </c>
      <c r="B698" s="16" t="s">
        <v>1140</v>
      </c>
      <c r="C698" s="16" t="s">
        <v>4120</v>
      </c>
      <c r="D698" s="20" t="s">
        <v>14</v>
      </c>
      <c r="E698" s="30" t="s">
        <v>4170</v>
      </c>
      <c r="F698" s="48">
        <v>14</v>
      </c>
      <c r="G698" s="15" t="s">
        <v>4226</v>
      </c>
      <c r="H698" s="15" t="s">
        <v>4227</v>
      </c>
      <c r="I698" s="13" t="s">
        <v>331</v>
      </c>
      <c r="J698" s="14" t="s">
        <v>4228</v>
      </c>
    </row>
    <row r="699" spans="1:10" x14ac:dyDescent="0.2">
      <c r="A699" s="22" t="s">
        <v>1</v>
      </c>
      <c r="B699" s="16" t="s">
        <v>1140</v>
      </c>
      <c r="C699" s="16" t="s">
        <v>4120</v>
      </c>
      <c r="D699" s="20" t="s">
        <v>14</v>
      </c>
      <c r="E699" s="30" t="s">
        <v>4170</v>
      </c>
      <c r="F699" s="48">
        <v>16</v>
      </c>
      <c r="G699" s="15" t="s">
        <v>4223</v>
      </c>
      <c r="H699" s="15" t="s">
        <v>493</v>
      </c>
      <c r="I699" s="13" t="s">
        <v>331</v>
      </c>
      <c r="J699" s="14" t="s">
        <v>4224</v>
      </c>
    </row>
    <row r="700" spans="1:10" x14ac:dyDescent="0.2">
      <c r="A700" s="22" t="s">
        <v>1</v>
      </c>
      <c r="B700" s="16" t="s">
        <v>1140</v>
      </c>
      <c r="C700" s="16" t="s">
        <v>4120</v>
      </c>
      <c r="D700" s="20" t="s">
        <v>14</v>
      </c>
      <c r="E700" s="30" t="s">
        <v>4170</v>
      </c>
      <c r="F700" s="48">
        <v>17</v>
      </c>
      <c r="G700" s="15" t="s">
        <v>1800</v>
      </c>
      <c r="H700" s="15" t="s">
        <v>761</v>
      </c>
      <c r="I700" s="13" t="s">
        <v>331</v>
      </c>
      <c r="J700" s="14" t="s">
        <v>4225</v>
      </c>
    </row>
    <row r="701" spans="1:10" x14ac:dyDescent="0.2">
      <c r="A701" s="22" t="s">
        <v>1</v>
      </c>
      <c r="B701" s="376" t="s">
        <v>1140</v>
      </c>
      <c r="C701" s="336" t="s">
        <v>4120</v>
      </c>
      <c r="D701" s="342" t="s">
        <v>14</v>
      </c>
      <c r="E701" s="351" t="s">
        <v>4201</v>
      </c>
      <c r="F701" s="364">
        <v>7</v>
      </c>
      <c r="G701" s="15" t="s">
        <v>4206</v>
      </c>
      <c r="H701" s="15" t="s">
        <v>4207</v>
      </c>
      <c r="I701" s="13" t="s">
        <v>18</v>
      </c>
      <c r="J701" s="14" t="s">
        <v>4208</v>
      </c>
    </row>
    <row r="702" spans="1:10" x14ac:dyDescent="0.2">
      <c r="A702" s="22" t="s">
        <v>1</v>
      </c>
      <c r="B702" s="376"/>
      <c r="C702" s="336"/>
      <c r="D702" s="342"/>
      <c r="E702" s="351"/>
      <c r="F702" s="364"/>
      <c r="G702" s="15" t="s">
        <v>4210</v>
      </c>
      <c r="H702" s="15" t="s">
        <v>4211</v>
      </c>
      <c r="I702" s="13" t="s">
        <v>18</v>
      </c>
      <c r="J702" s="14" t="s">
        <v>4212</v>
      </c>
    </row>
    <row r="703" spans="1:10" x14ac:dyDescent="0.2">
      <c r="A703" s="22" t="s">
        <v>1</v>
      </c>
      <c r="B703" s="376"/>
      <c r="C703" s="336"/>
      <c r="D703" s="342"/>
      <c r="E703" s="351"/>
      <c r="F703" s="364"/>
      <c r="G703" s="15" t="s">
        <v>4232</v>
      </c>
      <c r="H703" s="15" t="s">
        <v>34</v>
      </c>
      <c r="I703" s="13" t="s">
        <v>220</v>
      </c>
      <c r="J703" s="14" t="s">
        <v>4238</v>
      </c>
    </row>
    <row r="704" spans="1:10" x14ac:dyDescent="0.2">
      <c r="A704" s="22" t="s">
        <v>1</v>
      </c>
      <c r="B704" s="16" t="s">
        <v>1140</v>
      </c>
      <c r="C704" s="33" t="s">
        <v>463</v>
      </c>
      <c r="D704" s="24" t="s">
        <v>13</v>
      </c>
      <c r="E704" s="75" t="s">
        <v>1255</v>
      </c>
      <c r="F704" s="26">
        <v>67</v>
      </c>
      <c r="G704" s="12" t="s">
        <v>4245</v>
      </c>
      <c r="H704" s="12" t="s">
        <v>596</v>
      </c>
      <c r="I704" s="13" t="s">
        <v>495</v>
      </c>
      <c r="J704" s="14" t="s">
        <v>4246</v>
      </c>
    </row>
    <row r="705" spans="1:10" x14ac:dyDescent="0.2">
      <c r="A705" s="22" t="s">
        <v>1</v>
      </c>
      <c r="B705" s="16" t="s">
        <v>1140</v>
      </c>
      <c r="C705" s="33" t="s">
        <v>463</v>
      </c>
      <c r="D705" s="76" t="s">
        <v>14</v>
      </c>
      <c r="E705" s="75" t="s">
        <v>1255</v>
      </c>
      <c r="F705" s="15">
        <v>14</v>
      </c>
      <c r="G705" s="15" t="s">
        <v>501</v>
      </c>
      <c r="H705" s="15" t="s">
        <v>502</v>
      </c>
      <c r="I705" s="183" t="s">
        <v>495</v>
      </c>
      <c r="J705" s="60" t="s">
        <v>503</v>
      </c>
    </row>
    <row r="706" spans="1:10" x14ac:dyDescent="0.2">
      <c r="A706" s="22" t="s">
        <v>1</v>
      </c>
      <c r="B706" s="295" t="s">
        <v>1140</v>
      </c>
      <c r="C706" s="295" t="s">
        <v>1200</v>
      </c>
      <c r="D706" s="299" t="s">
        <v>13</v>
      </c>
      <c r="E706" s="300" t="s">
        <v>1201</v>
      </c>
      <c r="F706" s="301">
        <v>3</v>
      </c>
      <c r="G706" s="233" t="s">
        <v>5245</v>
      </c>
      <c r="H706" s="233" t="s">
        <v>20</v>
      </c>
      <c r="I706" s="232" t="s">
        <v>2672</v>
      </c>
      <c r="J706" s="234" t="s">
        <v>5426</v>
      </c>
    </row>
    <row r="707" spans="1:10" x14ac:dyDescent="0.2">
      <c r="A707" s="22" t="s">
        <v>1</v>
      </c>
      <c r="B707" s="295" t="s">
        <v>1140</v>
      </c>
      <c r="C707" s="295" t="s">
        <v>1200</v>
      </c>
      <c r="D707" s="299" t="s">
        <v>13</v>
      </c>
      <c r="E707" s="300" t="s">
        <v>1201</v>
      </c>
      <c r="F707" s="301">
        <v>9</v>
      </c>
      <c r="G707" s="233" t="s">
        <v>4252</v>
      </c>
      <c r="H707" s="233" t="s">
        <v>535</v>
      </c>
      <c r="I707" s="232" t="s">
        <v>614</v>
      </c>
      <c r="J707" s="234" t="s">
        <v>4253</v>
      </c>
    </row>
    <row r="708" spans="1:10" x14ac:dyDescent="0.2">
      <c r="A708" s="22" t="s">
        <v>1</v>
      </c>
      <c r="B708" s="295" t="s">
        <v>1140</v>
      </c>
      <c r="C708" s="295" t="s">
        <v>1200</v>
      </c>
      <c r="D708" s="299" t="s">
        <v>13</v>
      </c>
      <c r="E708" s="300" t="s">
        <v>1201</v>
      </c>
      <c r="F708" s="301">
        <v>29</v>
      </c>
      <c r="G708" s="233" t="s">
        <v>4260</v>
      </c>
      <c r="H708" s="233" t="s">
        <v>20</v>
      </c>
      <c r="I708" s="232" t="s">
        <v>439</v>
      </c>
      <c r="J708" s="234" t="s">
        <v>4261</v>
      </c>
    </row>
    <row r="709" spans="1:10" x14ac:dyDescent="0.2">
      <c r="A709" s="22" t="s">
        <v>1</v>
      </c>
      <c r="B709" s="295" t="s">
        <v>1140</v>
      </c>
      <c r="C709" s="295" t="s">
        <v>1200</v>
      </c>
      <c r="D709" s="299" t="s">
        <v>13</v>
      </c>
      <c r="E709" s="300" t="s">
        <v>1201</v>
      </c>
      <c r="F709" s="301">
        <v>32</v>
      </c>
      <c r="G709" s="233" t="s">
        <v>4262</v>
      </c>
      <c r="H709" s="233" t="s">
        <v>226</v>
      </c>
      <c r="I709" s="232" t="s">
        <v>220</v>
      </c>
      <c r="J709" s="234" t="s">
        <v>4263</v>
      </c>
    </row>
    <row r="710" spans="1:10" x14ac:dyDescent="0.2">
      <c r="A710" s="22" t="s">
        <v>1</v>
      </c>
      <c r="B710" s="295" t="s">
        <v>1140</v>
      </c>
      <c r="C710" s="295" t="s">
        <v>1200</v>
      </c>
      <c r="D710" s="299" t="s">
        <v>13</v>
      </c>
      <c r="E710" s="300" t="s">
        <v>1201</v>
      </c>
      <c r="F710" s="301">
        <v>36</v>
      </c>
      <c r="G710" s="233" t="s">
        <v>4256</v>
      </c>
      <c r="H710" s="233" t="s">
        <v>494</v>
      </c>
      <c r="I710" s="232" t="s">
        <v>220</v>
      </c>
      <c r="J710" s="234" t="s">
        <v>4257</v>
      </c>
    </row>
    <row r="711" spans="1:10" x14ac:dyDescent="0.2">
      <c r="A711" s="22" t="s">
        <v>1</v>
      </c>
      <c r="B711" s="295" t="s">
        <v>1140</v>
      </c>
      <c r="C711" s="295" t="s">
        <v>1200</v>
      </c>
      <c r="D711" s="299" t="s">
        <v>13</v>
      </c>
      <c r="E711" s="300" t="s">
        <v>1201</v>
      </c>
      <c r="F711" s="301">
        <v>37</v>
      </c>
      <c r="G711" s="233" t="s">
        <v>4274</v>
      </c>
      <c r="H711" s="233" t="s">
        <v>1734</v>
      </c>
      <c r="I711" s="232" t="s">
        <v>132</v>
      </c>
      <c r="J711" s="234" t="s">
        <v>4275</v>
      </c>
    </row>
    <row r="712" spans="1:10" x14ac:dyDescent="0.2">
      <c r="A712" s="22" t="s">
        <v>1</v>
      </c>
      <c r="B712" s="295" t="s">
        <v>1140</v>
      </c>
      <c r="C712" s="295" t="s">
        <v>1200</v>
      </c>
      <c r="D712" s="299" t="s">
        <v>13</v>
      </c>
      <c r="E712" s="300" t="s">
        <v>1201</v>
      </c>
      <c r="F712" s="301">
        <v>39</v>
      </c>
      <c r="G712" s="233" t="s">
        <v>4266</v>
      </c>
      <c r="H712" s="233" t="s">
        <v>569</v>
      </c>
      <c r="I712" s="232" t="s">
        <v>132</v>
      </c>
      <c r="J712" s="234" t="s">
        <v>4267</v>
      </c>
    </row>
    <row r="713" spans="1:10" x14ac:dyDescent="0.2">
      <c r="A713" s="22" t="s">
        <v>1</v>
      </c>
      <c r="B713" s="295" t="s">
        <v>1140</v>
      </c>
      <c r="C713" s="295" t="s">
        <v>1200</v>
      </c>
      <c r="D713" s="299" t="s">
        <v>13</v>
      </c>
      <c r="E713" s="300" t="s">
        <v>1201</v>
      </c>
      <c r="F713" s="301">
        <v>43</v>
      </c>
      <c r="G713" s="233" t="s">
        <v>4260</v>
      </c>
      <c r="H713" s="233" t="s">
        <v>20</v>
      </c>
      <c r="I713" s="232" t="s">
        <v>439</v>
      </c>
      <c r="J713" s="234" t="s">
        <v>4261</v>
      </c>
    </row>
    <row r="714" spans="1:10" x14ac:dyDescent="0.2">
      <c r="A714" s="22" t="s">
        <v>1</v>
      </c>
      <c r="B714" s="295" t="s">
        <v>1140</v>
      </c>
      <c r="C714" s="295" t="s">
        <v>1200</v>
      </c>
      <c r="D714" s="299" t="s">
        <v>13</v>
      </c>
      <c r="E714" s="300" t="s">
        <v>1201</v>
      </c>
      <c r="F714" s="301">
        <v>47</v>
      </c>
      <c r="G714" s="233" t="s">
        <v>4254</v>
      </c>
      <c r="H714" s="233" t="s">
        <v>202</v>
      </c>
      <c r="I714" s="232" t="s">
        <v>439</v>
      </c>
      <c r="J714" s="161" t="s">
        <v>4255</v>
      </c>
    </row>
    <row r="715" spans="1:10" x14ac:dyDescent="0.2">
      <c r="A715" s="22" t="s">
        <v>1</v>
      </c>
      <c r="B715" s="295" t="s">
        <v>1140</v>
      </c>
      <c r="C715" s="295" t="s">
        <v>1200</v>
      </c>
      <c r="D715" s="299" t="s">
        <v>13</v>
      </c>
      <c r="E715" s="300" t="s">
        <v>1201</v>
      </c>
      <c r="F715" s="301">
        <v>49</v>
      </c>
      <c r="G715" s="233" t="s">
        <v>4272</v>
      </c>
      <c r="H715" s="233" t="s">
        <v>576</v>
      </c>
      <c r="I715" s="232" t="s">
        <v>132</v>
      </c>
      <c r="J715" s="234" t="s">
        <v>4273</v>
      </c>
    </row>
    <row r="716" spans="1:10" x14ac:dyDescent="0.2">
      <c r="A716" s="22" t="s">
        <v>1</v>
      </c>
      <c r="B716" s="295" t="s">
        <v>1140</v>
      </c>
      <c r="C716" s="295" t="s">
        <v>1200</v>
      </c>
      <c r="D716" s="299" t="s">
        <v>13</v>
      </c>
      <c r="E716" s="300" t="s">
        <v>1201</v>
      </c>
      <c r="F716" s="301">
        <v>58</v>
      </c>
      <c r="G716" s="233" t="s">
        <v>4270</v>
      </c>
      <c r="H716" s="233" t="s">
        <v>235</v>
      </c>
      <c r="I716" s="232" t="s">
        <v>220</v>
      </c>
      <c r="J716" s="234" t="s">
        <v>4271</v>
      </c>
    </row>
    <row r="717" spans="1:10" x14ac:dyDescent="0.2">
      <c r="A717" s="22" t="s">
        <v>1</v>
      </c>
      <c r="B717" s="295" t="s">
        <v>1140</v>
      </c>
      <c r="C717" s="295" t="s">
        <v>1200</v>
      </c>
      <c r="D717" s="299" t="s">
        <v>13</v>
      </c>
      <c r="E717" s="300" t="s">
        <v>1201</v>
      </c>
      <c r="F717" s="301">
        <v>62</v>
      </c>
      <c r="G717" s="233" t="s">
        <v>4274</v>
      </c>
      <c r="H717" s="233" t="s">
        <v>1734</v>
      </c>
      <c r="I717" s="232" t="s">
        <v>132</v>
      </c>
      <c r="J717" s="234" t="s">
        <v>4275</v>
      </c>
    </row>
    <row r="718" spans="1:10" x14ac:dyDescent="0.2">
      <c r="A718" s="22" t="s">
        <v>1</v>
      </c>
      <c r="B718" s="295" t="s">
        <v>1140</v>
      </c>
      <c r="C718" s="295" t="s">
        <v>1200</v>
      </c>
      <c r="D718" s="299" t="s">
        <v>13</v>
      </c>
      <c r="E718" s="300" t="s">
        <v>1201</v>
      </c>
      <c r="F718" s="301">
        <v>64</v>
      </c>
      <c r="G718" s="233" t="s">
        <v>4264</v>
      </c>
      <c r="H718" s="233" t="s">
        <v>509</v>
      </c>
      <c r="I718" s="232" t="s">
        <v>230</v>
      </c>
      <c r="J718" s="234" t="s">
        <v>4265</v>
      </c>
    </row>
    <row r="719" spans="1:10" x14ac:dyDescent="0.2">
      <c r="A719" s="22" t="s">
        <v>1</v>
      </c>
      <c r="B719" s="295" t="s">
        <v>1140</v>
      </c>
      <c r="C719" s="295" t="s">
        <v>1200</v>
      </c>
      <c r="D719" s="299" t="s">
        <v>13</v>
      </c>
      <c r="E719" s="300" t="s">
        <v>5247</v>
      </c>
      <c r="F719" s="301">
        <v>8</v>
      </c>
      <c r="G719" s="233" t="s">
        <v>4252</v>
      </c>
      <c r="H719" s="233" t="s">
        <v>535</v>
      </c>
      <c r="I719" s="232" t="s">
        <v>614</v>
      </c>
      <c r="J719" s="234" t="s">
        <v>4253</v>
      </c>
    </row>
    <row r="720" spans="1:10" x14ac:dyDescent="0.2">
      <c r="A720" s="22" t="s">
        <v>1</v>
      </c>
      <c r="B720" s="295" t="s">
        <v>1140</v>
      </c>
      <c r="C720" s="295" t="s">
        <v>1200</v>
      </c>
      <c r="D720" s="299" t="s">
        <v>13</v>
      </c>
      <c r="E720" s="300" t="s">
        <v>5247</v>
      </c>
      <c r="F720" s="301">
        <v>9</v>
      </c>
      <c r="G720" s="233" t="s">
        <v>5245</v>
      </c>
      <c r="H720" s="233" t="s">
        <v>20</v>
      </c>
      <c r="I720" s="232" t="s">
        <v>2672</v>
      </c>
      <c r="J720" s="234" t="s">
        <v>5426</v>
      </c>
    </row>
    <row r="721" spans="1:10" x14ac:dyDescent="0.2">
      <c r="A721" s="22" t="s">
        <v>1</v>
      </c>
      <c r="B721" s="295" t="s">
        <v>1140</v>
      </c>
      <c r="C721" s="295" t="s">
        <v>1200</v>
      </c>
      <c r="D721" s="299" t="s">
        <v>13</v>
      </c>
      <c r="E721" s="300" t="s">
        <v>5247</v>
      </c>
      <c r="F721" s="301">
        <v>13</v>
      </c>
      <c r="G721" s="233" t="s">
        <v>4270</v>
      </c>
      <c r="H721" s="233" t="s">
        <v>235</v>
      </c>
      <c r="I721" s="232" t="s">
        <v>220</v>
      </c>
      <c r="J721" s="234" t="s">
        <v>4271</v>
      </c>
    </row>
    <row r="722" spans="1:10" x14ac:dyDescent="0.2">
      <c r="A722" s="22" t="s">
        <v>1</v>
      </c>
      <c r="B722" s="295" t="s">
        <v>1140</v>
      </c>
      <c r="C722" s="295" t="s">
        <v>1200</v>
      </c>
      <c r="D722" s="299" t="s">
        <v>13</v>
      </c>
      <c r="E722" s="300" t="s">
        <v>5247</v>
      </c>
      <c r="F722" s="301">
        <v>19</v>
      </c>
      <c r="G722" s="233" t="s">
        <v>4264</v>
      </c>
      <c r="H722" s="233" t="s">
        <v>509</v>
      </c>
      <c r="I722" s="232" t="s">
        <v>230</v>
      </c>
      <c r="J722" s="234" t="s">
        <v>4265</v>
      </c>
    </row>
    <row r="723" spans="1:10" x14ac:dyDescent="0.2">
      <c r="A723" s="22" t="s">
        <v>1</v>
      </c>
      <c r="B723" s="295" t="s">
        <v>1140</v>
      </c>
      <c r="C723" s="295" t="s">
        <v>1200</v>
      </c>
      <c r="D723" s="299" t="s">
        <v>13</v>
      </c>
      <c r="E723" s="300" t="s">
        <v>5247</v>
      </c>
      <c r="F723" s="301">
        <v>23</v>
      </c>
      <c r="G723" s="233" t="s">
        <v>4256</v>
      </c>
      <c r="H723" s="233" t="s">
        <v>494</v>
      </c>
      <c r="I723" s="232" t="s">
        <v>220</v>
      </c>
      <c r="J723" s="234" t="s">
        <v>4257</v>
      </c>
    </row>
    <row r="724" spans="1:10" x14ac:dyDescent="0.2">
      <c r="A724" s="22" t="s">
        <v>1</v>
      </c>
      <c r="B724" s="295" t="s">
        <v>1140</v>
      </c>
      <c r="C724" s="295" t="s">
        <v>1200</v>
      </c>
      <c r="D724" s="299" t="s">
        <v>13</v>
      </c>
      <c r="E724" s="300" t="s">
        <v>5247</v>
      </c>
      <c r="F724" s="301">
        <v>23</v>
      </c>
      <c r="G724" s="233" t="s">
        <v>4258</v>
      </c>
      <c r="H724" s="233" t="s">
        <v>3940</v>
      </c>
      <c r="I724" s="232" t="s">
        <v>132</v>
      </c>
      <c r="J724" s="234" t="s">
        <v>4259</v>
      </c>
    </row>
    <row r="725" spans="1:10" x14ac:dyDescent="0.2">
      <c r="A725" s="22" t="s">
        <v>1</v>
      </c>
      <c r="B725" s="295" t="s">
        <v>1140</v>
      </c>
      <c r="C725" s="295" t="s">
        <v>1200</v>
      </c>
      <c r="D725" s="299" t="s">
        <v>13</v>
      </c>
      <c r="E725" s="300" t="s">
        <v>5247</v>
      </c>
      <c r="F725" s="301">
        <v>33</v>
      </c>
      <c r="G725" s="233" t="s">
        <v>4262</v>
      </c>
      <c r="H725" s="233" t="s">
        <v>226</v>
      </c>
      <c r="I725" s="232" t="s">
        <v>220</v>
      </c>
      <c r="J725" s="234" t="s">
        <v>4263</v>
      </c>
    </row>
    <row r="726" spans="1:10" x14ac:dyDescent="0.2">
      <c r="A726" s="22" t="s">
        <v>1</v>
      </c>
      <c r="B726" s="295" t="s">
        <v>1140</v>
      </c>
      <c r="C726" s="295" t="s">
        <v>1200</v>
      </c>
      <c r="D726" s="299" t="s">
        <v>13</v>
      </c>
      <c r="E726" s="300" t="s">
        <v>5247</v>
      </c>
      <c r="F726" s="301">
        <v>44</v>
      </c>
      <c r="G726" s="233" t="s">
        <v>5246</v>
      </c>
      <c r="H726" s="233" t="s">
        <v>1778</v>
      </c>
      <c r="I726" s="232" t="s">
        <v>614</v>
      </c>
      <c r="J726" s="234" t="s">
        <v>5427</v>
      </c>
    </row>
    <row r="727" spans="1:10" x14ac:dyDescent="0.2">
      <c r="A727" s="22" t="s">
        <v>1</v>
      </c>
      <c r="B727" s="295" t="s">
        <v>1140</v>
      </c>
      <c r="C727" s="295" t="s">
        <v>1200</v>
      </c>
      <c r="D727" s="299" t="s">
        <v>13</v>
      </c>
      <c r="E727" s="300" t="s">
        <v>5248</v>
      </c>
      <c r="F727" s="301">
        <v>7</v>
      </c>
      <c r="G727" s="233" t="s">
        <v>5245</v>
      </c>
      <c r="H727" s="233" t="s">
        <v>20</v>
      </c>
      <c r="I727" s="232" t="s">
        <v>2672</v>
      </c>
      <c r="J727" s="234" t="s">
        <v>5426</v>
      </c>
    </row>
    <row r="728" spans="1:10" x14ac:dyDescent="0.2">
      <c r="A728" s="22" t="s">
        <v>1</v>
      </c>
      <c r="B728" s="295" t="s">
        <v>1140</v>
      </c>
      <c r="C728" s="295" t="s">
        <v>1200</v>
      </c>
      <c r="D728" s="299" t="s">
        <v>13</v>
      </c>
      <c r="E728" s="300" t="s">
        <v>5248</v>
      </c>
      <c r="F728" s="301">
        <v>16</v>
      </c>
      <c r="G728" s="233" t="s">
        <v>4258</v>
      </c>
      <c r="H728" s="233" t="s">
        <v>3940</v>
      </c>
      <c r="I728" s="232" t="s">
        <v>132</v>
      </c>
      <c r="J728" s="234" t="s">
        <v>4259</v>
      </c>
    </row>
    <row r="729" spans="1:10" x14ac:dyDescent="0.2">
      <c r="A729" s="22" t="s">
        <v>1</v>
      </c>
      <c r="B729" s="295" t="s">
        <v>1140</v>
      </c>
      <c r="C729" s="295" t="s">
        <v>1200</v>
      </c>
      <c r="D729" s="299" t="s">
        <v>13</v>
      </c>
      <c r="E729" s="300" t="s">
        <v>5248</v>
      </c>
      <c r="F729" s="301">
        <v>16</v>
      </c>
      <c r="G729" s="233" t="s">
        <v>4266</v>
      </c>
      <c r="H729" s="233" t="s">
        <v>569</v>
      </c>
      <c r="I729" s="232" t="s">
        <v>132</v>
      </c>
      <c r="J729" s="234" t="s">
        <v>4267</v>
      </c>
    </row>
    <row r="730" spans="1:10" x14ac:dyDescent="0.2">
      <c r="A730" s="22" t="s">
        <v>1</v>
      </c>
      <c r="B730" s="295" t="s">
        <v>1140</v>
      </c>
      <c r="C730" s="295" t="s">
        <v>1200</v>
      </c>
      <c r="D730" s="299" t="s">
        <v>13</v>
      </c>
      <c r="E730" s="300" t="s">
        <v>5248</v>
      </c>
      <c r="F730" s="301">
        <v>27</v>
      </c>
      <c r="G730" s="233" t="s">
        <v>4272</v>
      </c>
      <c r="H730" s="233" t="s">
        <v>576</v>
      </c>
      <c r="I730" s="232" t="s">
        <v>132</v>
      </c>
      <c r="J730" s="234" t="s">
        <v>4273</v>
      </c>
    </row>
    <row r="731" spans="1:10" x14ac:dyDescent="0.2">
      <c r="A731" s="22" t="s">
        <v>1</v>
      </c>
      <c r="B731" s="295" t="s">
        <v>1140</v>
      </c>
      <c r="C731" s="295" t="s">
        <v>1200</v>
      </c>
      <c r="D731" s="299" t="s">
        <v>13</v>
      </c>
      <c r="E731" s="300" t="s">
        <v>5248</v>
      </c>
      <c r="F731" s="301">
        <v>29</v>
      </c>
      <c r="G731" s="233" t="s">
        <v>5246</v>
      </c>
      <c r="H731" s="233" t="s">
        <v>1778</v>
      </c>
      <c r="I731" s="232" t="s">
        <v>614</v>
      </c>
      <c r="J731" s="234" t="s">
        <v>5427</v>
      </c>
    </row>
    <row r="732" spans="1:10" x14ac:dyDescent="0.2">
      <c r="A732" s="22" t="s">
        <v>1</v>
      </c>
      <c r="B732" s="295" t="s">
        <v>1140</v>
      </c>
      <c r="C732" s="295" t="s">
        <v>1200</v>
      </c>
      <c r="D732" s="299" t="s">
        <v>13</v>
      </c>
      <c r="E732" s="300" t="s">
        <v>5248</v>
      </c>
      <c r="F732" s="301">
        <v>33</v>
      </c>
      <c r="G732" s="233" t="s">
        <v>4252</v>
      </c>
      <c r="H732" s="233" t="s">
        <v>535</v>
      </c>
      <c r="I732" s="232" t="s">
        <v>614</v>
      </c>
      <c r="J732" s="234" t="s">
        <v>4253</v>
      </c>
    </row>
    <row r="733" spans="1:10" x14ac:dyDescent="0.2">
      <c r="A733" s="22" t="s">
        <v>1</v>
      </c>
      <c r="B733" s="295" t="s">
        <v>1140</v>
      </c>
      <c r="C733" s="295" t="s">
        <v>1200</v>
      </c>
      <c r="D733" s="299" t="s">
        <v>13</v>
      </c>
      <c r="E733" s="300" t="s">
        <v>5248</v>
      </c>
      <c r="F733" s="301">
        <v>34</v>
      </c>
      <c r="G733" s="233" t="s">
        <v>4260</v>
      </c>
      <c r="H733" s="233" t="s">
        <v>20</v>
      </c>
      <c r="I733" s="232" t="s">
        <v>439</v>
      </c>
      <c r="J733" s="234" t="s">
        <v>4261</v>
      </c>
    </row>
    <row r="734" spans="1:10" x14ac:dyDescent="0.2">
      <c r="A734" s="22" t="s">
        <v>1</v>
      </c>
      <c r="B734" s="295" t="s">
        <v>1140</v>
      </c>
      <c r="C734" s="295" t="s">
        <v>1200</v>
      </c>
      <c r="D734" s="299" t="s">
        <v>13</v>
      </c>
      <c r="E734" s="300" t="s">
        <v>5248</v>
      </c>
      <c r="F734" s="301">
        <v>39</v>
      </c>
      <c r="G734" s="233" t="s">
        <v>4262</v>
      </c>
      <c r="H734" s="233" t="s">
        <v>226</v>
      </c>
      <c r="I734" s="232" t="s">
        <v>220</v>
      </c>
      <c r="J734" s="234" t="s">
        <v>4263</v>
      </c>
    </row>
    <row r="735" spans="1:10" x14ac:dyDescent="0.2">
      <c r="A735" s="22" t="s">
        <v>1</v>
      </c>
      <c r="B735" s="295" t="s">
        <v>1140</v>
      </c>
      <c r="C735" s="295" t="s">
        <v>1200</v>
      </c>
      <c r="D735" s="299" t="s">
        <v>13</v>
      </c>
      <c r="E735" s="300" t="s">
        <v>5249</v>
      </c>
      <c r="F735" s="301">
        <v>6</v>
      </c>
      <c r="G735" s="233" t="s">
        <v>4258</v>
      </c>
      <c r="H735" s="233" t="s">
        <v>3940</v>
      </c>
      <c r="I735" s="232" t="s">
        <v>132</v>
      </c>
      <c r="J735" s="234" t="s">
        <v>4259</v>
      </c>
    </row>
    <row r="736" spans="1:10" x14ac:dyDescent="0.2">
      <c r="A736" s="22" t="s">
        <v>1</v>
      </c>
      <c r="B736" s="295" t="s">
        <v>1140</v>
      </c>
      <c r="C736" s="295" t="s">
        <v>1200</v>
      </c>
      <c r="D736" s="299" t="s">
        <v>13</v>
      </c>
      <c r="E736" s="300" t="s">
        <v>5249</v>
      </c>
      <c r="F736" s="301">
        <v>8</v>
      </c>
      <c r="G736" s="233" t="s">
        <v>5245</v>
      </c>
      <c r="H736" s="233" t="s">
        <v>20</v>
      </c>
      <c r="I736" s="232" t="s">
        <v>2672</v>
      </c>
      <c r="J736" s="234" t="s">
        <v>5426</v>
      </c>
    </row>
    <row r="737" spans="1:10" x14ac:dyDescent="0.2">
      <c r="A737" s="22" t="s">
        <v>1</v>
      </c>
      <c r="B737" s="295" t="s">
        <v>1140</v>
      </c>
      <c r="C737" s="295" t="s">
        <v>1200</v>
      </c>
      <c r="D737" s="299" t="s">
        <v>13</v>
      </c>
      <c r="E737" s="300" t="s">
        <v>5249</v>
      </c>
      <c r="F737" s="301">
        <v>18</v>
      </c>
      <c r="G737" s="233" t="s">
        <v>4252</v>
      </c>
      <c r="H737" s="233" t="s">
        <v>535</v>
      </c>
      <c r="I737" s="232" t="s">
        <v>614</v>
      </c>
      <c r="J737" s="234" t="s">
        <v>4253</v>
      </c>
    </row>
    <row r="738" spans="1:10" x14ac:dyDescent="0.2">
      <c r="A738" s="22" t="s">
        <v>1</v>
      </c>
      <c r="B738" s="295" t="s">
        <v>1140</v>
      </c>
      <c r="C738" s="295" t="s">
        <v>1200</v>
      </c>
      <c r="D738" s="299" t="s">
        <v>13</v>
      </c>
      <c r="E738" s="300" t="s">
        <v>5249</v>
      </c>
      <c r="F738" s="301">
        <v>23</v>
      </c>
      <c r="G738" s="233" t="s">
        <v>4254</v>
      </c>
      <c r="H738" s="233" t="s">
        <v>202</v>
      </c>
      <c r="I738" s="232" t="s">
        <v>439</v>
      </c>
      <c r="J738" s="161" t="s">
        <v>4255</v>
      </c>
    </row>
    <row r="739" spans="1:10" x14ac:dyDescent="0.2">
      <c r="A739" s="22" t="s">
        <v>1</v>
      </c>
      <c r="B739" s="295" t="s">
        <v>1140</v>
      </c>
      <c r="C739" s="295" t="s">
        <v>1200</v>
      </c>
      <c r="D739" s="299" t="s">
        <v>13</v>
      </c>
      <c r="E739" s="300" t="s">
        <v>5249</v>
      </c>
      <c r="F739" s="301">
        <v>32</v>
      </c>
      <c r="G739" s="233" t="s">
        <v>4260</v>
      </c>
      <c r="H739" s="233" t="s">
        <v>20</v>
      </c>
      <c r="I739" s="232" t="s">
        <v>439</v>
      </c>
      <c r="J739" s="234" t="s">
        <v>4261</v>
      </c>
    </row>
    <row r="740" spans="1:10" x14ac:dyDescent="0.2">
      <c r="A740" s="22" t="s">
        <v>1</v>
      </c>
      <c r="B740" s="295" t="s">
        <v>1140</v>
      </c>
      <c r="C740" s="295" t="s">
        <v>1200</v>
      </c>
      <c r="D740" s="299" t="s">
        <v>13</v>
      </c>
      <c r="E740" s="300" t="s">
        <v>5249</v>
      </c>
      <c r="F740" s="301">
        <v>35</v>
      </c>
      <c r="G740" s="233" t="s">
        <v>5246</v>
      </c>
      <c r="H740" s="233" t="s">
        <v>1778</v>
      </c>
      <c r="I740" s="232" t="s">
        <v>614</v>
      </c>
      <c r="J740" s="234" t="s">
        <v>5427</v>
      </c>
    </row>
    <row r="741" spans="1:10" x14ac:dyDescent="0.2">
      <c r="A741" s="22" t="s">
        <v>1</v>
      </c>
      <c r="B741" s="295" t="s">
        <v>1140</v>
      </c>
      <c r="C741" s="295" t="s">
        <v>1200</v>
      </c>
      <c r="D741" s="299" t="s">
        <v>13</v>
      </c>
      <c r="E741" s="300" t="s">
        <v>5249</v>
      </c>
      <c r="F741" s="301">
        <v>37</v>
      </c>
      <c r="G741" s="233" t="s">
        <v>4262</v>
      </c>
      <c r="H741" s="233" t="s">
        <v>226</v>
      </c>
      <c r="I741" s="232" t="s">
        <v>220</v>
      </c>
      <c r="J741" s="234" t="s">
        <v>4263</v>
      </c>
    </row>
    <row r="742" spans="1:10" x14ac:dyDescent="0.2">
      <c r="A742" s="22" t="s">
        <v>1</v>
      </c>
      <c r="B742" s="295" t="s">
        <v>1140</v>
      </c>
      <c r="C742" s="295" t="s">
        <v>1200</v>
      </c>
      <c r="D742" s="299" t="s">
        <v>13</v>
      </c>
      <c r="E742" s="300" t="s">
        <v>5249</v>
      </c>
      <c r="F742" s="301">
        <v>49</v>
      </c>
      <c r="G742" s="233" t="s">
        <v>4270</v>
      </c>
      <c r="H742" s="233" t="s">
        <v>235</v>
      </c>
      <c r="I742" s="232" t="s">
        <v>220</v>
      </c>
      <c r="J742" s="234" t="s">
        <v>4271</v>
      </c>
    </row>
    <row r="743" spans="1:10" x14ac:dyDescent="0.2">
      <c r="A743" s="22" t="s">
        <v>1</v>
      </c>
      <c r="B743" s="295" t="s">
        <v>1140</v>
      </c>
      <c r="C743" s="295" t="s">
        <v>1200</v>
      </c>
      <c r="D743" s="299" t="s">
        <v>13</v>
      </c>
      <c r="E743" s="300" t="s">
        <v>5250</v>
      </c>
      <c r="F743" s="301">
        <v>4</v>
      </c>
      <c r="G743" s="233" t="s">
        <v>4252</v>
      </c>
      <c r="H743" s="233" t="s">
        <v>535</v>
      </c>
      <c r="I743" s="232" t="s">
        <v>614</v>
      </c>
      <c r="J743" s="234" t="s">
        <v>4253</v>
      </c>
    </row>
    <row r="744" spans="1:10" x14ac:dyDescent="0.2">
      <c r="A744" s="22" t="s">
        <v>1</v>
      </c>
      <c r="B744" s="295" t="s">
        <v>1140</v>
      </c>
      <c r="C744" s="295" t="s">
        <v>1200</v>
      </c>
      <c r="D744" s="299" t="s">
        <v>13</v>
      </c>
      <c r="E744" s="300" t="s">
        <v>5250</v>
      </c>
      <c r="F744" s="301">
        <v>7</v>
      </c>
      <c r="G744" s="233" t="s">
        <v>5245</v>
      </c>
      <c r="H744" s="233" t="s">
        <v>20</v>
      </c>
      <c r="I744" s="232" t="s">
        <v>2672</v>
      </c>
      <c r="J744" s="234" t="s">
        <v>5426</v>
      </c>
    </row>
    <row r="745" spans="1:10" x14ac:dyDescent="0.2">
      <c r="A745" s="22" t="s">
        <v>1</v>
      </c>
      <c r="B745" s="295" t="s">
        <v>1140</v>
      </c>
      <c r="C745" s="295" t="s">
        <v>1200</v>
      </c>
      <c r="D745" s="299" t="s">
        <v>13</v>
      </c>
      <c r="E745" s="300" t="s">
        <v>5250</v>
      </c>
      <c r="F745" s="301">
        <v>21</v>
      </c>
      <c r="G745" s="233" t="s">
        <v>4254</v>
      </c>
      <c r="H745" s="233" t="s">
        <v>202</v>
      </c>
      <c r="I745" s="232" t="s">
        <v>439</v>
      </c>
      <c r="J745" s="161" t="s">
        <v>4255</v>
      </c>
    </row>
    <row r="746" spans="1:10" x14ac:dyDescent="0.2">
      <c r="A746" s="22" t="s">
        <v>1</v>
      </c>
      <c r="B746" s="295" t="s">
        <v>1140</v>
      </c>
      <c r="C746" s="295" t="s">
        <v>1200</v>
      </c>
      <c r="D746" s="299" t="s">
        <v>13</v>
      </c>
      <c r="E746" s="300" t="s">
        <v>5250</v>
      </c>
      <c r="F746" s="301">
        <v>22</v>
      </c>
      <c r="G746" s="233" t="s">
        <v>4256</v>
      </c>
      <c r="H746" s="233" t="s">
        <v>494</v>
      </c>
      <c r="I746" s="232" t="s">
        <v>220</v>
      </c>
      <c r="J746" s="234" t="s">
        <v>4257</v>
      </c>
    </row>
    <row r="747" spans="1:10" x14ac:dyDescent="0.2">
      <c r="A747" s="22" t="s">
        <v>1</v>
      </c>
      <c r="B747" s="295" t="s">
        <v>1140</v>
      </c>
      <c r="C747" s="295" t="s">
        <v>1200</v>
      </c>
      <c r="D747" s="299" t="s">
        <v>13</v>
      </c>
      <c r="E747" s="300" t="s">
        <v>5250</v>
      </c>
      <c r="F747" s="301">
        <v>28</v>
      </c>
      <c r="G747" s="233" t="s">
        <v>4262</v>
      </c>
      <c r="H747" s="233" t="s">
        <v>226</v>
      </c>
      <c r="I747" s="232" t="s">
        <v>220</v>
      </c>
      <c r="J747" s="234" t="s">
        <v>4263</v>
      </c>
    </row>
    <row r="748" spans="1:10" x14ac:dyDescent="0.2">
      <c r="A748" s="22" t="s">
        <v>1</v>
      </c>
      <c r="B748" s="295" t="s">
        <v>1140</v>
      </c>
      <c r="C748" s="295" t="s">
        <v>1200</v>
      </c>
      <c r="D748" s="299" t="s">
        <v>13</v>
      </c>
      <c r="E748" s="300" t="s">
        <v>5250</v>
      </c>
      <c r="F748" s="301">
        <v>31</v>
      </c>
      <c r="G748" s="233" t="s">
        <v>5246</v>
      </c>
      <c r="H748" s="233" t="s">
        <v>1778</v>
      </c>
      <c r="I748" s="232" t="s">
        <v>614</v>
      </c>
      <c r="J748" s="234" t="s">
        <v>5427</v>
      </c>
    </row>
    <row r="749" spans="1:10" x14ac:dyDescent="0.2">
      <c r="A749" s="22" t="s">
        <v>1</v>
      </c>
      <c r="B749" s="295" t="s">
        <v>1140</v>
      </c>
      <c r="C749" s="295" t="s">
        <v>1200</v>
      </c>
      <c r="D749" s="299" t="s">
        <v>13</v>
      </c>
      <c r="E749" s="300" t="s">
        <v>5250</v>
      </c>
      <c r="F749" s="301">
        <v>34</v>
      </c>
      <c r="G749" s="233" t="s">
        <v>4260</v>
      </c>
      <c r="H749" s="233" t="s">
        <v>20</v>
      </c>
      <c r="I749" s="232" t="s">
        <v>439</v>
      </c>
      <c r="J749" s="234" t="s">
        <v>4261</v>
      </c>
    </row>
    <row r="750" spans="1:10" x14ac:dyDescent="0.2">
      <c r="A750" s="22" t="s">
        <v>1</v>
      </c>
      <c r="B750" s="295" t="s">
        <v>1140</v>
      </c>
      <c r="C750" s="295" t="s">
        <v>1200</v>
      </c>
      <c r="D750" s="299" t="s">
        <v>13</v>
      </c>
      <c r="E750" s="300" t="s">
        <v>5250</v>
      </c>
      <c r="F750" s="301">
        <v>36</v>
      </c>
      <c r="G750" s="233" t="s">
        <v>4266</v>
      </c>
      <c r="H750" s="233" t="s">
        <v>569</v>
      </c>
      <c r="I750" s="232" t="s">
        <v>132</v>
      </c>
      <c r="J750" s="234" t="s">
        <v>4267</v>
      </c>
    </row>
    <row r="751" spans="1:10" x14ac:dyDescent="0.2">
      <c r="A751" s="22" t="s">
        <v>1</v>
      </c>
      <c r="B751" s="295" t="s">
        <v>1140</v>
      </c>
      <c r="C751" s="295" t="s">
        <v>1200</v>
      </c>
      <c r="D751" s="299" t="s">
        <v>13</v>
      </c>
      <c r="E751" s="300" t="s">
        <v>5251</v>
      </c>
      <c r="F751" s="302">
        <v>1</v>
      </c>
      <c r="G751" s="233" t="s">
        <v>4254</v>
      </c>
      <c r="H751" s="233" t="s">
        <v>202</v>
      </c>
      <c r="I751" s="232" t="s">
        <v>439</v>
      </c>
      <c r="J751" s="161" t="s">
        <v>4255</v>
      </c>
    </row>
    <row r="752" spans="1:10" x14ac:dyDescent="0.2">
      <c r="A752" s="22" t="s">
        <v>1</v>
      </c>
      <c r="B752" s="295" t="s">
        <v>1140</v>
      </c>
      <c r="C752" s="295" t="s">
        <v>1200</v>
      </c>
      <c r="D752" s="299" t="s">
        <v>13</v>
      </c>
      <c r="E752" s="300" t="s">
        <v>5251</v>
      </c>
      <c r="F752" s="301">
        <v>2</v>
      </c>
      <c r="G752" s="233" t="s">
        <v>4252</v>
      </c>
      <c r="H752" s="233" t="s">
        <v>535</v>
      </c>
      <c r="I752" s="232" t="s">
        <v>614</v>
      </c>
      <c r="J752" s="234" t="s">
        <v>4253</v>
      </c>
    </row>
    <row r="753" spans="1:10" x14ac:dyDescent="0.2">
      <c r="A753" s="22" t="s">
        <v>1</v>
      </c>
      <c r="B753" s="295" t="s">
        <v>1140</v>
      </c>
      <c r="C753" s="295" t="s">
        <v>1200</v>
      </c>
      <c r="D753" s="299" t="s">
        <v>13</v>
      </c>
      <c r="E753" s="300" t="s">
        <v>5251</v>
      </c>
      <c r="F753" s="301">
        <v>4</v>
      </c>
      <c r="G753" s="233" t="s">
        <v>5245</v>
      </c>
      <c r="H753" s="233" t="s">
        <v>20</v>
      </c>
      <c r="I753" s="232" t="s">
        <v>2672</v>
      </c>
      <c r="J753" s="234" t="s">
        <v>5426</v>
      </c>
    </row>
    <row r="754" spans="1:10" x14ac:dyDescent="0.2">
      <c r="A754" s="22" t="s">
        <v>1</v>
      </c>
      <c r="B754" s="295" t="s">
        <v>1140</v>
      </c>
      <c r="C754" s="295" t="s">
        <v>1200</v>
      </c>
      <c r="D754" s="299" t="s">
        <v>13</v>
      </c>
      <c r="E754" s="300" t="s">
        <v>5251</v>
      </c>
      <c r="F754" s="301">
        <v>8</v>
      </c>
      <c r="G754" s="233" t="s">
        <v>4266</v>
      </c>
      <c r="H754" s="233" t="s">
        <v>569</v>
      </c>
      <c r="I754" s="232" t="s">
        <v>132</v>
      </c>
      <c r="J754" s="234" t="s">
        <v>4267</v>
      </c>
    </row>
    <row r="755" spans="1:10" x14ac:dyDescent="0.2">
      <c r="A755" s="22" t="s">
        <v>1</v>
      </c>
      <c r="B755" s="295" t="s">
        <v>1140</v>
      </c>
      <c r="C755" s="295" t="s">
        <v>1200</v>
      </c>
      <c r="D755" s="299" t="s">
        <v>13</v>
      </c>
      <c r="E755" s="300" t="s">
        <v>5251</v>
      </c>
      <c r="F755" s="301">
        <v>18</v>
      </c>
      <c r="G755" s="233" t="s">
        <v>4256</v>
      </c>
      <c r="H755" s="233" t="s">
        <v>494</v>
      </c>
      <c r="I755" s="232" t="s">
        <v>220</v>
      </c>
      <c r="J755" s="234" t="s">
        <v>4257</v>
      </c>
    </row>
    <row r="756" spans="1:10" x14ac:dyDescent="0.2">
      <c r="A756" s="22" t="s">
        <v>1</v>
      </c>
      <c r="B756" s="295" t="s">
        <v>1140</v>
      </c>
      <c r="C756" s="295" t="s">
        <v>1200</v>
      </c>
      <c r="D756" s="299" t="s">
        <v>13</v>
      </c>
      <c r="E756" s="300" t="s">
        <v>5251</v>
      </c>
      <c r="F756" s="301">
        <v>28</v>
      </c>
      <c r="G756" s="233" t="s">
        <v>4272</v>
      </c>
      <c r="H756" s="233" t="s">
        <v>576</v>
      </c>
      <c r="I756" s="232" t="s">
        <v>132</v>
      </c>
      <c r="J756" s="234" t="s">
        <v>4273</v>
      </c>
    </row>
    <row r="757" spans="1:10" x14ac:dyDescent="0.2">
      <c r="A757" s="22" t="s">
        <v>1</v>
      </c>
      <c r="B757" s="295" t="s">
        <v>1140</v>
      </c>
      <c r="C757" s="295" t="s">
        <v>1200</v>
      </c>
      <c r="D757" s="299" t="s">
        <v>13</v>
      </c>
      <c r="E757" s="300" t="s">
        <v>5251</v>
      </c>
      <c r="F757" s="301">
        <v>32</v>
      </c>
      <c r="G757" s="233" t="s">
        <v>4274</v>
      </c>
      <c r="H757" s="233" t="s">
        <v>1734</v>
      </c>
      <c r="I757" s="232" t="s">
        <v>132</v>
      </c>
      <c r="J757" s="234" t="s">
        <v>4275</v>
      </c>
    </row>
    <row r="758" spans="1:10" x14ac:dyDescent="0.2">
      <c r="A758" s="22" t="s">
        <v>1</v>
      </c>
      <c r="B758" s="295" t="s">
        <v>1140</v>
      </c>
      <c r="C758" s="295" t="s">
        <v>1200</v>
      </c>
      <c r="D758" s="299" t="s">
        <v>13</v>
      </c>
      <c r="E758" s="300" t="s">
        <v>5251</v>
      </c>
      <c r="F758" s="301">
        <v>38</v>
      </c>
      <c r="G758" s="233" t="s">
        <v>4260</v>
      </c>
      <c r="H758" s="233" t="s">
        <v>20</v>
      </c>
      <c r="I758" s="232" t="s">
        <v>439</v>
      </c>
      <c r="J758" s="234" t="s">
        <v>4261</v>
      </c>
    </row>
    <row r="759" spans="1:10" x14ac:dyDescent="0.2">
      <c r="A759" s="22" t="s">
        <v>1</v>
      </c>
      <c r="B759" s="295" t="s">
        <v>1140</v>
      </c>
      <c r="C759" s="295" t="s">
        <v>1200</v>
      </c>
      <c r="D759" s="299" t="s">
        <v>13</v>
      </c>
      <c r="E759" s="300" t="s">
        <v>5252</v>
      </c>
      <c r="F759" s="301">
        <v>4</v>
      </c>
      <c r="G759" s="233" t="s">
        <v>4252</v>
      </c>
      <c r="H759" s="233" t="s">
        <v>535</v>
      </c>
      <c r="I759" s="232" t="s">
        <v>614</v>
      </c>
      <c r="J759" s="234" t="s">
        <v>4253</v>
      </c>
    </row>
    <row r="760" spans="1:10" x14ac:dyDescent="0.2">
      <c r="A760" s="22" t="s">
        <v>1</v>
      </c>
      <c r="B760" s="295" t="s">
        <v>1140</v>
      </c>
      <c r="C760" s="295" t="s">
        <v>1200</v>
      </c>
      <c r="D760" s="299" t="s">
        <v>13</v>
      </c>
      <c r="E760" s="300" t="s">
        <v>5252</v>
      </c>
      <c r="F760" s="301">
        <v>7</v>
      </c>
      <c r="G760" s="233" t="s">
        <v>5245</v>
      </c>
      <c r="H760" s="233" t="s">
        <v>20</v>
      </c>
      <c r="I760" s="232" t="s">
        <v>2672</v>
      </c>
      <c r="J760" s="234" t="s">
        <v>5426</v>
      </c>
    </row>
    <row r="761" spans="1:10" x14ac:dyDescent="0.2">
      <c r="A761" s="22" t="s">
        <v>1</v>
      </c>
      <c r="B761" s="295" t="s">
        <v>1140</v>
      </c>
      <c r="C761" s="295" t="s">
        <v>1200</v>
      </c>
      <c r="D761" s="299" t="s">
        <v>13</v>
      </c>
      <c r="E761" s="300" t="s">
        <v>5252</v>
      </c>
      <c r="F761" s="301">
        <v>12</v>
      </c>
      <c r="G761" s="233" t="s">
        <v>4258</v>
      </c>
      <c r="H761" s="233" t="s">
        <v>3940</v>
      </c>
      <c r="I761" s="232" t="s">
        <v>132</v>
      </c>
      <c r="J761" s="234" t="s">
        <v>4259</v>
      </c>
    </row>
    <row r="762" spans="1:10" x14ac:dyDescent="0.2">
      <c r="A762" s="22" t="s">
        <v>1</v>
      </c>
      <c r="B762" s="295" t="s">
        <v>1140</v>
      </c>
      <c r="C762" s="295" t="s">
        <v>1200</v>
      </c>
      <c r="D762" s="299" t="s">
        <v>13</v>
      </c>
      <c r="E762" s="300" t="s">
        <v>5252</v>
      </c>
      <c r="F762" s="301">
        <v>15</v>
      </c>
      <c r="G762" s="233" t="s">
        <v>4256</v>
      </c>
      <c r="H762" s="233" t="s">
        <v>494</v>
      </c>
      <c r="I762" s="232" t="s">
        <v>220</v>
      </c>
      <c r="J762" s="234" t="s">
        <v>4257</v>
      </c>
    </row>
    <row r="763" spans="1:10" x14ac:dyDescent="0.2">
      <c r="A763" s="22" t="s">
        <v>1</v>
      </c>
      <c r="B763" s="295" t="s">
        <v>1140</v>
      </c>
      <c r="C763" s="295" t="s">
        <v>1200</v>
      </c>
      <c r="D763" s="299" t="s">
        <v>13</v>
      </c>
      <c r="E763" s="300" t="s">
        <v>5252</v>
      </c>
      <c r="F763" s="301">
        <v>26</v>
      </c>
      <c r="G763" s="233" t="s">
        <v>4266</v>
      </c>
      <c r="H763" s="233" t="s">
        <v>569</v>
      </c>
      <c r="I763" s="232" t="s">
        <v>132</v>
      </c>
      <c r="J763" s="234" t="s">
        <v>4267</v>
      </c>
    </row>
    <row r="764" spans="1:10" x14ac:dyDescent="0.2">
      <c r="A764" s="22" t="s">
        <v>1</v>
      </c>
      <c r="B764" s="295" t="s">
        <v>1140</v>
      </c>
      <c r="C764" s="295" t="s">
        <v>1200</v>
      </c>
      <c r="D764" s="299" t="s">
        <v>13</v>
      </c>
      <c r="E764" s="300" t="s">
        <v>5252</v>
      </c>
      <c r="F764" s="301">
        <v>33</v>
      </c>
      <c r="G764" s="233" t="s">
        <v>4262</v>
      </c>
      <c r="H764" s="233" t="s">
        <v>226</v>
      </c>
      <c r="I764" s="232" t="s">
        <v>220</v>
      </c>
      <c r="J764" s="234" t="s">
        <v>4263</v>
      </c>
    </row>
    <row r="765" spans="1:10" x14ac:dyDescent="0.2">
      <c r="A765" s="22" t="s">
        <v>1</v>
      </c>
      <c r="B765" s="295" t="s">
        <v>1140</v>
      </c>
      <c r="C765" s="295" t="s">
        <v>1200</v>
      </c>
      <c r="D765" s="299" t="s">
        <v>13</v>
      </c>
      <c r="E765" s="300" t="s">
        <v>5252</v>
      </c>
      <c r="F765" s="301">
        <v>34</v>
      </c>
      <c r="G765" s="233" t="s">
        <v>4260</v>
      </c>
      <c r="H765" s="233" t="s">
        <v>20</v>
      </c>
      <c r="I765" s="232" t="s">
        <v>439</v>
      </c>
      <c r="J765" s="234" t="s">
        <v>4261</v>
      </c>
    </row>
    <row r="766" spans="1:10" x14ac:dyDescent="0.2">
      <c r="A766" s="22" t="s">
        <v>1</v>
      </c>
      <c r="B766" s="295" t="s">
        <v>1140</v>
      </c>
      <c r="C766" s="295" t="s">
        <v>1200</v>
      </c>
      <c r="D766" s="299" t="s">
        <v>13</v>
      </c>
      <c r="E766" s="300" t="s">
        <v>5252</v>
      </c>
      <c r="F766" s="301">
        <v>40</v>
      </c>
      <c r="G766" s="233" t="s">
        <v>4272</v>
      </c>
      <c r="H766" s="233" t="s">
        <v>576</v>
      </c>
      <c r="I766" s="232" t="s">
        <v>132</v>
      </c>
      <c r="J766" s="234" t="s">
        <v>4273</v>
      </c>
    </row>
    <row r="767" spans="1:10" x14ac:dyDescent="0.2">
      <c r="A767" s="22" t="s">
        <v>1</v>
      </c>
      <c r="B767" s="336" t="s">
        <v>1140</v>
      </c>
      <c r="C767" s="336" t="s">
        <v>1200</v>
      </c>
      <c r="D767" s="468" t="s">
        <v>13</v>
      </c>
      <c r="E767" s="339" t="s">
        <v>4278</v>
      </c>
      <c r="F767" s="349">
        <v>2</v>
      </c>
      <c r="G767" s="233" t="s">
        <v>4266</v>
      </c>
      <c r="H767" s="233" t="s">
        <v>569</v>
      </c>
      <c r="I767" s="232" t="s">
        <v>132</v>
      </c>
      <c r="J767" s="234" t="s">
        <v>4267</v>
      </c>
    </row>
    <row r="768" spans="1:10" x14ac:dyDescent="0.2">
      <c r="A768" s="22" t="s">
        <v>1</v>
      </c>
      <c r="B768" s="336"/>
      <c r="C768" s="337"/>
      <c r="D768" s="337"/>
      <c r="E768" s="337"/>
      <c r="F768" s="341"/>
      <c r="G768" s="233" t="s">
        <v>4254</v>
      </c>
      <c r="H768" s="233" t="s">
        <v>202</v>
      </c>
      <c r="I768" s="232" t="s">
        <v>439</v>
      </c>
      <c r="J768" s="161" t="s">
        <v>4255</v>
      </c>
    </row>
    <row r="769" spans="1:10" x14ac:dyDescent="0.2">
      <c r="A769" s="22" t="s">
        <v>1</v>
      </c>
      <c r="B769" s="336"/>
      <c r="C769" s="337"/>
      <c r="D769" s="337"/>
      <c r="E769" s="337"/>
      <c r="F769" s="341"/>
      <c r="G769" s="233" t="s">
        <v>5245</v>
      </c>
      <c r="H769" s="233" t="s">
        <v>20</v>
      </c>
      <c r="I769" s="232" t="s">
        <v>2672</v>
      </c>
      <c r="J769" s="234" t="s">
        <v>5426</v>
      </c>
    </row>
    <row r="770" spans="1:10" x14ac:dyDescent="0.2">
      <c r="A770" s="22" t="s">
        <v>1</v>
      </c>
      <c r="B770" s="336"/>
      <c r="C770" s="337"/>
      <c r="D770" s="337"/>
      <c r="E770" s="337"/>
      <c r="F770" s="341"/>
      <c r="G770" s="233" t="s">
        <v>4252</v>
      </c>
      <c r="H770" s="233" t="s">
        <v>535</v>
      </c>
      <c r="I770" s="232" t="s">
        <v>614</v>
      </c>
      <c r="J770" s="234" t="s">
        <v>4253</v>
      </c>
    </row>
    <row r="771" spans="1:10" x14ac:dyDescent="0.2">
      <c r="A771" s="22" t="s">
        <v>1</v>
      </c>
      <c r="B771" s="336"/>
      <c r="C771" s="337"/>
      <c r="D771" s="337"/>
      <c r="E771" s="337"/>
      <c r="F771" s="341"/>
      <c r="G771" s="233" t="s">
        <v>4274</v>
      </c>
      <c r="H771" s="233" t="s">
        <v>1734</v>
      </c>
      <c r="I771" s="232" t="s">
        <v>132</v>
      </c>
      <c r="J771" s="234" t="s">
        <v>4275</v>
      </c>
    </row>
    <row r="772" spans="1:10" x14ac:dyDescent="0.2">
      <c r="A772" s="22" t="s">
        <v>1</v>
      </c>
      <c r="B772" s="336"/>
      <c r="C772" s="337"/>
      <c r="D772" s="337"/>
      <c r="E772" s="337"/>
      <c r="F772" s="341"/>
      <c r="G772" s="233" t="s">
        <v>4258</v>
      </c>
      <c r="H772" s="233" t="s">
        <v>3940</v>
      </c>
      <c r="I772" s="232" t="s">
        <v>132</v>
      </c>
      <c r="J772" s="234" t="s">
        <v>4259</v>
      </c>
    </row>
    <row r="773" spans="1:10" x14ac:dyDescent="0.2">
      <c r="A773" s="22" t="s">
        <v>1</v>
      </c>
      <c r="B773" s="336" t="s">
        <v>1140</v>
      </c>
      <c r="C773" s="336" t="s">
        <v>1200</v>
      </c>
      <c r="D773" s="468" t="s">
        <v>13</v>
      </c>
      <c r="E773" s="339" t="s">
        <v>3526</v>
      </c>
      <c r="F773" s="349">
        <v>4</v>
      </c>
      <c r="G773" s="233" t="s">
        <v>4270</v>
      </c>
      <c r="H773" s="233" t="s">
        <v>235</v>
      </c>
      <c r="I773" s="232" t="s">
        <v>220</v>
      </c>
      <c r="J773" s="234" t="s">
        <v>4271</v>
      </c>
    </row>
    <row r="774" spans="1:10" x14ac:dyDescent="0.2">
      <c r="A774" s="22" t="s">
        <v>1</v>
      </c>
      <c r="B774" s="337"/>
      <c r="C774" s="337"/>
      <c r="D774" s="337"/>
      <c r="E774" s="337"/>
      <c r="F774" s="341"/>
      <c r="G774" s="233" t="s">
        <v>4262</v>
      </c>
      <c r="H774" s="233" t="s">
        <v>226</v>
      </c>
      <c r="I774" s="232" t="s">
        <v>220</v>
      </c>
      <c r="J774" s="234" t="s">
        <v>4263</v>
      </c>
    </row>
    <row r="775" spans="1:10" x14ac:dyDescent="0.2">
      <c r="A775" s="22" t="s">
        <v>1</v>
      </c>
      <c r="B775" s="337"/>
      <c r="C775" s="337"/>
      <c r="D775" s="337"/>
      <c r="E775" s="337"/>
      <c r="F775" s="341"/>
      <c r="G775" s="233" t="s">
        <v>4264</v>
      </c>
      <c r="H775" s="233" t="s">
        <v>509</v>
      </c>
      <c r="I775" s="232" t="s">
        <v>230</v>
      </c>
      <c r="J775" s="234" t="s">
        <v>4265</v>
      </c>
    </row>
    <row r="776" spans="1:10" x14ac:dyDescent="0.2">
      <c r="A776" s="22" t="s">
        <v>1</v>
      </c>
      <c r="B776" s="337"/>
      <c r="C776" s="337"/>
      <c r="D776" s="337"/>
      <c r="E776" s="337"/>
      <c r="F776" s="341"/>
      <c r="G776" s="233" t="s">
        <v>4272</v>
      </c>
      <c r="H776" s="233" t="s">
        <v>576</v>
      </c>
      <c r="I776" s="232" t="s">
        <v>132</v>
      </c>
      <c r="J776" s="234" t="s">
        <v>4273</v>
      </c>
    </row>
    <row r="777" spans="1:10" x14ac:dyDescent="0.2">
      <c r="A777" s="22" t="s">
        <v>1</v>
      </c>
      <c r="B777" s="337"/>
      <c r="C777" s="337"/>
      <c r="D777" s="337"/>
      <c r="E777" s="337"/>
      <c r="F777" s="341"/>
      <c r="G777" s="233" t="s">
        <v>4256</v>
      </c>
      <c r="H777" s="233" t="s">
        <v>494</v>
      </c>
      <c r="I777" s="232" t="s">
        <v>220</v>
      </c>
      <c r="J777" s="234" t="s">
        <v>4257</v>
      </c>
    </row>
    <row r="778" spans="1:10" x14ac:dyDescent="0.2">
      <c r="A778" s="22" t="s">
        <v>1</v>
      </c>
      <c r="B778" s="337"/>
      <c r="C778" s="337"/>
      <c r="D778" s="337"/>
      <c r="E778" s="337"/>
      <c r="F778" s="341"/>
      <c r="G778" s="233" t="s">
        <v>4260</v>
      </c>
      <c r="H778" s="233" t="s">
        <v>20</v>
      </c>
      <c r="I778" s="232" t="s">
        <v>439</v>
      </c>
      <c r="J778" s="234" t="s">
        <v>4261</v>
      </c>
    </row>
    <row r="779" spans="1:10" x14ac:dyDescent="0.2">
      <c r="A779" s="22" t="s">
        <v>1</v>
      </c>
      <c r="B779" s="337"/>
      <c r="C779" s="337"/>
      <c r="D779" s="337"/>
      <c r="E779" s="337"/>
      <c r="F779" s="341"/>
      <c r="G779" s="233" t="s">
        <v>5246</v>
      </c>
      <c r="H779" s="233" t="s">
        <v>1778</v>
      </c>
      <c r="I779" s="232" t="s">
        <v>614</v>
      </c>
      <c r="J779" s="234" t="s">
        <v>5427</v>
      </c>
    </row>
    <row r="780" spans="1:10" x14ac:dyDescent="0.2">
      <c r="A780" s="22" t="s">
        <v>1</v>
      </c>
      <c r="B780" s="295" t="s">
        <v>1140</v>
      </c>
      <c r="C780" s="295" t="s">
        <v>1200</v>
      </c>
      <c r="D780" s="303" t="s">
        <v>14</v>
      </c>
      <c r="E780" s="300" t="s">
        <v>1201</v>
      </c>
      <c r="F780" s="273">
        <v>3</v>
      </c>
      <c r="G780" s="298" t="s">
        <v>1202</v>
      </c>
      <c r="H780" s="298" t="s">
        <v>1203</v>
      </c>
      <c r="I780" s="297" t="s">
        <v>1159</v>
      </c>
      <c r="J780" s="296" t="s">
        <v>4283</v>
      </c>
    </row>
    <row r="781" spans="1:10" x14ac:dyDescent="0.2">
      <c r="A781" s="22" t="s">
        <v>1</v>
      </c>
      <c r="B781" s="295" t="s">
        <v>1140</v>
      </c>
      <c r="C781" s="295" t="s">
        <v>1200</v>
      </c>
      <c r="D781" s="303" t="s">
        <v>14</v>
      </c>
      <c r="E781" s="300" t="s">
        <v>1201</v>
      </c>
      <c r="F781" s="273">
        <v>16</v>
      </c>
      <c r="G781" s="298" t="s">
        <v>1204</v>
      </c>
      <c r="H781" s="298" t="s">
        <v>17</v>
      </c>
      <c r="I781" s="297" t="s">
        <v>1159</v>
      </c>
      <c r="J781" s="296" t="s">
        <v>4331</v>
      </c>
    </row>
    <row r="782" spans="1:10" x14ac:dyDescent="0.2">
      <c r="A782" s="22" t="s">
        <v>1</v>
      </c>
      <c r="B782" s="295" t="s">
        <v>1140</v>
      </c>
      <c r="C782" s="295" t="s">
        <v>1200</v>
      </c>
      <c r="D782" s="303" t="s">
        <v>14</v>
      </c>
      <c r="E782" s="300" t="s">
        <v>1201</v>
      </c>
      <c r="F782" s="273">
        <v>30</v>
      </c>
      <c r="G782" s="184" t="s">
        <v>4293</v>
      </c>
      <c r="H782" s="184" t="s">
        <v>2431</v>
      </c>
      <c r="I782" s="183" t="s">
        <v>25</v>
      </c>
      <c r="J782" s="60" t="s">
        <v>4294</v>
      </c>
    </row>
    <row r="783" spans="1:10" x14ac:dyDescent="0.2">
      <c r="A783" s="22" t="s">
        <v>1</v>
      </c>
      <c r="B783" s="295" t="s">
        <v>1140</v>
      </c>
      <c r="C783" s="295" t="s">
        <v>1200</v>
      </c>
      <c r="D783" s="303" t="s">
        <v>14</v>
      </c>
      <c r="E783" s="300" t="s">
        <v>1201</v>
      </c>
      <c r="F783" s="273">
        <v>52</v>
      </c>
      <c r="G783" s="298" t="s">
        <v>4295</v>
      </c>
      <c r="H783" s="298" t="s">
        <v>433</v>
      </c>
      <c r="I783" s="297" t="s">
        <v>132</v>
      </c>
      <c r="J783" s="296" t="s">
        <v>4296</v>
      </c>
    </row>
    <row r="784" spans="1:10" x14ac:dyDescent="0.2">
      <c r="A784" s="22" t="s">
        <v>1</v>
      </c>
      <c r="B784" s="295" t="s">
        <v>1140</v>
      </c>
      <c r="C784" s="295" t="s">
        <v>1200</v>
      </c>
      <c r="D784" s="303" t="s">
        <v>14</v>
      </c>
      <c r="E784" s="300" t="s">
        <v>1201</v>
      </c>
      <c r="F784" s="273">
        <v>65</v>
      </c>
      <c r="G784" s="298" t="s">
        <v>4340</v>
      </c>
      <c r="H784" s="298" t="s">
        <v>4341</v>
      </c>
      <c r="I784" s="297" t="s">
        <v>220</v>
      </c>
      <c r="J784" s="296" t="s">
        <v>4342</v>
      </c>
    </row>
    <row r="785" spans="1:10" x14ac:dyDescent="0.2">
      <c r="A785" s="22" t="s">
        <v>1</v>
      </c>
      <c r="B785" s="295" t="s">
        <v>1140</v>
      </c>
      <c r="C785" s="295" t="s">
        <v>1200</v>
      </c>
      <c r="D785" s="303" t="s">
        <v>14</v>
      </c>
      <c r="E785" s="300" t="s">
        <v>1201</v>
      </c>
      <c r="F785" s="273">
        <v>69</v>
      </c>
      <c r="G785" s="298" t="s">
        <v>4329</v>
      </c>
      <c r="H785" s="298" t="s">
        <v>66</v>
      </c>
      <c r="I785" s="297" t="s">
        <v>132</v>
      </c>
      <c r="J785" s="296" t="s">
        <v>4330</v>
      </c>
    </row>
    <row r="786" spans="1:10" x14ac:dyDescent="0.2">
      <c r="A786" s="22" t="s">
        <v>1</v>
      </c>
      <c r="B786" s="295" t="s">
        <v>1140</v>
      </c>
      <c r="C786" s="295" t="s">
        <v>1200</v>
      </c>
      <c r="D786" s="303" t="s">
        <v>14</v>
      </c>
      <c r="E786" s="300" t="s">
        <v>1201</v>
      </c>
      <c r="F786" s="273">
        <v>71</v>
      </c>
      <c r="G786" s="298" t="s">
        <v>1205</v>
      </c>
      <c r="H786" s="298" t="s">
        <v>1206</v>
      </c>
      <c r="I786" s="297" t="s">
        <v>1159</v>
      </c>
      <c r="J786" s="296" t="s">
        <v>4320</v>
      </c>
    </row>
    <row r="787" spans="1:10" x14ac:dyDescent="0.2">
      <c r="A787" s="22" t="s">
        <v>1</v>
      </c>
      <c r="B787" s="295" t="s">
        <v>1140</v>
      </c>
      <c r="C787" s="295" t="s">
        <v>1200</v>
      </c>
      <c r="D787" s="303" t="s">
        <v>14</v>
      </c>
      <c r="E787" s="300" t="s">
        <v>1201</v>
      </c>
      <c r="F787" s="273">
        <v>76</v>
      </c>
      <c r="G787" s="184" t="s">
        <v>4327</v>
      </c>
      <c r="H787" s="184" t="s">
        <v>261</v>
      </c>
      <c r="I787" s="183" t="s">
        <v>25</v>
      </c>
      <c r="J787" s="60" t="s">
        <v>4328</v>
      </c>
    </row>
    <row r="788" spans="1:10" x14ac:dyDescent="0.2">
      <c r="A788" s="22" t="s">
        <v>1</v>
      </c>
      <c r="B788" s="295" t="s">
        <v>1140</v>
      </c>
      <c r="C788" s="295" t="s">
        <v>1200</v>
      </c>
      <c r="D788" s="303" t="s">
        <v>14</v>
      </c>
      <c r="E788" s="300" t="s">
        <v>1201</v>
      </c>
      <c r="F788" s="273">
        <v>81</v>
      </c>
      <c r="G788" s="298" t="s">
        <v>1207</v>
      </c>
      <c r="H788" s="298" t="s">
        <v>1208</v>
      </c>
      <c r="I788" s="297" t="s">
        <v>1159</v>
      </c>
      <c r="J788" s="296" t="s">
        <v>5425</v>
      </c>
    </row>
    <row r="789" spans="1:10" x14ac:dyDescent="0.2">
      <c r="A789" s="22" t="s">
        <v>1</v>
      </c>
      <c r="B789" s="295" t="s">
        <v>1140</v>
      </c>
      <c r="C789" s="295" t="s">
        <v>1200</v>
      </c>
      <c r="D789" s="303" t="s">
        <v>14</v>
      </c>
      <c r="E789" s="300" t="s">
        <v>1201</v>
      </c>
      <c r="F789" s="273">
        <v>82</v>
      </c>
      <c r="G789" s="298" t="s">
        <v>4353</v>
      </c>
      <c r="H789" s="298" t="s">
        <v>34</v>
      </c>
      <c r="I789" s="297" t="s">
        <v>132</v>
      </c>
      <c r="J789" s="296" t="s">
        <v>4354</v>
      </c>
    </row>
    <row r="790" spans="1:10" x14ac:dyDescent="0.2">
      <c r="A790" s="22" t="s">
        <v>1</v>
      </c>
      <c r="B790" s="295" t="s">
        <v>1140</v>
      </c>
      <c r="C790" s="295" t="s">
        <v>1200</v>
      </c>
      <c r="D790" s="303" t="s">
        <v>14</v>
      </c>
      <c r="E790" s="300" t="s">
        <v>1201</v>
      </c>
      <c r="F790" s="273">
        <v>90</v>
      </c>
      <c r="G790" s="184" t="s">
        <v>4355</v>
      </c>
      <c r="H790" s="184" t="s">
        <v>4356</v>
      </c>
      <c r="I790" s="183" t="s">
        <v>25</v>
      </c>
      <c r="J790" s="60" t="s">
        <v>4357</v>
      </c>
    </row>
    <row r="791" spans="1:10" x14ac:dyDescent="0.2">
      <c r="A791" s="22" t="s">
        <v>1</v>
      </c>
      <c r="B791" s="295" t="s">
        <v>1140</v>
      </c>
      <c r="C791" s="295" t="s">
        <v>1200</v>
      </c>
      <c r="D791" s="303" t="s">
        <v>14</v>
      </c>
      <c r="E791" s="300" t="s">
        <v>1201</v>
      </c>
      <c r="F791" s="273">
        <v>90</v>
      </c>
      <c r="G791" s="298" t="s">
        <v>4325</v>
      </c>
      <c r="H791" s="298" t="s">
        <v>672</v>
      </c>
      <c r="I791" s="297" t="s">
        <v>220</v>
      </c>
      <c r="J791" s="296" t="s">
        <v>4326</v>
      </c>
    </row>
    <row r="792" spans="1:10" x14ac:dyDescent="0.2">
      <c r="A792" s="22" t="s">
        <v>1</v>
      </c>
      <c r="B792" s="295" t="s">
        <v>1140</v>
      </c>
      <c r="C792" s="295" t="s">
        <v>1200</v>
      </c>
      <c r="D792" s="303" t="s">
        <v>14</v>
      </c>
      <c r="E792" s="300" t="s">
        <v>1201</v>
      </c>
      <c r="F792" s="273">
        <v>89</v>
      </c>
      <c r="G792" s="298" t="s">
        <v>4337</v>
      </c>
      <c r="H792" s="298" t="s">
        <v>4338</v>
      </c>
      <c r="I792" s="297" t="s">
        <v>614</v>
      </c>
      <c r="J792" s="296" t="s">
        <v>4339</v>
      </c>
    </row>
    <row r="793" spans="1:10" x14ac:dyDescent="0.2">
      <c r="A793" s="22" t="s">
        <v>1</v>
      </c>
      <c r="B793" s="295" t="s">
        <v>1140</v>
      </c>
      <c r="C793" s="295" t="s">
        <v>1200</v>
      </c>
      <c r="D793" s="303" t="s">
        <v>14</v>
      </c>
      <c r="E793" s="300" t="s">
        <v>1201</v>
      </c>
      <c r="F793" s="273">
        <v>94</v>
      </c>
      <c r="G793" s="184" t="s">
        <v>4335</v>
      </c>
      <c r="H793" s="184" t="s">
        <v>625</v>
      </c>
      <c r="I793" s="183" t="s">
        <v>25</v>
      </c>
      <c r="J793" s="60" t="s">
        <v>4336</v>
      </c>
    </row>
    <row r="794" spans="1:10" x14ac:dyDescent="0.2">
      <c r="A794" s="22" t="s">
        <v>1</v>
      </c>
      <c r="B794" s="295" t="s">
        <v>1140</v>
      </c>
      <c r="C794" s="295" t="s">
        <v>1200</v>
      </c>
      <c r="D794" s="303" t="s">
        <v>14</v>
      </c>
      <c r="E794" s="300" t="s">
        <v>1201</v>
      </c>
      <c r="F794" s="273">
        <v>95</v>
      </c>
      <c r="G794" s="298" t="s">
        <v>1209</v>
      </c>
      <c r="H794" s="298" t="s">
        <v>43</v>
      </c>
      <c r="I794" s="297" t="s">
        <v>1145</v>
      </c>
      <c r="J794" s="296" t="s">
        <v>4362</v>
      </c>
    </row>
    <row r="795" spans="1:10" x14ac:dyDescent="0.2">
      <c r="A795" s="22" t="s">
        <v>1</v>
      </c>
      <c r="B795" s="295" t="s">
        <v>1140</v>
      </c>
      <c r="C795" s="295" t="s">
        <v>1200</v>
      </c>
      <c r="D795" s="303" t="s">
        <v>14</v>
      </c>
      <c r="E795" s="300" t="s">
        <v>1201</v>
      </c>
      <c r="F795" s="273">
        <v>96</v>
      </c>
      <c r="G795" s="298" t="s">
        <v>4314</v>
      </c>
      <c r="H795" s="298" t="s">
        <v>1455</v>
      </c>
      <c r="I795" s="297" t="s">
        <v>614</v>
      </c>
      <c r="J795" s="296" t="s">
        <v>4315</v>
      </c>
    </row>
    <row r="796" spans="1:10" x14ac:dyDescent="0.2">
      <c r="A796" s="22" t="s">
        <v>1</v>
      </c>
      <c r="B796" s="295" t="s">
        <v>1140</v>
      </c>
      <c r="C796" s="295" t="s">
        <v>1200</v>
      </c>
      <c r="D796" s="303" t="s">
        <v>14</v>
      </c>
      <c r="E796" s="300" t="s">
        <v>1201</v>
      </c>
      <c r="F796" s="273">
        <v>97</v>
      </c>
      <c r="G796" s="298" t="s">
        <v>4297</v>
      </c>
      <c r="H796" s="298" t="s">
        <v>924</v>
      </c>
      <c r="I796" s="297" t="s">
        <v>132</v>
      </c>
      <c r="J796" s="296" t="s">
        <v>4298</v>
      </c>
    </row>
    <row r="797" spans="1:10" x14ac:dyDescent="0.2">
      <c r="A797" s="22" t="s">
        <v>1</v>
      </c>
      <c r="B797" s="295" t="s">
        <v>1140</v>
      </c>
      <c r="C797" s="295" t="s">
        <v>1200</v>
      </c>
      <c r="D797" s="303" t="s">
        <v>14</v>
      </c>
      <c r="E797" s="300" t="s">
        <v>1201</v>
      </c>
      <c r="F797" s="273">
        <v>98</v>
      </c>
      <c r="G797" s="184" t="s">
        <v>4344</v>
      </c>
      <c r="H797" s="184" t="s">
        <v>66</v>
      </c>
      <c r="I797" s="183" t="s">
        <v>25</v>
      </c>
      <c r="J797" s="60" t="s">
        <v>4345</v>
      </c>
    </row>
    <row r="798" spans="1:10" x14ac:dyDescent="0.2">
      <c r="A798" s="22" t="s">
        <v>1</v>
      </c>
      <c r="B798" s="295" t="s">
        <v>1140</v>
      </c>
      <c r="C798" s="295" t="s">
        <v>1200</v>
      </c>
      <c r="D798" s="303" t="s">
        <v>14</v>
      </c>
      <c r="E798" s="300" t="s">
        <v>1201</v>
      </c>
      <c r="F798" s="273">
        <v>99</v>
      </c>
      <c r="G798" s="298" t="s">
        <v>4360</v>
      </c>
      <c r="H798" s="298" t="s">
        <v>208</v>
      </c>
      <c r="I798" s="297" t="s">
        <v>132</v>
      </c>
      <c r="J798" s="296" t="s">
        <v>4361</v>
      </c>
    </row>
    <row r="799" spans="1:10" x14ac:dyDescent="0.2">
      <c r="A799" s="22" t="s">
        <v>1</v>
      </c>
      <c r="B799" s="295" t="s">
        <v>1140</v>
      </c>
      <c r="C799" s="295" t="s">
        <v>1200</v>
      </c>
      <c r="D799" s="303" t="s">
        <v>14</v>
      </c>
      <c r="E799" s="300" t="s">
        <v>1201</v>
      </c>
      <c r="F799" s="273">
        <v>100</v>
      </c>
      <c r="G799" s="298" t="s">
        <v>119</v>
      </c>
      <c r="H799" s="298" t="s">
        <v>1210</v>
      </c>
      <c r="I799" s="297" t="s">
        <v>1159</v>
      </c>
      <c r="J799" s="296" t="s">
        <v>4343</v>
      </c>
    </row>
    <row r="800" spans="1:10" x14ac:dyDescent="0.2">
      <c r="A800" s="22" t="s">
        <v>1</v>
      </c>
      <c r="B800" s="295" t="s">
        <v>1140</v>
      </c>
      <c r="C800" s="295" t="s">
        <v>1200</v>
      </c>
      <c r="D800" s="303" t="s">
        <v>14</v>
      </c>
      <c r="E800" s="300" t="s">
        <v>1201</v>
      </c>
      <c r="F800" s="273">
        <v>102</v>
      </c>
      <c r="G800" s="298" t="s">
        <v>1341</v>
      </c>
      <c r="H800" s="298" t="s">
        <v>1455</v>
      </c>
      <c r="I800" s="297" t="s">
        <v>132</v>
      </c>
      <c r="J800" s="296" t="s">
        <v>4332</v>
      </c>
    </row>
    <row r="801" spans="1:10" x14ac:dyDescent="0.2">
      <c r="A801" s="22" t="s">
        <v>1</v>
      </c>
      <c r="B801" s="295" t="s">
        <v>1140</v>
      </c>
      <c r="C801" s="295" t="s">
        <v>1200</v>
      </c>
      <c r="D801" s="303" t="s">
        <v>14</v>
      </c>
      <c r="E801" s="300" t="s">
        <v>1201</v>
      </c>
      <c r="F801" s="273">
        <v>105</v>
      </c>
      <c r="G801" s="184" t="s">
        <v>4346</v>
      </c>
      <c r="H801" s="184" t="s">
        <v>1121</v>
      </c>
      <c r="I801" s="183" t="s">
        <v>25</v>
      </c>
      <c r="J801" s="60" t="s">
        <v>4347</v>
      </c>
    </row>
    <row r="802" spans="1:10" x14ac:dyDescent="0.2">
      <c r="A802" s="22" t="s">
        <v>1</v>
      </c>
      <c r="B802" s="295" t="s">
        <v>1140</v>
      </c>
      <c r="C802" s="295" t="s">
        <v>1200</v>
      </c>
      <c r="D802" s="303" t="s">
        <v>14</v>
      </c>
      <c r="E802" s="300" t="s">
        <v>1201</v>
      </c>
      <c r="F802" s="273">
        <v>106</v>
      </c>
      <c r="G802" s="298" t="s">
        <v>4316</v>
      </c>
      <c r="H802" s="298" t="s">
        <v>401</v>
      </c>
      <c r="I802" s="297" t="s">
        <v>132</v>
      </c>
      <c r="J802" s="296" t="s">
        <v>4317</v>
      </c>
    </row>
    <row r="803" spans="1:10" x14ac:dyDescent="0.2">
      <c r="A803" s="22" t="s">
        <v>1</v>
      </c>
      <c r="B803" s="295" t="s">
        <v>1140</v>
      </c>
      <c r="C803" s="295" t="s">
        <v>1200</v>
      </c>
      <c r="D803" s="303" t="s">
        <v>14</v>
      </c>
      <c r="E803" s="300" t="s">
        <v>1201</v>
      </c>
      <c r="F803" s="273">
        <v>112</v>
      </c>
      <c r="G803" s="184" t="s">
        <v>4333</v>
      </c>
      <c r="H803" s="184" t="s">
        <v>347</v>
      </c>
      <c r="I803" s="183" t="s">
        <v>57</v>
      </c>
      <c r="J803" s="60" t="s">
        <v>4334</v>
      </c>
    </row>
    <row r="804" spans="1:10" x14ac:dyDescent="0.2">
      <c r="A804" s="22" t="s">
        <v>1</v>
      </c>
      <c r="B804" s="295" t="s">
        <v>1140</v>
      </c>
      <c r="C804" s="295" t="s">
        <v>1200</v>
      </c>
      <c r="D804" s="303" t="s">
        <v>14</v>
      </c>
      <c r="E804" s="300" t="s">
        <v>1201</v>
      </c>
      <c r="F804" s="273">
        <v>115</v>
      </c>
      <c r="G804" s="184" t="s">
        <v>4363</v>
      </c>
      <c r="H804" s="184" t="s">
        <v>4364</v>
      </c>
      <c r="I804" s="183" t="s">
        <v>25</v>
      </c>
      <c r="J804" s="60" t="s">
        <v>4365</v>
      </c>
    </row>
    <row r="805" spans="1:10" x14ac:dyDescent="0.2">
      <c r="A805" s="22" t="s">
        <v>1</v>
      </c>
      <c r="B805" s="295" t="s">
        <v>1140</v>
      </c>
      <c r="C805" s="295" t="s">
        <v>1200</v>
      </c>
      <c r="D805" s="303" t="s">
        <v>14</v>
      </c>
      <c r="E805" s="300" t="s">
        <v>1201</v>
      </c>
      <c r="F805" s="273">
        <v>118</v>
      </c>
      <c r="G805" s="298" t="s">
        <v>4312</v>
      </c>
      <c r="H805" s="298" t="s">
        <v>223</v>
      </c>
      <c r="I805" s="297" t="s">
        <v>132</v>
      </c>
      <c r="J805" s="296" t="s">
        <v>4313</v>
      </c>
    </row>
    <row r="806" spans="1:10" x14ac:dyDescent="0.2">
      <c r="A806" s="22" t="s">
        <v>1</v>
      </c>
      <c r="B806" s="295" t="s">
        <v>1140</v>
      </c>
      <c r="C806" s="295" t="s">
        <v>1200</v>
      </c>
      <c r="D806" s="303" t="s">
        <v>14</v>
      </c>
      <c r="E806" s="300" t="s">
        <v>1201</v>
      </c>
      <c r="F806" s="273">
        <v>121</v>
      </c>
      <c r="G806" s="298" t="s">
        <v>4366</v>
      </c>
      <c r="H806" s="298" t="s">
        <v>208</v>
      </c>
      <c r="I806" s="297" t="s">
        <v>132</v>
      </c>
      <c r="J806" s="296" t="s">
        <v>4367</v>
      </c>
    </row>
    <row r="807" spans="1:10" x14ac:dyDescent="0.2">
      <c r="A807" s="22" t="s">
        <v>1</v>
      </c>
      <c r="B807" s="295" t="s">
        <v>1140</v>
      </c>
      <c r="C807" s="295" t="s">
        <v>1200</v>
      </c>
      <c r="D807" s="303" t="s">
        <v>14</v>
      </c>
      <c r="E807" s="300" t="s">
        <v>1201</v>
      </c>
      <c r="F807" s="273">
        <v>127</v>
      </c>
      <c r="G807" s="298" t="s">
        <v>4350</v>
      </c>
      <c r="H807" s="298" t="s">
        <v>205</v>
      </c>
      <c r="I807" s="297" t="s">
        <v>132</v>
      </c>
      <c r="J807" s="296" t="s">
        <v>4351</v>
      </c>
    </row>
    <row r="808" spans="1:10" x14ac:dyDescent="0.2">
      <c r="A808" s="22" t="s">
        <v>1</v>
      </c>
      <c r="B808" s="295" t="s">
        <v>1140</v>
      </c>
      <c r="C808" s="295" t="s">
        <v>1200</v>
      </c>
      <c r="D808" s="303" t="s">
        <v>14</v>
      </c>
      <c r="E808" s="300" t="s">
        <v>1211</v>
      </c>
      <c r="F808" s="273">
        <v>2</v>
      </c>
      <c r="G808" s="298" t="s">
        <v>1202</v>
      </c>
      <c r="H808" s="298" t="s">
        <v>1203</v>
      </c>
      <c r="I808" s="297" t="s">
        <v>1159</v>
      </c>
      <c r="J808" s="296" t="s">
        <v>4283</v>
      </c>
    </row>
    <row r="809" spans="1:10" x14ac:dyDescent="0.2">
      <c r="A809" s="22" t="s">
        <v>1</v>
      </c>
      <c r="B809" s="295" t="s">
        <v>1140</v>
      </c>
      <c r="C809" s="295" t="s">
        <v>1200</v>
      </c>
      <c r="D809" s="303" t="s">
        <v>14</v>
      </c>
      <c r="E809" s="300" t="s">
        <v>1211</v>
      </c>
      <c r="F809" s="273">
        <v>6</v>
      </c>
      <c r="G809" s="298" t="s">
        <v>4337</v>
      </c>
      <c r="H809" s="298" t="s">
        <v>4338</v>
      </c>
      <c r="I809" s="297" t="s">
        <v>614</v>
      </c>
      <c r="J809" s="296" t="s">
        <v>4339</v>
      </c>
    </row>
    <row r="810" spans="1:10" x14ac:dyDescent="0.2">
      <c r="A810" s="22" t="s">
        <v>1</v>
      </c>
      <c r="B810" s="295" t="s">
        <v>1140</v>
      </c>
      <c r="C810" s="295" t="s">
        <v>1200</v>
      </c>
      <c r="D810" s="303" t="s">
        <v>14</v>
      </c>
      <c r="E810" s="300" t="s">
        <v>1211</v>
      </c>
      <c r="F810" s="273">
        <v>22</v>
      </c>
      <c r="G810" s="298" t="s">
        <v>1204</v>
      </c>
      <c r="H810" s="298" t="s">
        <v>17</v>
      </c>
      <c r="I810" s="297" t="s">
        <v>1159</v>
      </c>
      <c r="J810" s="296" t="s">
        <v>4331</v>
      </c>
    </row>
    <row r="811" spans="1:10" x14ac:dyDescent="0.2">
      <c r="A811" s="22" t="s">
        <v>1</v>
      </c>
      <c r="B811" s="295" t="s">
        <v>1140</v>
      </c>
      <c r="C811" s="295" t="s">
        <v>1200</v>
      </c>
      <c r="D811" s="303" t="s">
        <v>14</v>
      </c>
      <c r="E811" s="300" t="s">
        <v>1211</v>
      </c>
      <c r="F811" s="273">
        <v>27</v>
      </c>
      <c r="G811" s="298" t="s">
        <v>4297</v>
      </c>
      <c r="H811" s="298" t="s">
        <v>924</v>
      </c>
      <c r="I811" s="297" t="s">
        <v>132</v>
      </c>
      <c r="J811" s="296" t="s">
        <v>4298</v>
      </c>
    </row>
    <row r="812" spans="1:10" x14ac:dyDescent="0.2">
      <c r="A812" s="22" t="s">
        <v>1</v>
      </c>
      <c r="B812" s="295" t="s">
        <v>1140</v>
      </c>
      <c r="C812" s="295" t="s">
        <v>1200</v>
      </c>
      <c r="D812" s="303" t="s">
        <v>14</v>
      </c>
      <c r="E812" s="300" t="s">
        <v>1211</v>
      </c>
      <c r="F812" s="273">
        <v>37</v>
      </c>
      <c r="G812" s="298" t="s">
        <v>4312</v>
      </c>
      <c r="H812" s="298" t="s">
        <v>223</v>
      </c>
      <c r="I812" s="297" t="s">
        <v>132</v>
      </c>
      <c r="J812" s="296" t="s">
        <v>4313</v>
      </c>
    </row>
    <row r="813" spans="1:10" x14ac:dyDescent="0.2">
      <c r="A813" s="22" t="s">
        <v>1</v>
      </c>
      <c r="B813" s="295" t="s">
        <v>1140</v>
      </c>
      <c r="C813" s="295" t="s">
        <v>1200</v>
      </c>
      <c r="D813" s="303" t="s">
        <v>14</v>
      </c>
      <c r="E813" s="300" t="s">
        <v>1211</v>
      </c>
      <c r="F813" s="273">
        <v>41</v>
      </c>
      <c r="G813" s="184" t="s">
        <v>4293</v>
      </c>
      <c r="H813" s="184" t="s">
        <v>2431</v>
      </c>
      <c r="I813" s="183" t="s">
        <v>25</v>
      </c>
      <c r="J813" s="60" t="s">
        <v>4294</v>
      </c>
    </row>
    <row r="814" spans="1:10" x14ac:dyDescent="0.2">
      <c r="A814" s="22" t="s">
        <v>1</v>
      </c>
      <c r="B814" s="295" t="s">
        <v>1140</v>
      </c>
      <c r="C814" s="295" t="s">
        <v>1200</v>
      </c>
      <c r="D814" s="303" t="s">
        <v>14</v>
      </c>
      <c r="E814" s="300" t="s">
        <v>1211</v>
      </c>
      <c r="F814" s="273">
        <v>41</v>
      </c>
      <c r="G814" s="298" t="s">
        <v>4366</v>
      </c>
      <c r="H814" s="298" t="s">
        <v>208</v>
      </c>
      <c r="I814" s="297" t="s">
        <v>132</v>
      </c>
      <c r="J814" s="296" t="s">
        <v>4367</v>
      </c>
    </row>
    <row r="815" spans="1:10" x14ac:dyDescent="0.2">
      <c r="A815" s="22" t="s">
        <v>1</v>
      </c>
      <c r="B815" s="295" t="s">
        <v>1140</v>
      </c>
      <c r="C815" s="295" t="s">
        <v>1200</v>
      </c>
      <c r="D815" s="303" t="s">
        <v>14</v>
      </c>
      <c r="E815" s="300" t="s">
        <v>1211</v>
      </c>
      <c r="F815" s="273">
        <v>44</v>
      </c>
      <c r="G815" s="298" t="s">
        <v>119</v>
      </c>
      <c r="H815" s="298" t="s">
        <v>1210</v>
      </c>
      <c r="I815" s="297" t="s">
        <v>1159</v>
      </c>
      <c r="J815" s="296" t="s">
        <v>4343</v>
      </c>
    </row>
    <row r="816" spans="1:10" x14ac:dyDescent="0.2">
      <c r="A816" s="22" t="s">
        <v>1</v>
      </c>
      <c r="B816" s="295" t="s">
        <v>1140</v>
      </c>
      <c r="C816" s="295" t="s">
        <v>1200</v>
      </c>
      <c r="D816" s="303" t="s">
        <v>14</v>
      </c>
      <c r="E816" s="300" t="s">
        <v>1211</v>
      </c>
      <c r="F816" s="273">
        <v>64</v>
      </c>
      <c r="G816" s="298" t="s">
        <v>4295</v>
      </c>
      <c r="H816" s="298" t="s">
        <v>433</v>
      </c>
      <c r="I816" s="297" t="s">
        <v>132</v>
      </c>
      <c r="J816" s="296" t="s">
        <v>4296</v>
      </c>
    </row>
    <row r="817" spans="1:10" x14ac:dyDescent="0.2">
      <c r="A817" s="22" t="s">
        <v>1</v>
      </c>
      <c r="B817" s="295" t="s">
        <v>1140</v>
      </c>
      <c r="C817" s="295" t="s">
        <v>1200</v>
      </c>
      <c r="D817" s="303" t="s">
        <v>14</v>
      </c>
      <c r="E817" s="300" t="s">
        <v>1211</v>
      </c>
      <c r="F817" s="273">
        <v>66</v>
      </c>
      <c r="G817" s="298" t="s">
        <v>1207</v>
      </c>
      <c r="H817" s="298" t="s">
        <v>1208</v>
      </c>
      <c r="I817" s="297" t="s">
        <v>1159</v>
      </c>
      <c r="J817" s="296" t="s">
        <v>5425</v>
      </c>
    </row>
    <row r="818" spans="1:10" x14ac:dyDescent="0.2">
      <c r="A818" s="22" t="s">
        <v>1</v>
      </c>
      <c r="B818" s="295" t="s">
        <v>1140</v>
      </c>
      <c r="C818" s="295" t="s">
        <v>1200</v>
      </c>
      <c r="D818" s="303" t="s">
        <v>14</v>
      </c>
      <c r="E818" s="300" t="s">
        <v>1211</v>
      </c>
      <c r="F818" s="273">
        <v>70</v>
      </c>
      <c r="G818" s="184" t="s">
        <v>4350</v>
      </c>
      <c r="H818" s="184" t="s">
        <v>205</v>
      </c>
      <c r="I818" s="183" t="s">
        <v>132</v>
      </c>
      <c r="J818" s="296" t="s">
        <v>4351</v>
      </c>
    </row>
    <row r="819" spans="1:10" x14ac:dyDescent="0.2">
      <c r="A819" s="22" t="s">
        <v>1</v>
      </c>
      <c r="B819" s="295" t="s">
        <v>1140</v>
      </c>
      <c r="C819" s="295" t="s">
        <v>1200</v>
      </c>
      <c r="D819" s="303" t="s">
        <v>14</v>
      </c>
      <c r="E819" s="300" t="s">
        <v>1211</v>
      </c>
      <c r="F819" s="273">
        <v>77</v>
      </c>
      <c r="G819" s="184" t="s">
        <v>4344</v>
      </c>
      <c r="H819" s="184" t="s">
        <v>66</v>
      </c>
      <c r="I819" s="183" t="s">
        <v>25</v>
      </c>
      <c r="J819" s="60" t="s">
        <v>4345</v>
      </c>
    </row>
    <row r="820" spans="1:10" x14ac:dyDescent="0.2">
      <c r="A820" s="22" t="s">
        <v>1</v>
      </c>
      <c r="B820" s="295" t="s">
        <v>1140</v>
      </c>
      <c r="C820" s="295" t="s">
        <v>1200</v>
      </c>
      <c r="D820" s="303" t="s">
        <v>14</v>
      </c>
      <c r="E820" s="300" t="s">
        <v>1211</v>
      </c>
      <c r="F820" s="273">
        <v>82</v>
      </c>
      <c r="G820" s="184" t="s">
        <v>4346</v>
      </c>
      <c r="H820" s="184" t="s">
        <v>1121</v>
      </c>
      <c r="I820" s="183" t="s">
        <v>25</v>
      </c>
      <c r="J820" s="60" t="s">
        <v>4347</v>
      </c>
    </row>
    <row r="821" spans="1:10" x14ac:dyDescent="0.2">
      <c r="A821" s="22" t="s">
        <v>1</v>
      </c>
      <c r="B821" s="295" t="s">
        <v>1140</v>
      </c>
      <c r="C821" s="295" t="s">
        <v>1200</v>
      </c>
      <c r="D821" s="303" t="s">
        <v>14</v>
      </c>
      <c r="E821" s="300" t="s">
        <v>1211</v>
      </c>
      <c r="F821" s="273">
        <v>87</v>
      </c>
      <c r="G821" s="298" t="s">
        <v>4353</v>
      </c>
      <c r="H821" s="298" t="s">
        <v>34</v>
      </c>
      <c r="I821" s="297" t="s">
        <v>132</v>
      </c>
      <c r="J821" s="296" t="s">
        <v>4354</v>
      </c>
    </row>
    <row r="822" spans="1:10" x14ac:dyDescent="0.2">
      <c r="A822" s="22" t="s">
        <v>1</v>
      </c>
      <c r="B822" s="295" t="s">
        <v>1140</v>
      </c>
      <c r="C822" s="295" t="s">
        <v>1200</v>
      </c>
      <c r="D822" s="303" t="s">
        <v>14</v>
      </c>
      <c r="E822" s="300" t="s">
        <v>1211</v>
      </c>
      <c r="F822" s="273">
        <v>89</v>
      </c>
      <c r="G822" s="184" t="s">
        <v>4327</v>
      </c>
      <c r="H822" s="184" t="s">
        <v>261</v>
      </c>
      <c r="I822" s="183" t="s">
        <v>25</v>
      </c>
      <c r="J822" s="60" t="s">
        <v>4328</v>
      </c>
    </row>
    <row r="823" spans="1:10" x14ac:dyDescent="0.2">
      <c r="A823" s="22" t="s">
        <v>1</v>
      </c>
      <c r="B823" s="295" t="s">
        <v>1140</v>
      </c>
      <c r="C823" s="295" t="s">
        <v>1200</v>
      </c>
      <c r="D823" s="303" t="s">
        <v>14</v>
      </c>
      <c r="E823" s="300" t="s">
        <v>1211</v>
      </c>
      <c r="F823" s="273">
        <v>90</v>
      </c>
      <c r="G823" s="298" t="s">
        <v>1341</v>
      </c>
      <c r="H823" s="298" t="s">
        <v>1455</v>
      </c>
      <c r="I823" s="297" t="s">
        <v>132</v>
      </c>
      <c r="J823" s="296" t="s">
        <v>4332</v>
      </c>
    </row>
    <row r="824" spans="1:10" x14ac:dyDescent="0.2">
      <c r="A824" s="22" t="s">
        <v>1</v>
      </c>
      <c r="B824" s="295" t="s">
        <v>1140</v>
      </c>
      <c r="C824" s="295" t="s">
        <v>1200</v>
      </c>
      <c r="D824" s="303" t="s">
        <v>14</v>
      </c>
      <c r="E824" s="300" t="s">
        <v>1212</v>
      </c>
      <c r="F824" s="273">
        <v>8</v>
      </c>
      <c r="G824" s="298" t="s">
        <v>1202</v>
      </c>
      <c r="H824" s="298" t="s">
        <v>1203</v>
      </c>
      <c r="I824" s="297" t="s">
        <v>1159</v>
      </c>
      <c r="J824" s="296" t="s">
        <v>4283</v>
      </c>
    </row>
    <row r="825" spans="1:10" x14ac:dyDescent="0.2">
      <c r="A825" s="22" t="s">
        <v>1</v>
      </c>
      <c r="B825" s="295" t="s">
        <v>1140</v>
      </c>
      <c r="C825" s="295" t="s">
        <v>1200</v>
      </c>
      <c r="D825" s="303" t="s">
        <v>14</v>
      </c>
      <c r="E825" s="300" t="s">
        <v>1212</v>
      </c>
      <c r="F825" s="273">
        <v>13</v>
      </c>
      <c r="G825" s="298" t="s">
        <v>4340</v>
      </c>
      <c r="H825" s="298" t="s">
        <v>4341</v>
      </c>
      <c r="I825" s="297" t="s">
        <v>220</v>
      </c>
      <c r="J825" s="296" t="s">
        <v>4342</v>
      </c>
    </row>
    <row r="826" spans="1:10" x14ac:dyDescent="0.2">
      <c r="A826" s="22" t="s">
        <v>1</v>
      </c>
      <c r="B826" s="295" t="s">
        <v>1140</v>
      </c>
      <c r="C826" s="295" t="s">
        <v>1200</v>
      </c>
      <c r="D826" s="303" t="s">
        <v>14</v>
      </c>
      <c r="E826" s="300" t="s">
        <v>1212</v>
      </c>
      <c r="F826" s="273">
        <v>17</v>
      </c>
      <c r="G826" s="298" t="s">
        <v>1204</v>
      </c>
      <c r="H826" s="298" t="s">
        <v>17</v>
      </c>
      <c r="I826" s="297" t="s">
        <v>1159</v>
      </c>
      <c r="J826" s="296" t="s">
        <v>4331</v>
      </c>
    </row>
    <row r="827" spans="1:10" x14ac:dyDescent="0.2">
      <c r="A827" s="22" t="s">
        <v>1</v>
      </c>
      <c r="B827" s="295" t="s">
        <v>1140</v>
      </c>
      <c r="C827" s="295" t="s">
        <v>1200</v>
      </c>
      <c r="D827" s="303" t="s">
        <v>14</v>
      </c>
      <c r="E827" s="300" t="s">
        <v>1212</v>
      </c>
      <c r="F827" s="273">
        <v>33</v>
      </c>
      <c r="G827" s="184" t="s">
        <v>4327</v>
      </c>
      <c r="H827" s="184" t="s">
        <v>261</v>
      </c>
      <c r="I827" s="183" t="s">
        <v>25</v>
      </c>
      <c r="J827" s="60" t="s">
        <v>4328</v>
      </c>
    </row>
    <row r="828" spans="1:10" x14ac:dyDescent="0.2">
      <c r="A828" s="22" t="s">
        <v>1</v>
      </c>
      <c r="B828" s="295" t="s">
        <v>1140</v>
      </c>
      <c r="C828" s="295" t="s">
        <v>1200</v>
      </c>
      <c r="D828" s="303" t="s">
        <v>14</v>
      </c>
      <c r="E828" s="300" t="s">
        <v>1212</v>
      </c>
      <c r="F828" s="273">
        <v>51</v>
      </c>
      <c r="G828" s="184" t="s">
        <v>4293</v>
      </c>
      <c r="H828" s="184" t="s">
        <v>2431</v>
      </c>
      <c r="I828" s="183" t="s">
        <v>25</v>
      </c>
      <c r="J828" s="60" t="s">
        <v>4294</v>
      </c>
    </row>
    <row r="829" spans="1:10" x14ac:dyDescent="0.2">
      <c r="A829" s="22" t="s">
        <v>1</v>
      </c>
      <c r="B829" s="295" t="s">
        <v>1140</v>
      </c>
      <c r="C829" s="295" t="s">
        <v>1200</v>
      </c>
      <c r="D829" s="303" t="s">
        <v>14</v>
      </c>
      <c r="E829" s="300" t="s">
        <v>1212</v>
      </c>
      <c r="F829" s="273">
        <v>54</v>
      </c>
      <c r="G829" s="298" t="s">
        <v>4297</v>
      </c>
      <c r="H829" s="298" t="s">
        <v>924</v>
      </c>
      <c r="I829" s="297" t="s">
        <v>132</v>
      </c>
      <c r="J829" s="296" t="s">
        <v>4298</v>
      </c>
    </row>
    <row r="830" spans="1:10" x14ac:dyDescent="0.2">
      <c r="A830" s="22" t="s">
        <v>1</v>
      </c>
      <c r="B830" s="295" t="s">
        <v>1140</v>
      </c>
      <c r="C830" s="295" t="s">
        <v>1200</v>
      </c>
      <c r="D830" s="303" t="s">
        <v>14</v>
      </c>
      <c r="E830" s="300" t="s">
        <v>1212</v>
      </c>
      <c r="F830" s="273">
        <v>58</v>
      </c>
      <c r="G830" s="298" t="s">
        <v>1207</v>
      </c>
      <c r="H830" s="298" t="s">
        <v>1208</v>
      </c>
      <c r="I830" s="297" t="s">
        <v>1159</v>
      </c>
      <c r="J830" s="296" t="s">
        <v>5425</v>
      </c>
    </row>
    <row r="831" spans="1:10" x14ac:dyDescent="0.2">
      <c r="A831" s="22" t="s">
        <v>1</v>
      </c>
      <c r="B831" s="295" t="s">
        <v>1140</v>
      </c>
      <c r="C831" s="295" t="s">
        <v>1200</v>
      </c>
      <c r="D831" s="303" t="s">
        <v>14</v>
      </c>
      <c r="E831" s="300" t="s">
        <v>1212</v>
      </c>
      <c r="F831" s="273">
        <v>64</v>
      </c>
      <c r="G831" s="298" t="s">
        <v>4337</v>
      </c>
      <c r="H831" s="298" t="s">
        <v>4338</v>
      </c>
      <c r="I831" s="297" t="s">
        <v>614</v>
      </c>
      <c r="J831" s="296" t="s">
        <v>4339</v>
      </c>
    </row>
    <row r="832" spans="1:10" x14ac:dyDescent="0.2">
      <c r="A832" s="22" t="s">
        <v>1</v>
      </c>
      <c r="B832" s="295" t="s">
        <v>1140</v>
      </c>
      <c r="C832" s="295" t="s">
        <v>1200</v>
      </c>
      <c r="D832" s="303" t="s">
        <v>14</v>
      </c>
      <c r="E832" s="300" t="s">
        <v>1212</v>
      </c>
      <c r="F832" s="273">
        <v>68</v>
      </c>
      <c r="G832" s="184" t="s">
        <v>4335</v>
      </c>
      <c r="H832" s="184" t="s">
        <v>625</v>
      </c>
      <c r="I832" s="183" t="s">
        <v>25</v>
      </c>
      <c r="J832" s="60" t="s">
        <v>4336</v>
      </c>
    </row>
    <row r="833" spans="1:10" x14ac:dyDescent="0.2">
      <c r="A833" s="22" t="s">
        <v>1</v>
      </c>
      <c r="B833" s="295" t="s">
        <v>1140</v>
      </c>
      <c r="C833" s="295" t="s">
        <v>1200</v>
      </c>
      <c r="D833" s="303" t="s">
        <v>14</v>
      </c>
      <c r="E833" s="300" t="s">
        <v>1212</v>
      </c>
      <c r="F833" s="273">
        <v>68</v>
      </c>
      <c r="G833" s="184" t="s">
        <v>4363</v>
      </c>
      <c r="H833" s="184" t="s">
        <v>4364</v>
      </c>
      <c r="I833" s="183" t="s">
        <v>25</v>
      </c>
      <c r="J833" s="60" t="s">
        <v>4365</v>
      </c>
    </row>
    <row r="834" spans="1:10" x14ac:dyDescent="0.2">
      <c r="A834" s="22" t="s">
        <v>1</v>
      </c>
      <c r="B834" s="295" t="s">
        <v>1140</v>
      </c>
      <c r="C834" s="295" t="s">
        <v>1200</v>
      </c>
      <c r="D834" s="303" t="s">
        <v>14</v>
      </c>
      <c r="E834" s="300" t="s">
        <v>1212</v>
      </c>
      <c r="F834" s="273">
        <v>74</v>
      </c>
      <c r="G834" s="298" t="s">
        <v>119</v>
      </c>
      <c r="H834" s="298" t="s">
        <v>1210</v>
      </c>
      <c r="I834" s="297" t="s">
        <v>1159</v>
      </c>
      <c r="J834" s="296" t="s">
        <v>4343</v>
      </c>
    </row>
    <row r="835" spans="1:10" x14ac:dyDescent="0.2">
      <c r="A835" s="22" t="s">
        <v>1</v>
      </c>
      <c r="B835" s="295" t="s">
        <v>1140</v>
      </c>
      <c r="C835" s="295" t="s">
        <v>1200</v>
      </c>
      <c r="D835" s="303" t="s">
        <v>14</v>
      </c>
      <c r="E835" s="300" t="s">
        <v>1212</v>
      </c>
      <c r="F835" s="273">
        <v>80</v>
      </c>
      <c r="G835" s="298" t="s">
        <v>4314</v>
      </c>
      <c r="H835" s="298" t="s">
        <v>1455</v>
      </c>
      <c r="I835" s="297" t="s">
        <v>614</v>
      </c>
      <c r="J835" s="296" t="s">
        <v>4315</v>
      </c>
    </row>
    <row r="836" spans="1:10" x14ac:dyDescent="0.2">
      <c r="A836" s="22" t="s">
        <v>1</v>
      </c>
      <c r="B836" s="295" t="s">
        <v>1140</v>
      </c>
      <c r="C836" s="295" t="s">
        <v>1200</v>
      </c>
      <c r="D836" s="303" t="s">
        <v>14</v>
      </c>
      <c r="E836" s="300" t="s">
        <v>1212</v>
      </c>
      <c r="F836" s="273">
        <v>81</v>
      </c>
      <c r="G836" s="298" t="s">
        <v>4360</v>
      </c>
      <c r="H836" s="298" t="s">
        <v>208</v>
      </c>
      <c r="I836" s="297" t="s">
        <v>132</v>
      </c>
      <c r="J836" s="296" t="s">
        <v>4361</v>
      </c>
    </row>
    <row r="837" spans="1:10" x14ac:dyDescent="0.2">
      <c r="A837" s="22" t="s">
        <v>1</v>
      </c>
      <c r="B837" s="295" t="s">
        <v>1140</v>
      </c>
      <c r="C837" s="295" t="s">
        <v>1200</v>
      </c>
      <c r="D837" s="303" t="s">
        <v>14</v>
      </c>
      <c r="E837" s="300" t="s">
        <v>1212</v>
      </c>
      <c r="F837" s="273">
        <v>82</v>
      </c>
      <c r="G837" s="298" t="s">
        <v>1205</v>
      </c>
      <c r="H837" s="298" t="s">
        <v>1206</v>
      </c>
      <c r="I837" s="297" t="s">
        <v>1159</v>
      </c>
      <c r="J837" s="296" t="s">
        <v>4320</v>
      </c>
    </row>
    <row r="838" spans="1:10" x14ac:dyDescent="0.2">
      <c r="A838" s="22" t="s">
        <v>1</v>
      </c>
      <c r="B838" s="295" t="s">
        <v>1140</v>
      </c>
      <c r="C838" s="295" t="s">
        <v>1200</v>
      </c>
      <c r="D838" s="303" t="s">
        <v>14</v>
      </c>
      <c r="E838" s="300" t="s">
        <v>1212</v>
      </c>
      <c r="F838" s="273">
        <v>83</v>
      </c>
      <c r="G838" s="298" t="s">
        <v>4329</v>
      </c>
      <c r="H838" s="298" t="s">
        <v>66</v>
      </c>
      <c r="I838" s="297" t="s">
        <v>132</v>
      </c>
      <c r="J838" s="296" t="s">
        <v>4330</v>
      </c>
    </row>
    <row r="839" spans="1:10" x14ac:dyDescent="0.2">
      <c r="A839" s="22" t="s">
        <v>1</v>
      </c>
      <c r="B839" s="295" t="s">
        <v>1140</v>
      </c>
      <c r="C839" s="295" t="s">
        <v>1200</v>
      </c>
      <c r="D839" s="303" t="s">
        <v>14</v>
      </c>
      <c r="E839" s="300" t="s">
        <v>1212</v>
      </c>
      <c r="F839" s="273">
        <v>89</v>
      </c>
      <c r="G839" s="298" t="s">
        <v>4295</v>
      </c>
      <c r="H839" s="298" t="s">
        <v>433</v>
      </c>
      <c r="I839" s="297" t="s">
        <v>132</v>
      </c>
      <c r="J839" s="296" t="s">
        <v>4296</v>
      </c>
    </row>
    <row r="840" spans="1:10" x14ac:dyDescent="0.2">
      <c r="A840" s="22" t="s">
        <v>1</v>
      </c>
      <c r="B840" s="295" t="s">
        <v>1140</v>
      </c>
      <c r="C840" s="295" t="s">
        <v>1200</v>
      </c>
      <c r="D840" s="303" t="s">
        <v>14</v>
      </c>
      <c r="E840" s="300" t="s">
        <v>1213</v>
      </c>
      <c r="F840" s="273">
        <v>5</v>
      </c>
      <c r="G840" s="298" t="s">
        <v>1202</v>
      </c>
      <c r="H840" s="298" t="s">
        <v>1203</v>
      </c>
      <c r="I840" s="297" t="s">
        <v>1159</v>
      </c>
      <c r="J840" s="296" t="s">
        <v>4283</v>
      </c>
    </row>
    <row r="841" spans="1:10" x14ac:dyDescent="0.2">
      <c r="A841" s="22" t="s">
        <v>1</v>
      </c>
      <c r="B841" s="295" t="s">
        <v>1140</v>
      </c>
      <c r="C841" s="295" t="s">
        <v>1200</v>
      </c>
      <c r="D841" s="303" t="s">
        <v>14</v>
      </c>
      <c r="E841" s="300" t="s">
        <v>1213</v>
      </c>
      <c r="F841" s="273">
        <v>15</v>
      </c>
      <c r="G841" s="298" t="s">
        <v>4353</v>
      </c>
      <c r="H841" s="298" t="s">
        <v>34</v>
      </c>
      <c r="I841" s="297" t="s">
        <v>132</v>
      </c>
      <c r="J841" s="296" t="s">
        <v>4354</v>
      </c>
    </row>
    <row r="842" spans="1:10" x14ac:dyDescent="0.2">
      <c r="A842" s="22" t="s">
        <v>1</v>
      </c>
      <c r="B842" s="295" t="s">
        <v>1140</v>
      </c>
      <c r="C842" s="295" t="s">
        <v>1200</v>
      </c>
      <c r="D842" s="303" t="s">
        <v>14</v>
      </c>
      <c r="E842" s="300" t="s">
        <v>1213</v>
      </c>
      <c r="F842" s="273">
        <v>19</v>
      </c>
      <c r="G842" s="298" t="s">
        <v>1204</v>
      </c>
      <c r="H842" s="298" t="s">
        <v>17</v>
      </c>
      <c r="I842" s="297" t="s">
        <v>1159</v>
      </c>
      <c r="J842" s="296" t="s">
        <v>4331</v>
      </c>
    </row>
    <row r="843" spans="1:10" x14ac:dyDescent="0.2">
      <c r="A843" s="22" t="s">
        <v>1</v>
      </c>
      <c r="B843" s="295" t="s">
        <v>1140</v>
      </c>
      <c r="C843" s="295" t="s">
        <v>1200</v>
      </c>
      <c r="D843" s="303" t="s">
        <v>14</v>
      </c>
      <c r="E843" s="300" t="s">
        <v>1213</v>
      </c>
      <c r="F843" s="273">
        <v>19</v>
      </c>
      <c r="G843" s="298" t="s">
        <v>4295</v>
      </c>
      <c r="H843" s="298" t="s">
        <v>433</v>
      </c>
      <c r="I843" s="297" t="s">
        <v>132</v>
      </c>
      <c r="J843" s="296" t="s">
        <v>4296</v>
      </c>
    </row>
    <row r="844" spans="1:10" x14ac:dyDescent="0.2">
      <c r="A844" s="22" t="s">
        <v>1</v>
      </c>
      <c r="B844" s="295" t="s">
        <v>1140</v>
      </c>
      <c r="C844" s="295" t="s">
        <v>1200</v>
      </c>
      <c r="D844" s="303" t="s">
        <v>14</v>
      </c>
      <c r="E844" s="300" t="s">
        <v>1213</v>
      </c>
      <c r="F844" s="273">
        <v>30</v>
      </c>
      <c r="G844" s="298" t="s">
        <v>4325</v>
      </c>
      <c r="H844" s="298" t="s">
        <v>672</v>
      </c>
      <c r="I844" s="297" t="s">
        <v>220</v>
      </c>
      <c r="J844" s="296" t="s">
        <v>4326</v>
      </c>
    </row>
    <row r="845" spans="1:10" x14ac:dyDescent="0.2">
      <c r="A845" s="22" t="s">
        <v>1</v>
      </c>
      <c r="B845" s="295" t="s">
        <v>1140</v>
      </c>
      <c r="C845" s="295" t="s">
        <v>1200</v>
      </c>
      <c r="D845" s="303" t="s">
        <v>14</v>
      </c>
      <c r="E845" s="300" t="s">
        <v>1213</v>
      </c>
      <c r="F845" s="273">
        <v>36</v>
      </c>
      <c r="G845" s="184" t="s">
        <v>4344</v>
      </c>
      <c r="H845" s="184" t="s">
        <v>66</v>
      </c>
      <c r="I845" s="183" t="s">
        <v>25</v>
      </c>
      <c r="J845" s="60" t="s">
        <v>4345</v>
      </c>
    </row>
    <row r="846" spans="1:10" x14ac:dyDescent="0.2">
      <c r="A846" s="22" t="s">
        <v>1</v>
      </c>
      <c r="B846" s="295" t="s">
        <v>1140</v>
      </c>
      <c r="C846" s="295" t="s">
        <v>1200</v>
      </c>
      <c r="D846" s="303" t="s">
        <v>14</v>
      </c>
      <c r="E846" s="300" t="s">
        <v>1213</v>
      </c>
      <c r="F846" s="273">
        <v>40</v>
      </c>
      <c r="G846" s="298" t="s">
        <v>4316</v>
      </c>
      <c r="H846" s="298" t="s">
        <v>401</v>
      </c>
      <c r="I846" s="297" t="s">
        <v>132</v>
      </c>
      <c r="J846" s="296" t="s">
        <v>4317</v>
      </c>
    </row>
    <row r="847" spans="1:10" x14ac:dyDescent="0.2">
      <c r="A847" s="22" t="s">
        <v>1</v>
      </c>
      <c r="B847" s="295" t="s">
        <v>1140</v>
      </c>
      <c r="C847" s="295" t="s">
        <v>1200</v>
      </c>
      <c r="D847" s="303" t="s">
        <v>14</v>
      </c>
      <c r="E847" s="300" t="s">
        <v>1213</v>
      </c>
      <c r="F847" s="273">
        <v>42</v>
      </c>
      <c r="G847" s="298" t="s">
        <v>4329</v>
      </c>
      <c r="H847" s="298" t="s">
        <v>66</v>
      </c>
      <c r="I847" s="297" t="s">
        <v>132</v>
      </c>
      <c r="J847" s="296" t="s">
        <v>4330</v>
      </c>
    </row>
    <row r="848" spans="1:10" x14ac:dyDescent="0.2">
      <c r="A848" s="22" t="s">
        <v>1</v>
      </c>
      <c r="B848" s="295" t="s">
        <v>1140</v>
      </c>
      <c r="C848" s="295" t="s">
        <v>1200</v>
      </c>
      <c r="D848" s="303" t="s">
        <v>14</v>
      </c>
      <c r="E848" s="300" t="s">
        <v>1213</v>
      </c>
      <c r="F848" s="273">
        <v>55</v>
      </c>
      <c r="G848" s="184" t="s">
        <v>4327</v>
      </c>
      <c r="H848" s="184" t="s">
        <v>261</v>
      </c>
      <c r="I848" s="183" t="s">
        <v>25</v>
      </c>
      <c r="J848" s="60" t="s">
        <v>4328</v>
      </c>
    </row>
    <row r="849" spans="1:10" x14ac:dyDescent="0.2">
      <c r="A849" s="22" t="s">
        <v>1</v>
      </c>
      <c r="B849" s="295" t="s">
        <v>1140</v>
      </c>
      <c r="C849" s="295" t="s">
        <v>1200</v>
      </c>
      <c r="D849" s="303" t="s">
        <v>14</v>
      </c>
      <c r="E849" s="300" t="s">
        <v>1213</v>
      </c>
      <c r="F849" s="273">
        <v>58</v>
      </c>
      <c r="G849" s="298" t="s">
        <v>1209</v>
      </c>
      <c r="H849" s="298" t="s">
        <v>43</v>
      </c>
      <c r="I849" s="297" t="s">
        <v>1145</v>
      </c>
      <c r="J849" s="296" t="s">
        <v>4362</v>
      </c>
    </row>
    <row r="850" spans="1:10" x14ac:dyDescent="0.2">
      <c r="A850" s="22" t="s">
        <v>1</v>
      </c>
      <c r="B850" s="295" t="s">
        <v>1140</v>
      </c>
      <c r="C850" s="295" t="s">
        <v>1200</v>
      </c>
      <c r="D850" s="303" t="s">
        <v>14</v>
      </c>
      <c r="E850" s="300" t="s">
        <v>1213</v>
      </c>
      <c r="F850" s="273">
        <v>64</v>
      </c>
      <c r="G850" s="298" t="s">
        <v>1341</v>
      </c>
      <c r="H850" s="298" t="s">
        <v>1455</v>
      </c>
      <c r="I850" s="297" t="s">
        <v>132</v>
      </c>
      <c r="J850" s="296" t="s">
        <v>4332</v>
      </c>
    </row>
    <row r="851" spans="1:10" x14ac:dyDescent="0.2">
      <c r="A851" s="22" t="s">
        <v>1</v>
      </c>
      <c r="B851" s="295" t="s">
        <v>1140</v>
      </c>
      <c r="C851" s="295" t="s">
        <v>1200</v>
      </c>
      <c r="D851" s="303" t="s">
        <v>14</v>
      </c>
      <c r="E851" s="300" t="s">
        <v>1213</v>
      </c>
      <c r="F851" s="273">
        <v>65</v>
      </c>
      <c r="G851" s="298" t="s">
        <v>1205</v>
      </c>
      <c r="H851" s="298" t="s">
        <v>1206</v>
      </c>
      <c r="I851" s="297" t="s">
        <v>1159</v>
      </c>
      <c r="J851" s="296" t="s">
        <v>4320</v>
      </c>
    </row>
    <row r="852" spans="1:10" x14ac:dyDescent="0.2">
      <c r="A852" s="22" t="s">
        <v>1</v>
      </c>
      <c r="B852" s="295" t="s">
        <v>1140</v>
      </c>
      <c r="C852" s="295" t="s">
        <v>1200</v>
      </c>
      <c r="D852" s="303" t="s">
        <v>14</v>
      </c>
      <c r="E852" s="300" t="s">
        <v>1213</v>
      </c>
      <c r="F852" s="273">
        <v>80</v>
      </c>
      <c r="G852" s="184" t="s">
        <v>4293</v>
      </c>
      <c r="H852" s="184" t="s">
        <v>2431</v>
      </c>
      <c r="I852" s="183" t="s">
        <v>25</v>
      </c>
      <c r="J852" s="60" t="s">
        <v>4294</v>
      </c>
    </row>
    <row r="853" spans="1:10" x14ac:dyDescent="0.2">
      <c r="A853" s="22" t="s">
        <v>1</v>
      </c>
      <c r="B853" s="295" t="s">
        <v>1140</v>
      </c>
      <c r="C853" s="295" t="s">
        <v>1200</v>
      </c>
      <c r="D853" s="303" t="s">
        <v>14</v>
      </c>
      <c r="E853" s="300" t="s">
        <v>1213</v>
      </c>
      <c r="F853" s="273">
        <v>84</v>
      </c>
      <c r="G853" s="184" t="s">
        <v>4355</v>
      </c>
      <c r="H853" s="184" t="s">
        <v>4356</v>
      </c>
      <c r="I853" s="183" t="s">
        <v>25</v>
      </c>
      <c r="J853" s="60" t="s">
        <v>4357</v>
      </c>
    </row>
    <row r="854" spans="1:10" x14ac:dyDescent="0.2">
      <c r="A854" s="22" t="s">
        <v>1</v>
      </c>
      <c r="B854" s="295" t="s">
        <v>1140</v>
      </c>
      <c r="C854" s="295" t="s">
        <v>1200</v>
      </c>
      <c r="D854" s="303" t="s">
        <v>14</v>
      </c>
      <c r="E854" s="300" t="s">
        <v>1213</v>
      </c>
      <c r="F854" s="273">
        <v>92</v>
      </c>
      <c r="G854" s="298" t="s">
        <v>4360</v>
      </c>
      <c r="H854" s="298" t="s">
        <v>208</v>
      </c>
      <c r="I854" s="297" t="s">
        <v>132</v>
      </c>
      <c r="J854" s="60" t="s">
        <v>4345</v>
      </c>
    </row>
    <row r="855" spans="1:10" x14ac:dyDescent="0.2">
      <c r="A855" s="22" t="s">
        <v>1</v>
      </c>
      <c r="B855" s="295" t="s">
        <v>1140</v>
      </c>
      <c r="C855" s="295" t="s">
        <v>1200</v>
      </c>
      <c r="D855" s="303" t="s">
        <v>14</v>
      </c>
      <c r="E855" s="300" t="s">
        <v>1213</v>
      </c>
      <c r="F855" s="273">
        <v>94</v>
      </c>
      <c r="G855" s="298" t="s">
        <v>4340</v>
      </c>
      <c r="H855" s="298" t="s">
        <v>4341</v>
      </c>
      <c r="I855" s="297" t="s">
        <v>220</v>
      </c>
      <c r="J855" s="296" t="s">
        <v>4342</v>
      </c>
    </row>
    <row r="856" spans="1:10" x14ac:dyDescent="0.2">
      <c r="A856" s="22" t="s">
        <v>1</v>
      </c>
      <c r="B856" s="295" t="s">
        <v>1140</v>
      </c>
      <c r="C856" s="295" t="s">
        <v>1200</v>
      </c>
      <c r="D856" s="303" t="s">
        <v>14</v>
      </c>
      <c r="E856" s="300" t="s">
        <v>1214</v>
      </c>
      <c r="F856" s="273">
        <v>8</v>
      </c>
      <c r="G856" s="298" t="s">
        <v>1202</v>
      </c>
      <c r="H856" s="298" t="s">
        <v>1203</v>
      </c>
      <c r="I856" s="297" t="s">
        <v>1159</v>
      </c>
      <c r="J856" s="296" t="s">
        <v>4283</v>
      </c>
    </row>
    <row r="857" spans="1:10" x14ac:dyDescent="0.2">
      <c r="A857" s="22" t="s">
        <v>1</v>
      </c>
      <c r="B857" s="295" t="s">
        <v>1140</v>
      </c>
      <c r="C857" s="295" t="s">
        <v>1200</v>
      </c>
      <c r="D857" s="303" t="s">
        <v>14</v>
      </c>
      <c r="E857" s="300" t="s">
        <v>1214</v>
      </c>
      <c r="F857" s="273">
        <v>17</v>
      </c>
      <c r="G857" s="184" t="s">
        <v>4293</v>
      </c>
      <c r="H857" s="184" t="s">
        <v>2431</v>
      </c>
      <c r="I857" s="183" t="s">
        <v>25</v>
      </c>
      <c r="J857" s="60" t="s">
        <v>4294</v>
      </c>
    </row>
    <row r="858" spans="1:10" x14ac:dyDescent="0.2">
      <c r="A858" s="22" t="s">
        <v>1</v>
      </c>
      <c r="B858" s="295" t="s">
        <v>1140</v>
      </c>
      <c r="C858" s="295" t="s">
        <v>1200</v>
      </c>
      <c r="D858" s="303" t="s">
        <v>14</v>
      </c>
      <c r="E858" s="300" t="s">
        <v>1214</v>
      </c>
      <c r="F858" s="273">
        <v>18</v>
      </c>
      <c r="G858" s="298" t="s">
        <v>1204</v>
      </c>
      <c r="H858" s="298" t="s">
        <v>17</v>
      </c>
      <c r="I858" s="297" t="s">
        <v>1159</v>
      </c>
      <c r="J858" s="296" t="s">
        <v>4331</v>
      </c>
    </row>
    <row r="859" spans="1:10" x14ac:dyDescent="0.2">
      <c r="A859" s="22" t="s">
        <v>1</v>
      </c>
      <c r="B859" s="295" t="s">
        <v>1140</v>
      </c>
      <c r="C859" s="295" t="s">
        <v>1200</v>
      </c>
      <c r="D859" s="303" t="s">
        <v>14</v>
      </c>
      <c r="E859" s="300" t="s">
        <v>1214</v>
      </c>
      <c r="F859" s="273">
        <v>41</v>
      </c>
      <c r="G859" s="298" t="s">
        <v>4340</v>
      </c>
      <c r="H859" s="298" t="s">
        <v>4341</v>
      </c>
      <c r="I859" s="297" t="s">
        <v>220</v>
      </c>
      <c r="J859" s="296" t="s">
        <v>4342</v>
      </c>
    </row>
    <row r="860" spans="1:10" x14ac:dyDescent="0.2">
      <c r="A860" s="22" t="s">
        <v>1</v>
      </c>
      <c r="B860" s="295" t="s">
        <v>1140</v>
      </c>
      <c r="C860" s="295" t="s">
        <v>1200</v>
      </c>
      <c r="D860" s="303" t="s">
        <v>14</v>
      </c>
      <c r="E860" s="300" t="s">
        <v>1214</v>
      </c>
      <c r="F860" s="273">
        <v>48</v>
      </c>
      <c r="G860" s="298" t="s">
        <v>4314</v>
      </c>
      <c r="H860" s="298" t="s">
        <v>1455</v>
      </c>
      <c r="I860" s="297" t="s">
        <v>614</v>
      </c>
      <c r="J860" s="296" t="s">
        <v>4315</v>
      </c>
    </row>
    <row r="861" spans="1:10" x14ac:dyDescent="0.2">
      <c r="A861" s="22" t="s">
        <v>1</v>
      </c>
      <c r="B861" s="295" t="s">
        <v>1140</v>
      </c>
      <c r="C861" s="295" t="s">
        <v>1200</v>
      </c>
      <c r="D861" s="303" t="s">
        <v>14</v>
      </c>
      <c r="E861" s="300" t="s">
        <v>1214</v>
      </c>
      <c r="F861" s="273">
        <v>53</v>
      </c>
      <c r="G861" s="184" t="s">
        <v>4335</v>
      </c>
      <c r="H861" s="184" t="s">
        <v>625</v>
      </c>
      <c r="I861" s="183" t="s">
        <v>25</v>
      </c>
      <c r="J861" s="60" t="s">
        <v>4336</v>
      </c>
    </row>
    <row r="862" spans="1:10" x14ac:dyDescent="0.2">
      <c r="A862" s="22" t="s">
        <v>1</v>
      </c>
      <c r="B862" s="295" t="s">
        <v>1140</v>
      </c>
      <c r="C862" s="295" t="s">
        <v>1200</v>
      </c>
      <c r="D862" s="303" t="s">
        <v>14</v>
      </c>
      <c r="E862" s="300" t="s">
        <v>1214</v>
      </c>
      <c r="F862" s="273">
        <v>60</v>
      </c>
      <c r="G862" s="298" t="s">
        <v>4329</v>
      </c>
      <c r="H862" s="298" t="s">
        <v>66</v>
      </c>
      <c r="I862" s="297" t="s">
        <v>132</v>
      </c>
      <c r="J862" s="296" t="s">
        <v>4330</v>
      </c>
    </row>
    <row r="863" spans="1:10" x14ac:dyDescent="0.2">
      <c r="A863" s="22" t="s">
        <v>1</v>
      </c>
      <c r="B863" s="295" t="s">
        <v>1140</v>
      </c>
      <c r="C863" s="295" t="s">
        <v>1200</v>
      </c>
      <c r="D863" s="303" t="s">
        <v>14</v>
      </c>
      <c r="E863" s="300" t="s">
        <v>1214</v>
      </c>
      <c r="F863" s="273">
        <v>61</v>
      </c>
      <c r="G863" s="184" t="s">
        <v>4355</v>
      </c>
      <c r="H863" s="184" t="s">
        <v>4356</v>
      </c>
      <c r="I863" s="183" t="s">
        <v>25</v>
      </c>
      <c r="J863" s="60" t="s">
        <v>4357</v>
      </c>
    </row>
    <row r="864" spans="1:10" x14ac:dyDescent="0.2">
      <c r="A864" s="22" t="s">
        <v>1</v>
      </c>
      <c r="B864" s="295" t="s">
        <v>1140</v>
      </c>
      <c r="C864" s="295" t="s">
        <v>1200</v>
      </c>
      <c r="D864" s="303" t="s">
        <v>14</v>
      </c>
      <c r="E864" s="300" t="s">
        <v>1214</v>
      </c>
      <c r="F864" s="273">
        <v>61</v>
      </c>
      <c r="G864" s="298" t="s">
        <v>1205</v>
      </c>
      <c r="H864" s="298" t="s">
        <v>1206</v>
      </c>
      <c r="I864" s="297" t="s">
        <v>1159</v>
      </c>
      <c r="J864" s="296" t="s">
        <v>4320</v>
      </c>
    </row>
    <row r="865" spans="1:10" x14ac:dyDescent="0.2">
      <c r="A865" s="22" t="s">
        <v>1</v>
      </c>
      <c r="B865" s="295" t="s">
        <v>1140</v>
      </c>
      <c r="C865" s="295" t="s">
        <v>1200</v>
      </c>
      <c r="D865" s="303" t="s">
        <v>14</v>
      </c>
      <c r="E865" s="300" t="s">
        <v>1214</v>
      </c>
      <c r="F865" s="273">
        <v>61</v>
      </c>
      <c r="G865" s="184" t="s">
        <v>4333</v>
      </c>
      <c r="H865" s="184" t="s">
        <v>347</v>
      </c>
      <c r="I865" s="183" t="s">
        <v>57</v>
      </c>
      <c r="J865" s="60" t="s">
        <v>4334</v>
      </c>
    </row>
    <row r="866" spans="1:10" x14ac:dyDescent="0.2">
      <c r="A866" s="22" t="s">
        <v>1</v>
      </c>
      <c r="B866" s="295" t="s">
        <v>1140</v>
      </c>
      <c r="C866" s="295" t="s">
        <v>1200</v>
      </c>
      <c r="D866" s="303" t="s">
        <v>14</v>
      </c>
      <c r="E866" s="300" t="s">
        <v>1214</v>
      </c>
      <c r="F866" s="273">
        <v>78</v>
      </c>
      <c r="G866" s="298" t="s">
        <v>1207</v>
      </c>
      <c r="H866" s="298" t="s">
        <v>1208</v>
      </c>
      <c r="I866" s="297" t="s">
        <v>1159</v>
      </c>
      <c r="J866" s="296" t="s">
        <v>5425</v>
      </c>
    </row>
    <row r="867" spans="1:10" x14ac:dyDescent="0.2">
      <c r="A867" s="22" t="s">
        <v>1</v>
      </c>
      <c r="B867" s="295" t="s">
        <v>1140</v>
      </c>
      <c r="C867" s="295" t="s">
        <v>1200</v>
      </c>
      <c r="D867" s="303" t="s">
        <v>14</v>
      </c>
      <c r="E867" s="300" t="s">
        <v>1214</v>
      </c>
      <c r="F867" s="273">
        <v>80</v>
      </c>
      <c r="G867" s="298" t="s">
        <v>4295</v>
      </c>
      <c r="H867" s="298" t="s">
        <v>433</v>
      </c>
      <c r="I867" s="297" t="s">
        <v>132</v>
      </c>
      <c r="J867" s="296" t="s">
        <v>4296</v>
      </c>
    </row>
    <row r="868" spans="1:10" x14ac:dyDescent="0.2">
      <c r="A868" s="22" t="s">
        <v>1</v>
      </c>
      <c r="B868" s="295" t="s">
        <v>1140</v>
      </c>
      <c r="C868" s="295" t="s">
        <v>1200</v>
      </c>
      <c r="D868" s="303" t="s">
        <v>14</v>
      </c>
      <c r="E868" s="300" t="s">
        <v>1214</v>
      </c>
      <c r="F868" s="273">
        <v>90</v>
      </c>
      <c r="G868" s="298" t="s">
        <v>4325</v>
      </c>
      <c r="H868" s="298" t="s">
        <v>672</v>
      </c>
      <c r="I868" s="297" t="s">
        <v>220</v>
      </c>
      <c r="J868" s="296" t="s">
        <v>4326</v>
      </c>
    </row>
    <row r="869" spans="1:10" x14ac:dyDescent="0.2">
      <c r="A869" s="22" t="s">
        <v>1</v>
      </c>
      <c r="B869" s="295" t="s">
        <v>1140</v>
      </c>
      <c r="C869" s="295" t="s">
        <v>1200</v>
      </c>
      <c r="D869" s="303" t="s">
        <v>14</v>
      </c>
      <c r="E869" s="300" t="s">
        <v>1214</v>
      </c>
      <c r="F869" s="273">
        <v>92</v>
      </c>
      <c r="G869" s="184" t="s">
        <v>4346</v>
      </c>
      <c r="H869" s="184" t="s">
        <v>1121</v>
      </c>
      <c r="I869" s="183" t="s">
        <v>25</v>
      </c>
      <c r="J869" s="60" t="s">
        <v>4347</v>
      </c>
    </row>
    <row r="870" spans="1:10" x14ac:dyDescent="0.2">
      <c r="A870" s="22" t="s">
        <v>1</v>
      </c>
      <c r="B870" s="295" t="s">
        <v>1140</v>
      </c>
      <c r="C870" s="295" t="s">
        <v>1200</v>
      </c>
      <c r="D870" s="303" t="s">
        <v>14</v>
      </c>
      <c r="E870" s="300" t="s">
        <v>1214</v>
      </c>
      <c r="F870" s="273">
        <v>93</v>
      </c>
      <c r="G870" s="298" t="s">
        <v>1209</v>
      </c>
      <c r="H870" s="298" t="s">
        <v>43</v>
      </c>
      <c r="I870" s="297" t="s">
        <v>1145</v>
      </c>
      <c r="J870" s="296" t="s">
        <v>4362</v>
      </c>
    </row>
    <row r="871" spans="1:10" x14ac:dyDescent="0.2">
      <c r="A871" s="22" t="s">
        <v>1</v>
      </c>
      <c r="B871" s="295" t="s">
        <v>1140</v>
      </c>
      <c r="C871" s="295" t="s">
        <v>1200</v>
      </c>
      <c r="D871" s="303" t="s">
        <v>14</v>
      </c>
      <c r="E871" s="300" t="s">
        <v>1214</v>
      </c>
      <c r="F871" s="273">
        <v>94</v>
      </c>
      <c r="G871" s="298" t="s">
        <v>4353</v>
      </c>
      <c r="H871" s="298" t="s">
        <v>34</v>
      </c>
      <c r="I871" s="297" t="s">
        <v>132</v>
      </c>
      <c r="J871" s="296" t="s">
        <v>4354</v>
      </c>
    </row>
    <row r="872" spans="1:10" x14ac:dyDescent="0.2">
      <c r="A872" s="22" t="s">
        <v>1</v>
      </c>
      <c r="B872" s="376" t="s">
        <v>1140</v>
      </c>
      <c r="C872" s="376" t="s">
        <v>1200</v>
      </c>
      <c r="D872" s="379" t="s">
        <v>14</v>
      </c>
      <c r="E872" s="351" t="s">
        <v>3526</v>
      </c>
      <c r="F872" s="364">
        <v>4</v>
      </c>
      <c r="G872" s="298" t="s">
        <v>1202</v>
      </c>
      <c r="H872" s="298" t="s">
        <v>1203</v>
      </c>
      <c r="I872" s="297" t="s">
        <v>1159</v>
      </c>
      <c r="J872" s="296" t="s">
        <v>4283</v>
      </c>
    </row>
    <row r="873" spans="1:10" x14ac:dyDescent="0.2">
      <c r="A873" s="22" t="s">
        <v>1</v>
      </c>
      <c r="B873" s="363"/>
      <c r="C873" s="363"/>
      <c r="D873" s="363"/>
      <c r="E873" s="363"/>
      <c r="F873" s="364"/>
      <c r="G873" s="298" t="s">
        <v>1204</v>
      </c>
      <c r="H873" s="298" t="s">
        <v>17</v>
      </c>
      <c r="I873" s="297" t="s">
        <v>1159</v>
      </c>
      <c r="J873" s="296" t="s">
        <v>4331</v>
      </c>
    </row>
    <row r="874" spans="1:10" x14ac:dyDescent="0.2">
      <c r="A874" s="22" t="s">
        <v>1</v>
      </c>
      <c r="B874" s="363"/>
      <c r="C874" s="363"/>
      <c r="D874" s="363"/>
      <c r="E874" s="363"/>
      <c r="F874" s="364"/>
      <c r="G874" s="298" t="s">
        <v>4353</v>
      </c>
      <c r="H874" s="298" t="s">
        <v>34</v>
      </c>
      <c r="I874" s="297" t="s">
        <v>132</v>
      </c>
      <c r="J874" s="296" t="s">
        <v>4354</v>
      </c>
    </row>
    <row r="875" spans="1:10" x14ac:dyDescent="0.2">
      <c r="A875" s="22" t="s">
        <v>1</v>
      </c>
      <c r="B875" s="363"/>
      <c r="C875" s="363"/>
      <c r="D875" s="363"/>
      <c r="E875" s="363"/>
      <c r="F875" s="364"/>
      <c r="G875" s="298" t="s">
        <v>4297</v>
      </c>
      <c r="H875" s="298" t="s">
        <v>924</v>
      </c>
      <c r="I875" s="297" t="s">
        <v>132</v>
      </c>
      <c r="J875" s="296" t="s">
        <v>4298</v>
      </c>
    </row>
    <row r="876" spans="1:10" x14ac:dyDescent="0.2">
      <c r="A876" s="22" t="s">
        <v>1</v>
      </c>
      <c r="B876" s="363"/>
      <c r="C876" s="363"/>
      <c r="D876" s="363"/>
      <c r="E876" s="363"/>
      <c r="F876" s="364"/>
      <c r="G876" s="298" t="s">
        <v>4340</v>
      </c>
      <c r="H876" s="298" t="s">
        <v>4341</v>
      </c>
      <c r="I876" s="297" t="s">
        <v>220</v>
      </c>
      <c r="J876" s="296" t="s">
        <v>4342</v>
      </c>
    </row>
    <row r="877" spans="1:10" x14ac:dyDescent="0.2">
      <c r="A877" s="22" t="s">
        <v>1</v>
      </c>
      <c r="B877" s="336" t="s">
        <v>1140</v>
      </c>
      <c r="C877" s="336" t="s">
        <v>1200</v>
      </c>
      <c r="D877" s="493" t="s">
        <v>14</v>
      </c>
      <c r="E877" s="339" t="s">
        <v>3526</v>
      </c>
      <c r="F877" s="364">
        <v>6</v>
      </c>
      <c r="G877" s="298" t="s">
        <v>4312</v>
      </c>
      <c r="H877" s="298" t="s">
        <v>223</v>
      </c>
      <c r="I877" s="297" t="s">
        <v>132</v>
      </c>
      <c r="J877" s="296" t="s">
        <v>4313</v>
      </c>
    </row>
    <row r="878" spans="1:10" x14ac:dyDescent="0.2">
      <c r="A878" s="22" t="s">
        <v>1</v>
      </c>
      <c r="B878" s="336"/>
      <c r="C878" s="337"/>
      <c r="D878" s="337"/>
      <c r="E878" s="337"/>
      <c r="F878" s="364"/>
      <c r="G878" s="298" t="s">
        <v>4325</v>
      </c>
      <c r="H878" s="298" t="s">
        <v>672</v>
      </c>
      <c r="I878" s="297" t="s">
        <v>220</v>
      </c>
      <c r="J878" s="296" t="s">
        <v>4326</v>
      </c>
    </row>
    <row r="879" spans="1:10" x14ac:dyDescent="0.2">
      <c r="A879" s="22" t="s">
        <v>1</v>
      </c>
      <c r="B879" s="336"/>
      <c r="C879" s="337"/>
      <c r="D879" s="337"/>
      <c r="E879" s="337"/>
      <c r="F879" s="364"/>
      <c r="G879" s="298" t="s">
        <v>4366</v>
      </c>
      <c r="H879" s="298" t="s">
        <v>208</v>
      </c>
      <c r="I879" s="297" t="s">
        <v>132</v>
      </c>
      <c r="J879" s="296" t="s">
        <v>4367</v>
      </c>
    </row>
    <row r="880" spans="1:10" x14ac:dyDescent="0.2">
      <c r="A880" s="22" t="s">
        <v>1</v>
      </c>
      <c r="B880" s="336"/>
      <c r="C880" s="337"/>
      <c r="D880" s="337"/>
      <c r="E880" s="337"/>
      <c r="F880" s="364"/>
      <c r="G880" s="298" t="s">
        <v>4316</v>
      </c>
      <c r="H880" s="298" t="s">
        <v>401</v>
      </c>
      <c r="I880" s="297" t="s">
        <v>132</v>
      </c>
      <c r="J880" s="296" t="s">
        <v>4317</v>
      </c>
    </row>
    <row r="881" spans="1:10" x14ac:dyDescent="0.2">
      <c r="A881" s="22" t="s">
        <v>1</v>
      </c>
      <c r="B881" s="336"/>
      <c r="C881" s="337"/>
      <c r="D881" s="337"/>
      <c r="E881" s="337"/>
      <c r="F881" s="364"/>
      <c r="G881" s="298" t="s">
        <v>4314</v>
      </c>
      <c r="H881" s="298" t="s">
        <v>1455</v>
      </c>
      <c r="I881" s="297" t="s">
        <v>614</v>
      </c>
      <c r="J881" s="296" t="s">
        <v>4315</v>
      </c>
    </row>
    <row r="882" spans="1:10" x14ac:dyDescent="0.2">
      <c r="A882" s="22" t="s">
        <v>1</v>
      </c>
      <c r="B882" s="336"/>
      <c r="C882" s="337"/>
      <c r="D882" s="337"/>
      <c r="E882" s="337"/>
      <c r="F882" s="364"/>
      <c r="G882" s="298" t="s">
        <v>4337</v>
      </c>
      <c r="H882" s="298" t="s">
        <v>4338</v>
      </c>
      <c r="I882" s="297" t="s">
        <v>614</v>
      </c>
      <c r="J882" s="296" t="s">
        <v>4339</v>
      </c>
    </row>
    <row r="883" spans="1:10" x14ac:dyDescent="0.2">
      <c r="A883" s="22" t="s">
        <v>1</v>
      </c>
      <c r="B883" s="336"/>
      <c r="C883" s="337"/>
      <c r="D883" s="337"/>
      <c r="E883" s="337"/>
      <c r="F883" s="364"/>
      <c r="G883" s="298" t="s">
        <v>4329</v>
      </c>
      <c r="H883" s="298" t="s">
        <v>66</v>
      </c>
      <c r="I883" s="297" t="s">
        <v>132</v>
      </c>
      <c r="J883" s="296" t="s">
        <v>4330</v>
      </c>
    </row>
    <row r="884" spans="1:10" x14ac:dyDescent="0.2">
      <c r="A884" s="22" t="s">
        <v>1</v>
      </c>
      <c r="B884" s="336"/>
      <c r="C884" s="337"/>
      <c r="D884" s="337"/>
      <c r="E884" s="337"/>
      <c r="F884" s="364"/>
      <c r="G884" s="298" t="s">
        <v>4295</v>
      </c>
      <c r="H884" s="298" t="s">
        <v>433</v>
      </c>
      <c r="I884" s="297" t="s">
        <v>132</v>
      </c>
      <c r="J884" s="296" t="s">
        <v>4296</v>
      </c>
    </row>
    <row r="885" spans="1:10" x14ac:dyDescent="0.2">
      <c r="A885" s="22" t="s">
        <v>1</v>
      </c>
      <c r="B885" s="376" t="s">
        <v>1140</v>
      </c>
      <c r="C885" s="376" t="s">
        <v>1200</v>
      </c>
      <c r="D885" s="379" t="s">
        <v>14</v>
      </c>
      <c r="E885" s="351" t="s">
        <v>3526</v>
      </c>
      <c r="F885" s="364">
        <v>8</v>
      </c>
      <c r="G885" s="184" t="s">
        <v>4355</v>
      </c>
      <c r="H885" s="184" t="s">
        <v>4356</v>
      </c>
      <c r="I885" s="183" t="s">
        <v>25</v>
      </c>
      <c r="J885" s="60" t="s">
        <v>4357</v>
      </c>
    </row>
    <row r="886" spans="1:10" x14ac:dyDescent="0.2">
      <c r="A886" s="22" t="s">
        <v>1</v>
      </c>
      <c r="B886" s="363"/>
      <c r="C886" s="363"/>
      <c r="D886" s="363"/>
      <c r="E886" s="363"/>
      <c r="F886" s="364"/>
      <c r="G886" s="184" t="s">
        <v>4344</v>
      </c>
      <c r="H886" s="184" t="s">
        <v>66</v>
      </c>
      <c r="I886" s="183" t="s">
        <v>25</v>
      </c>
      <c r="J886" s="60" t="s">
        <v>4345</v>
      </c>
    </row>
    <row r="887" spans="1:10" x14ac:dyDescent="0.2">
      <c r="A887" s="22" t="s">
        <v>1</v>
      </c>
      <c r="B887" s="363"/>
      <c r="C887" s="363"/>
      <c r="D887" s="363"/>
      <c r="E887" s="363"/>
      <c r="F887" s="364"/>
      <c r="G887" s="184" t="s">
        <v>4346</v>
      </c>
      <c r="H887" s="184" t="s">
        <v>1121</v>
      </c>
      <c r="I887" s="183" t="s">
        <v>25</v>
      </c>
      <c r="J887" s="60" t="s">
        <v>4347</v>
      </c>
    </row>
    <row r="888" spans="1:10" x14ac:dyDescent="0.2">
      <c r="A888" s="22" t="s">
        <v>1</v>
      </c>
      <c r="B888" s="363"/>
      <c r="C888" s="363"/>
      <c r="D888" s="363"/>
      <c r="E888" s="363"/>
      <c r="F888" s="364"/>
      <c r="G888" s="184" t="s">
        <v>4363</v>
      </c>
      <c r="H888" s="184" t="s">
        <v>4364</v>
      </c>
      <c r="I888" s="183" t="s">
        <v>25</v>
      </c>
      <c r="J888" s="60" t="s">
        <v>4365</v>
      </c>
    </row>
    <row r="889" spans="1:10" x14ac:dyDescent="0.2">
      <c r="A889" s="22" t="s">
        <v>1</v>
      </c>
      <c r="B889" s="363"/>
      <c r="C889" s="363"/>
      <c r="D889" s="363"/>
      <c r="E889" s="363"/>
      <c r="F889" s="364"/>
      <c r="G889" s="184" t="s">
        <v>4335</v>
      </c>
      <c r="H889" s="184" t="s">
        <v>625</v>
      </c>
      <c r="I889" s="183" t="s">
        <v>25</v>
      </c>
      <c r="J889" s="60" t="s">
        <v>4336</v>
      </c>
    </row>
    <row r="890" spans="1:10" x14ac:dyDescent="0.2">
      <c r="A890" s="22" t="s">
        <v>1</v>
      </c>
      <c r="B890" s="363"/>
      <c r="C890" s="363"/>
      <c r="D890" s="363"/>
      <c r="E890" s="363"/>
      <c r="F890" s="364"/>
      <c r="G890" s="184" t="s">
        <v>4327</v>
      </c>
      <c r="H890" s="184" t="s">
        <v>261</v>
      </c>
      <c r="I890" s="183" t="s">
        <v>25</v>
      </c>
      <c r="J890" s="60" t="s">
        <v>4328</v>
      </c>
    </row>
    <row r="891" spans="1:10" x14ac:dyDescent="0.2">
      <c r="A891" s="22" t="s">
        <v>1</v>
      </c>
      <c r="B891" s="363"/>
      <c r="C891" s="363"/>
      <c r="D891" s="363"/>
      <c r="E891" s="363"/>
      <c r="F891" s="364"/>
      <c r="G891" s="184" t="s">
        <v>4293</v>
      </c>
      <c r="H891" s="184" t="s">
        <v>2431</v>
      </c>
      <c r="I891" s="183" t="s">
        <v>25</v>
      </c>
      <c r="J891" s="60" t="s">
        <v>4294</v>
      </c>
    </row>
    <row r="892" spans="1:10" x14ac:dyDescent="0.2">
      <c r="A892" s="22" t="s">
        <v>1</v>
      </c>
      <c r="B892" s="376" t="s">
        <v>1140</v>
      </c>
      <c r="C892" s="376" t="s">
        <v>1200</v>
      </c>
      <c r="D892" s="379" t="s">
        <v>14</v>
      </c>
      <c r="E892" s="351" t="s">
        <v>3526</v>
      </c>
      <c r="F892" s="364">
        <v>12</v>
      </c>
      <c r="G892" s="298" t="s">
        <v>4360</v>
      </c>
      <c r="H892" s="298" t="s">
        <v>208</v>
      </c>
      <c r="I892" s="297" t="s">
        <v>132</v>
      </c>
      <c r="J892" s="296" t="s">
        <v>4361</v>
      </c>
    </row>
    <row r="893" spans="1:10" x14ac:dyDescent="0.2">
      <c r="A893" s="22" t="s">
        <v>1</v>
      </c>
      <c r="B893" s="363"/>
      <c r="C893" s="363"/>
      <c r="D893" s="363"/>
      <c r="E893" s="351"/>
      <c r="F893" s="364"/>
      <c r="G893" s="298" t="s">
        <v>1205</v>
      </c>
      <c r="H893" s="298" t="s">
        <v>1206</v>
      </c>
      <c r="I893" s="297" t="s">
        <v>1159</v>
      </c>
      <c r="J893" s="296" t="s">
        <v>4320</v>
      </c>
    </row>
    <row r="894" spans="1:10" x14ac:dyDescent="0.2">
      <c r="A894" s="22" t="s">
        <v>1</v>
      </c>
      <c r="B894" s="363"/>
      <c r="C894" s="363"/>
      <c r="D894" s="363"/>
      <c r="E894" s="351"/>
      <c r="F894" s="364"/>
      <c r="G894" s="298" t="s">
        <v>119</v>
      </c>
      <c r="H894" s="298" t="s">
        <v>1210</v>
      </c>
      <c r="I894" s="297" t="s">
        <v>1159</v>
      </c>
      <c r="J894" s="296" t="s">
        <v>4343</v>
      </c>
    </row>
    <row r="895" spans="1:10" x14ac:dyDescent="0.2">
      <c r="A895" s="22" t="s">
        <v>1</v>
      </c>
      <c r="B895" s="363"/>
      <c r="C895" s="363"/>
      <c r="D895" s="363"/>
      <c r="E895" s="351"/>
      <c r="F895" s="364"/>
      <c r="G895" s="298" t="s">
        <v>1207</v>
      </c>
      <c r="H895" s="298" t="s">
        <v>1208</v>
      </c>
      <c r="I895" s="297" t="s">
        <v>1159</v>
      </c>
      <c r="J895" s="296" t="s">
        <v>5425</v>
      </c>
    </row>
    <row r="896" spans="1:10" x14ac:dyDescent="0.2">
      <c r="A896" s="22" t="s">
        <v>1</v>
      </c>
      <c r="B896" s="363"/>
      <c r="C896" s="363"/>
      <c r="D896" s="363"/>
      <c r="E896" s="351"/>
      <c r="F896" s="364"/>
      <c r="G896" s="298" t="s">
        <v>1209</v>
      </c>
      <c r="H896" s="298" t="s">
        <v>43</v>
      </c>
      <c r="I896" s="297" t="s">
        <v>1145</v>
      </c>
      <c r="J896" s="296" t="s">
        <v>4362</v>
      </c>
    </row>
    <row r="897" spans="1:10" x14ac:dyDescent="0.2">
      <c r="A897" s="22" t="s">
        <v>1</v>
      </c>
      <c r="B897" s="363"/>
      <c r="C897" s="363"/>
      <c r="D897" s="363"/>
      <c r="E897" s="351"/>
      <c r="F897" s="364"/>
      <c r="G897" s="298" t="s">
        <v>1341</v>
      </c>
      <c r="H897" s="298" t="s">
        <v>1455</v>
      </c>
      <c r="I897" s="297" t="s">
        <v>132</v>
      </c>
      <c r="J897" s="296" t="s">
        <v>4332</v>
      </c>
    </row>
    <row r="898" spans="1:10" x14ac:dyDescent="0.2">
      <c r="A898" s="22" t="s">
        <v>1</v>
      </c>
      <c r="B898" s="363"/>
      <c r="C898" s="363"/>
      <c r="D898" s="363"/>
      <c r="E898" s="351"/>
      <c r="F898" s="364"/>
      <c r="G898" s="298" t="s">
        <v>4350</v>
      </c>
      <c r="H898" s="298" t="s">
        <v>205</v>
      </c>
      <c r="I898" s="297" t="s">
        <v>132</v>
      </c>
      <c r="J898" s="296" t="s">
        <v>4351</v>
      </c>
    </row>
    <row r="899" spans="1:10" x14ac:dyDescent="0.2">
      <c r="A899" s="22" t="s">
        <v>1</v>
      </c>
      <c r="B899" s="363"/>
      <c r="C899" s="363"/>
      <c r="D899" s="363"/>
      <c r="E899" s="351"/>
      <c r="F899" s="364"/>
      <c r="G899" s="184" t="s">
        <v>4333</v>
      </c>
      <c r="H899" s="184" t="s">
        <v>347</v>
      </c>
      <c r="I899" s="183" t="s">
        <v>57</v>
      </c>
      <c r="J899" s="60" t="s">
        <v>4334</v>
      </c>
    </row>
    <row r="900" spans="1:10" s="123" customFormat="1" x14ac:dyDescent="0.2">
      <c r="A900" s="22" t="s">
        <v>1</v>
      </c>
      <c r="B900" s="16" t="s">
        <v>1140</v>
      </c>
      <c r="C900" s="16" t="s">
        <v>5253</v>
      </c>
      <c r="D900" s="74" t="s">
        <v>14</v>
      </c>
      <c r="E900" s="52" t="s">
        <v>5254</v>
      </c>
      <c r="F900" s="48">
        <v>11</v>
      </c>
      <c r="G900" s="15" t="s">
        <v>5255</v>
      </c>
      <c r="H900" s="15" t="s">
        <v>2117</v>
      </c>
      <c r="I900" s="13" t="s">
        <v>5085</v>
      </c>
      <c r="J900" s="34" t="s">
        <v>5256</v>
      </c>
    </row>
    <row r="901" spans="1:10" s="123" customFormat="1" x14ac:dyDescent="0.2">
      <c r="A901" s="22" t="s">
        <v>1</v>
      </c>
      <c r="B901" s="16" t="s">
        <v>1140</v>
      </c>
      <c r="C901" s="16" t="s">
        <v>2506</v>
      </c>
      <c r="D901" s="39" t="s">
        <v>13</v>
      </c>
      <c r="E901" s="62" t="s">
        <v>5257</v>
      </c>
      <c r="F901" s="26">
        <v>4</v>
      </c>
      <c r="G901" s="12" t="s">
        <v>2534</v>
      </c>
      <c r="H901" s="12" t="s">
        <v>2535</v>
      </c>
      <c r="I901" s="13" t="s">
        <v>1145</v>
      </c>
      <c r="J901" s="34" t="s">
        <v>2536</v>
      </c>
    </row>
    <row r="902" spans="1:10" s="123" customFormat="1" x14ac:dyDescent="0.2">
      <c r="A902" s="22" t="s">
        <v>1</v>
      </c>
      <c r="B902" s="16" t="s">
        <v>1140</v>
      </c>
      <c r="C902" s="16" t="s">
        <v>2506</v>
      </c>
      <c r="D902" s="39" t="s">
        <v>13</v>
      </c>
      <c r="E902" s="62" t="s">
        <v>5257</v>
      </c>
      <c r="F902" s="26">
        <v>7</v>
      </c>
      <c r="G902" s="12" t="s">
        <v>2539</v>
      </c>
      <c r="H902" s="12" t="s">
        <v>538</v>
      </c>
      <c r="I902" s="13" t="s">
        <v>5258</v>
      </c>
      <c r="J902" s="34" t="s">
        <v>2540</v>
      </c>
    </row>
    <row r="903" spans="1:10" s="123" customFormat="1" x14ac:dyDescent="0.2">
      <c r="A903" s="22" t="s">
        <v>1</v>
      </c>
      <c r="B903" s="16" t="s">
        <v>1140</v>
      </c>
      <c r="C903" s="16" t="s">
        <v>2506</v>
      </c>
      <c r="D903" s="20" t="s">
        <v>14</v>
      </c>
      <c r="E903" s="62" t="s">
        <v>5259</v>
      </c>
      <c r="F903" s="28">
        <v>7</v>
      </c>
      <c r="G903" s="15" t="s">
        <v>2548</v>
      </c>
      <c r="H903" s="15" t="s">
        <v>1198</v>
      </c>
      <c r="I903" s="13" t="s">
        <v>1145</v>
      </c>
      <c r="J903" s="34" t="s">
        <v>2549</v>
      </c>
    </row>
    <row r="904" spans="1:10" s="123" customFormat="1" x14ac:dyDescent="0.2">
      <c r="A904" s="22" t="s">
        <v>1</v>
      </c>
      <c r="B904" s="16" t="s">
        <v>1140</v>
      </c>
      <c r="C904" s="16" t="s">
        <v>2506</v>
      </c>
      <c r="D904" s="20" t="s">
        <v>14</v>
      </c>
      <c r="E904" s="62" t="s">
        <v>5260</v>
      </c>
      <c r="F904" s="28">
        <v>11</v>
      </c>
      <c r="G904" s="15" t="s">
        <v>2551</v>
      </c>
      <c r="H904" s="15" t="s">
        <v>2561</v>
      </c>
      <c r="I904" s="13" t="s">
        <v>5258</v>
      </c>
      <c r="J904" s="34" t="s">
        <v>2553</v>
      </c>
    </row>
    <row r="905" spans="1:10" s="123" customFormat="1" x14ac:dyDescent="0.2">
      <c r="A905" s="22" t="s">
        <v>1</v>
      </c>
      <c r="B905" s="16" t="s">
        <v>1140</v>
      </c>
      <c r="C905" s="16" t="s">
        <v>2506</v>
      </c>
      <c r="D905" s="20" t="s">
        <v>14</v>
      </c>
      <c r="E905" s="62" t="s">
        <v>2556</v>
      </c>
      <c r="F905" s="28">
        <v>4</v>
      </c>
      <c r="G905" s="15" t="s">
        <v>1058</v>
      </c>
      <c r="H905" s="15" t="s">
        <v>1549</v>
      </c>
      <c r="I905" s="13" t="s">
        <v>614</v>
      </c>
      <c r="J905" s="34" t="s">
        <v>2560</v>
      </c>
    </row>
    <row r="906" spans="1:10" s="123" customFormat="1" x14ac:dyDescent="0.2">
      <c r="A906" s="22" t="s">
        <v>1</v>
      </c>
      <c r="B906" s="16" t="s">
        <v>1140</v>
      </c>
      <c r="C906" s="16" t="s">
        <v>2506</v>
      </c>
      <c r="D906" s="20" t="s">
        <v>14</v>
      </c>
      <c r="E906" s="62" t="s">
        <v>2556</v>
      </c>
      <c r="F906" s="28">
        <v>8</v>
      </c>
      <c r="G906" s="15" t="s">
        <v>5261</v>
      </c>
      <c r="H906" s="15" t="s">
        <v>34</v>
      </c>
      <c r="I906" s="13" t="s">
        <v>495</v>
      </c>
      <c r="J906" s="34" t="s">
        <v>5262</v>
      </c>
    </row>
    <row r="907" spans="1:10" s="123" customFormat="1" x14ac:dyDescent="0.2">
      <c r="A907" s="22" t="s">
        <v>1</v>
      </c>
      <c r="B907" s="16" t="s">
        <v>1140</v>
      </c>
      <c r="C907" s="16" t="s">
        <v>5263</v>
      </c>
      <c r="D907" s="24" t="s">
        <v>13</v>
      </c>
      <c r="E907" s="14" t="s">
        <v>2565</v>
      </c>
      <c r="F907" s="26" t="s">
        <v>1373</v>
      </c>
      <c r="G907" s="12" t="s">
        <v>4650</v>
      </c>
      <c r="H907" s="12" t="s">
        <v>354</v>
      </c>
      <c r="I907" s="13" t="s">
        <v>132</v>
      </c>
      <c r="J907" s="14" t="s">
        <v>4651</v>
      </c>
    </row>
    <row r="908" spans="1:10" s="123" customFormat="1" x14ac:dyDescent="0.2">
      <c r="A908" s="22" t="s">
        <v>1</v>
      </c>
      <c r="B908" s="16" t="s">
        <v>1140</v>
      </c>
      <c r="C908" s="16" t="s">
        <v>5263</v>
      </c>
      <c r="D908" s="24" t="s">
        <v>13</v>
      </c>
      <c r="E908" s="14" t="s">
        <v>2573</v>
      </c>
      <c r="F908" s="26" t="s">
        <v>1373</v>
      </c>
      <c r="G908" s="12" t="s">
        <v>2580</v>
      </c>
      <c r="H908" s="12" t="s">
        <v>178</v>
      </c>
      <c r="I908" s="13" t="s">
        <v>132</v>
      </c>
      <c r="J908" s="14" t="s">
        <v>2581</v>
      </c>
    </row>
    <row r="909" spans="1:10" s="123" customFormat="1" x14ac:dyDescent="0.2">
      <c r="A909" s="22" t="s">
        <v>1</v>
      </c>
      <c r="B909" s="16" t="s">
        <v>1140</v>
      </c>
      <c r="C909" s="16" t="s">
        <v>5263</v>
      </c>
      <c r="D909" s="24" t="s">
        <v>13</v>
      </c>
      <c r="E909" s="14" t="s">
        <v>2573</v>
      </c>
      <c r="F909" s="26" t="s">
        <v>1373</v>
      </c>
      <c r="G909" s="12" t="s">
        <v>43</v>
      </c>
      <c r="H909" s="12" t="s">
        <v>255</v>
      </c>
      <c r="I909" s="13" t="s">
        <v>25</v>
      </c>
      <c r="J909" s="14" t="s">
        <v>4762</v>
      </c>
    </row>
    <row r="910" spans="1:10" s="123" customFormat="1" x14ac:dyDescent="0.2">
      <c r="A910" s="22" t="s">
        <v>1</v>
      </c>
      <c r="B910" s="16" t="s">
        <v>1140</v>
      </c>
      <c r="C910" s="16" t="s">
        <v>5263</v>
      </c>
      <c r="D910" s="39" t="s">
        <v>13</v>
      </c>
      <c r="E910" s="14" t="s">
        <v>1266</v>
      </c>
      <c r="F910" s="26" t="s">
        <v>1373</v>
      </c>
      <c r="G910" s="12" t="s">
        <v>2618</v>
      </c>
      <c r="H910" s="12" t="s">
        <v>2619</v>
      </c>
      <c r="I910" s="13" t="s">
        <v>132</v>
      </c>
      <c r="J910" s="14" t="s">
        <v>2620</v>
      </c>
    </row>
    <row r="911" spans="1:10" s="123" customFormat="1" x14ac:dyDescent="0.2">
      <c r="A911" s="22" t="s">
        <v>1</v>
      </c>
      <c r="B911" s="16" t="s">
        <v>1140</v>
      </c>
      <c r="C911" s="16" t="s">
        <v>5263</v>
      </c>
      <c r="D911" s="39" t="s">
        <v>13</v>
      </c>
      <c r="E911" s="14" t="s">
        <v>1440</v>
      </c>
      <c r="F911" s="25">
        <v>1</v>
      </c>
      <c r="G911" s="12" t="s">
        <v>4827</v>
      </c>
      <c r="H911" s="12" t="s">
        <v>1762</v>
      </c>
      <c r="I911" s="13" t="s">
        <v>1534</v>
      </c>
      <c r="J911" s="14" t="s">
        <v>4828</v>
      </c>
    </row>
    <row r="912" spans="1:10" s="123" customFormat="1" x14ac:dyDescent="0.2">
      <c r="A912" s="22" t="s">
        <v>1</v>
      </c>
      <c r="B912" s="16" t="s">
        <v>1140</v>
      </c>
      <c r="C912" s="16" t="s">
        <v>5263</v>
      </c>
      <c r="D912" s="39" t="s">
        <v>13</v>
      </c>
      <c r="E912" s="14" t="s">
        <v>1440</v>
      </c>
      <c r="F912" s="26">
        <v>5</v>
      </c>
      <c r="G912" s="12" t="s">
        <v>2639</v>
      </c>
      <c r="H912" s="12" t="s">
        <v>310</v>
      </c>
      <c r="I912" s="13" t="s">
        <v>132</v>
      </c>
      <c r="J912" s="14" t="s">
        <v>2640</v>
      </c>
    </row>
    <row r="913" spans="1:10" s="123" customFormat="1" x14ac:dyDescent="0.2">
      <c r="A913" s="22" t="s">
        <v>1</v>
      </c>
      <c r="B913" s="23" t="s">
        <v>1140</v>
      </c>
      <c r="C913" s="16" t="s">
        <v>5263</v>
      </c>
      <c r="D913" s="24" t="s">
        <v>13</v>
      </c>
      <c r="E913" s="14" t="s">
        <v>2667</v>
      </c>
      <c r="F913" s="26">
        <v>5</v>
      </c>
      <c r="G913" s="12" t="s">
        <v>2674</v>
      </c>
      <c r="H913" s="12" t="s">
        <v>2675</v>
      </c>
      <c r="I913" s="13" t="s">
        <v>220</v>
      </c>
      <c r="J913" s="14" t="s">
        <v>2676</v>
      </c>
    </row>
    <row r="914" spans="1:10" s="123" customFormat="1" x14ac:dyDescent="0.2">
      <c r="A914" s="22" t="s">
        <v>1</v>
      </c>
      <c r="B914" s="16" t="s">
        <v>1140</v>
      </c>
      <c r="C914" s="16" t="s">
        <v>5263</v>
      </c>
      <c r="D914" s="39" t="s">
        <v>13</v>
      </c>
      <c r="E914" s="14" t="s">
        <v>2667</v>
      </c>
      <c r="F914" s="43" t="s">
        <v>1373</v>
      </c>
      <c r="G914" s="12" t="s">
        <v>2671</v>
      </c>
      <c r="H914" s="12" t="s">
        <v>1559</v>
      </c>
      <c r="I914" s="13" t="s">
        <v>2672</v>
      </c>
      <c r="J914" s="14" t="s">
        <v>2673</v>
      </c>
    </row>
    <row r="915" spans="1:10" s="123" customFormat="1" x14ac:dyDescent="0.2">
      <c r="A915" s="22" t="s">
        <v>1</v>
      </c>
      <c r="B915" s="16" t="s">
        <v>1140</v>
      </c>
      <c r="C915" s="16" t="s">
        <v>5263</v>
      </c>
      <c r="D915" s="39" t="s">
        <v>13</v>
      </c>
      <c r="E915" s="14" t="s">
        <v>2667</v>
      </c>
      <c r="F915" s="26" t="s">
        <v>1373</v>
      </c>
      <c r="G915" s="12" t="s">
        <v>2668</v>
      </c>
      <c r="H915" s="12" t="s">
        <v>2669</v>
      </c>
      <c r="I915" s="13" t="s">
        <v>25</v>
      </c>
      <c r="J915" s="14" t="s">
        <v>2670</v>
      </c>
    </row>
    <row r="916" spans="1:10" s="123" customFormat="1" x14ac:dyDescent="0.2">
      <c r="A916" s="22" t="s">
        <v>1</v>
      </c>
      <c r="B916" s="16" t="s">
        <v>1140</v>
      </c>
      <c r="C916" s="16" t="s">
        <v>5263</v>
      </c>
      <c r="D916" s="27" t="s">
        <v>14</v>
      </c>
      <c r="E916" s="14" t="s">
        <v>2680</v>
      </c>
      <c r="F916" s="28">
        <v>5</v>
      </c>
      <c r="G916" s="15" t="s">
        <v>2681</v>
      </c>
      <c r="H916" s="15" t="s">
        <v>693</v>
      </c>
      <c r="I916" s="13" t="s">
        <v>2672</v>
      </c>
      <c r="J916" s="14" t="s">
        <v>2682</v>
      </c>
    </row>
    <row r="917" spans="1:10" s="123" customFormat="1" x14ac:dyDescent="0.2">
      <c r="A917" s="22" t="s">
        <v>1</v>
      </c>
      <c r="B917" s="16" t="s">
        <v>1140</v>
      </c>
      <c r="C917" s="16" t="s">
        <v>5263</v>
      </c>
      <c r="D917" s="27" t="s">
        <v>14</v>
      </c>
      <c r="E917" s="14" t="s">
        <v>1280</v>
      </c>
      <c r="F917" s="28">
        <v>7</v>
      </c>
      <c r="G917" s="15" t="s">
        <v>1281</v>
      </c>
      <c r="H917" s="15" t="s">
        <v>1282</v>
      </c>
      <c r="I917" s="13" t="s">
        <v>1159</v>
      </c>
      <c r="J917" s="14" t="s">
        <v>1283</v>
      </c>
    </row>
    <row r="918" spans="1:10" s="123" customFormat="1" x14ac:dyDescent="0.2">
      <c r="A918" s="32" t="s">
        <v>1</v>
      </c>
      <c r="B918" s="16" t="s">
        <v>1140</v>
      </c>
      <c r="C918" s="16" t="s">
        <v>5263</v>
      </c>
      <c r="D918" s="27" t="s">
        <v>14</v>
      </c>
      <c r="E918" s="14" t="s">
        <v>1280</v>
      </c>
      <c r="F918" s="28" t="s">
        <v>1373</v>
      </c>
      <c r="G918" s="15" t="s">
        <v>2683</v>
      </c>
      <c r="H918" s="15" t="s">
        <v>276</v>
      </c>
      <c r="I918" s="13" t="s">
        <v>57</v>
      </c>
      <c r="J918" s="14" t="s">
        <v>2684</v>
      </c>
    </row>
    <row r="919" spans="1:10" s="123" customFormat="1" x14ac:dyDescent="0.2">
      <c r="A919" s="32" t="s">
        <v>1</v>
      </c>
      <c r="B919" s="16" t="s">
        <v>1140</v>
      </c>
      <c r="C919" s="16" t="s">
        <v>5263</v>
      </c>
      <c r="D919" s="27" t="s">
        <v>14</v>
      </c>
      <c r="E919" s="14" t="s">
        <v>2700</v>
      </c>
      <c r="F919" s="28">
        <v>5</v>
      </c>
      <c r="G919" s="15" t="s">
        <v>1658</v>
      </c>
      <c r="H919" s="15" t="s">
        <v>2701</v>
      </c>
      <c r="I919" s="13" t="s">
        <v>25</v>
      </c>
      <c r="J919" s="14" t="s">
        <v>2702</v>
      </c>
    </row>
    <row r="920" spans="1:10" s="123" customFormat="1" x14ac:dyDescent="0.2">
      <c r="A920" s="32" t="s">
        <v>1</v>
      </c>
      <c r="B920" s="16" t="s">
        <v>1140</v>
      </c>
      <c r="C920" s="16" t="s">
        <v>5263</v>
      </c>
      <c r="D920" s="27" t="s">
        <v>14</v>
      </c>
      <c r="E920" s="14" t="s">
        <v>1219</v>
      </c>
      <c r="F920" s="28" t="s">
        <v>1373</v>
      </c>
      <c r="G920" s="15" t="s">
        <v>1220</v>
      </c>
      <c r="H920" s="15" t="s">
        <v>1221</v>
      </c>
      <c r="I920" s="13" t="s">
        <v>1145</v>
      </c>
      <c r="J920" s="14" t="s">
        <v>1222</v>
      </c>
    </row>
    <row r="921" spans="1:10" s="123" customFormat="1" x14ac:dyDescent="0.2">
      <c r="A921" s="32" t="s">
        <v>1</v>
      </c>
      <c r="B921" s="16" t="s">
        <v>1140</v>
      </c>
      <c r="C921" s="16" t="s">
        <v>5263</v>
      </c>
      <c r="D921" s="27" t="s">
        <v>14</v>
      </c>
      <c r="E921" s="14" t="s">
        <v>1219</v>
      </c>
      <c r="F921" s="28" t="s">
        <v>1373</v>
      </c>
      <c r="G921" s="15" t="s">
        <v>2707</v>
      </c>
      <c r="H921" s="15" t="s">
        <v>620</v>
      </c>
      <c r="I921" s="13" t="s">
        <v>18</v>
      </c>
      <c r="J921" s="14" t="s">
        <v>2708</v>
      </c>
    </row>
    <row r="922" spans="1:10" s="123" customFormat="1" x14ac:dyDescent="0.2">
      <c r="A922" s="32" t="s">
        <v>1</v>
      </c>
      <c r="B922" s="336" t="s">
        <v>1140</v>
      </c>
      <c r="C922" s="336" t="s">
        <v>511</v>
      </c>
      <c r="D922" s="338" t="s">
        <v>104</v>
      </c>
      <c r="E922" s="339" t="s">
        <v>5264</v>
      </c>
      <c r="F922" s="340">
        <v>9</v>
      </c>
      <c r="G922" s="15" t="s">
        <v>2690</v>
      </c>
      <c r="H922" s="15" t="s">
        <v>279</v>
      </c>
      <c r="I922" s="13" t="s">
        <v>220</v>
      </c>
      <c r="J922" s="14" t="s">
        <v>2691</v>
      </c>
    </row>
    <row r="923" spans="1:10" s="123" customFormat="1" x14ac:dyDescent="0.2">
      <c r="A923" s="32" t="s">
        <v>1</v>
      </c>
      <c r="B923" s="336"/>
      <c r="C923" s="337"/>
      <c r="D923" s="337"/>
      <c r="E923" s="337"/>
      <c r="F923" s="467"/>
      <c r="G923" s="15" t="s">
        <v>5267</v>
      </c>
      <c r="H923" s="15" t="s">
        <v>5268</v>
      </c>
      <c r="I923" s="13" t="s">
        <v>614</v>
      </c>
      <c r="J923" s="14" t="s">
        <v>5269</v>
      </c>
    </row>
    <row r="924" spans="1:10" s="123" customFormat="1" x14ac:dyDescent="0.2">
      <c r="A924" s="32" t="s">
        <v>1</v>
      </c>
      <c r="B924" s="336"/>
      <c r="C924" s="337"/>
      <c r="D924" s="337"/>
      <c r="E924" s="337"/>
      <c r="F924" s="467"/>
      <c r="G924" s="15" t="s">
        <v>2683</v>
      </c>
      <c r="H924" s="15" t="s">
        <v>276</v>
      </c>
      <c r="I924" s="13" t="s">
        <v>57</v>
      </c>
      <c r="J924" s="14" t="s">
        <v>2684</v>
      </c>
    </row>
    <row r="925" spans="1:10" s="123" customFormat="1" x14ac:dyDescent="0.2">
      <c r="A925" s="32" t="s">
        <v>1</v>
      </c>
      <c r="B925" s="336"/>
      <c r="C925" s="337"/>
      <c r="D925" s="337"/>
      <c r="E925" s="337"/>
      <c r="F925" s="467"/>
      <c r="G925" s="15" t="s">
        <v>1658</v>
      </c>
      <c r="H925" s="15" t="s">
        <v>2701</v>
      </c>
      <c r="I925" s="13" t="s">
        <v>25</v>
      </c>
      <c r="J925" s="14" t="s">
        <v>2702</v>
      </c>
    </row>
    <row r="926" spans="1:10" s="123" customFormat="1" x14ac:dyDescent="0.2">
      <c r="A926" s="32" t="s">
        <v>1</v>
      </c>
      <c r="B926" s="336"/>
      <c r="C926" s="337"/>
      <c r="D926" s="337"/>
      <c r="E926" s="337"/>
      <c r="F926" s="467"/>
      <c r="G926" s="15" t="s">
        <v>2707</v>
      </c>
      <c r="H926" s="15" t="s">
        <v>620</v>
      </c>
      <c r="I926" s="13" t="s">
        <v>18</v>
      </c>
      <c r="J926" s="14" t="s">
        <v>2708</v>
      </c>
    </row>
    <row r="927" spans="1:10" s="123" customFormat="1" x14ac:dyDescent="0.2">
      <c r="A927" s="32" t="s">
        <v>1</v>
      </c>
      <c r="B927" s="336"/>
      <c r="C927" s="337"/>
      <c r="D927" s="337"/>
      <c r="E927" s="337"/>
      <c r="F927" s="467"/>
      <c r="G927" s="12" t="s">
        <v>2674</v>
      </c>
      <c r="H927" s="12" t="s">
        <v>2675</v>
      </c>
      <c r="I927" s="13" t="s">
        <v>220</v>
      </c>
      <c r="J927" s="14" t="s">
        <v>2676</v>
      </c>
    </row>
    <row r="928" spans="1:10" s="123" customFormat="1" x14ac:dyDescent="0.2">
      <c r="A928" s="32" t="s">
        <v>1</v>
      </c>
      <c r="B928" s="336"/>
      <c r="C928" s="337"/>
      <c r="D928" s="337"/>
      <c r="E928" s="337"/>
      <c r="F928" s="467"/>
      <c r="G928" s="12" t="s">
        <v>2618</v>
      </c>
      <c r="H928" s="12" t="s">
        <v>2619</v>
      </c>
      <c r="I928" s="13" t="s">
        <v>132</v>
      </c>
      <c r="J928" s="14" t="s">
        <v>2620</v>
      </c>
    </row>
    <row r="929" spans="1:10" s="123" customFormat="1" x14ac:dyDescent="0.2">
      <c r="A929" s="32" t="s">
        <v>1</v>
      </c>
      <c r="B929" s="336"/>
      <c r="C929" s="337"/>
      <c r="D929" s="337"/>
      <c r="E929" s="337"/>
      <c r="F929" s="467"/>
      <c r="G929" s="12" t="s">
        <v>2609</v>
      </c>
      <c r="H929" s="12" t="s">
        <v>337</v>
      </c>
      <c r="I929" s="13" t="s">
        <v>439</v>
      </c>
      <c r="J929" s="14" t="s">
        <v>2610</v>
      </c>
    </row>
    <row r="930" spans="1:10" s="123" customFormat="1" x14ac:dyDescent="0.2">
      <c r="A930" s="32" t="s">
        <v>1</v>
      </c>
      <c r="B930" s="336"/>
      <c r="C930" s="337"/>
      <c r="D930" s="337"/>
      <c r="E930" s="337"/>
      <c r="F930" s="467"/>
      <c r="G930" s="12" t="s">
        <v>2639</v>
      </c>
      <c r="H930" s="12" t="s">
        <v>310</v>
      </c>
      <c r="I930" s="13" t="s">
        <v>132</v>
      </c>
      <c r="J930" s="14" t="s">
        <v>2640</v>
      </c>
    </row>
    <row r="931" spans="1:10" s="123" customFormat="1" x14ac:dyDescent="0.2">
      <c r="A931" s="32" t="s">
        <v>1</v>
      </c>
      <c r="B931" s="16" t="s">
        <v>1140</v>
      </c>
      <c r="C931" s="16" t="s">
        <v>1215</v>
      </c>
      <c r="D931" s="24" t="s">
        <v>13</v>
      </c>
      <c r="E931" s="14" t="s">
        <v>2565</v>
      </c>
      <c r="F931" s="26">
        <v>9</v>
      </c>
      <c r="G931" s="12" t="s">
        <v>2568</v>
      </c>
      <c r="H931" s="12" t="s">
        <v>555</v>
      </c>
      <c r="I931" s="13" t="s">
        <v>220</v>
      </c>
      <c r="J931" s="14" t="s">
        <v>2569</v>
      </c>
    </row>
    <row r="932" spans="1:10" s="123" customFormat="1" x14ac:dyDescent="0.2">
      <c r="A932" s="32" t="s">
        <v>1</v>
      </c>
      <c r="B932" s="16" t="s">
        <v>1140</v>
      </c>
      <c r="C932" s="16" t="s">
        <v>1215</v>
      </c>
      <c r="D932" s="24" t="s">
        <v>13</v>
      </c>
      <c r="E932" s="14" t="s">
        <v>2573</v>
      </c>
      <c r="F932" s="26">
        <v>3</v>
      </c>
      <c r="G932" s="12" t="s">
        <v>43</v>
      </c>
      <c r="H932" s="12" t="s">
        <v>255</v>
      </c>
      <c r="I932" s="13" t="s">
        <v>25</v>
      </c>
      <c r="J932" s="14" t="s">
        <v>4762</v>
      </c>
    </row>
    <row r="933" spans="1:10" s="123" customFormat="1" x14ac:dyDescent="0.2">
      <c r="A933" s="32" t="s">
        <v>1</v>
      </c>
      <c r="B933" s="16" t="s">
        <v>1140</v>
      </c>
      <c r="C933" s="16" t="s">
        <v>1215</v>
      </c>
      <c r="D933" s="24" t="s">
        <v>13</v>
      </c>
      <c r="E933" s="14" t="s">
        <v>2573</v>
      </c>
      <c r="F933" s="26">
        <v>5</v>
      </c>
      <c r="G933" s="12" t="s">
        <v>2629</v>
      </c>
      <c r="H933" s="12" t="s">
        <v>2630</v>
      </c>
      <c r="I933" s="13" t="s">
        <v>614</v>
      </c>
      <c r="J933" s="14" t="s">
        <v>2631</v>
      </c>
    </row>
    <row r="934" spans="1:10" s="123" customFormat="1" x14ac:dyDescent="0.2">
      <c r="A934" s="32" t="s">
        <v>1</v>
      </c>
      <c r="B934" s="16" t="s">
        <v>1140</v>
      </c>
      <c r="C934" s="16" t="s">
        <v>1215</v>
      </c>
      <c r="D934" s="24" t="s">
        <v>13</v>
      </c>
      <c r="E934" s="14" t="s">
        <v>2573</v>
      </c>
      <c r="F934" s="26">
        <v>7</v>
      </c>
      <c r="G934" s="12" t="s">
        <v>2574</v>
      </c>
      <c r="H934" s="12" t="s">
        <v>1318</v>
      </c>
      <c r="I934" s="13" t="s">
        <v>614</v>
      </c>
      <c r="J934" s="14" t="s">
        <v>2575</v>
      </c>
    </row>
    <row r="935" spans="1:10" s="123" customFormat="1" x14ac:dyDescent="0.2">
      <c r="A935" s="32" t="s">
        <v>1</v>
      </c>
      <c r="B935" s="23" t="s">
        <v>1140</v>
      </c>
      <c r="C935" s="23" t="s">
        <v>1215</v>
      </c>
      <c r="D935" s="24" t="s">
        <v>13</v>
      </c>
      <c r="E935" s="14" t="s">
        <v>1266</v>
      </c>
      <c r="F935" s="26">
        <v>9</v>
      </c>
      <c r="G935" s="12" t="s">
        <v>2609</v>
      </c>
      <c r="H935" s="12" t="s">
        <v>337</v>
      </c>
      <c r="I935" s="13" t="s">
        <v>439</v>
      </c>
      <c r="J935" s="14" t="s">
        <v>2610</v>
      </c>
    </row>
    <row r="936" spans="1:10" s="123" customFormat="1" x14ac:dyDescent="0.2">
      <c r="A936" s="32" t="s">
        <v>1</v>
      </c>
      <c r="B936" s="23" t="s">
        <v>1140</v>
      </c>
      <c r="C936" s="23" t="s">
        <v>1215</v>
      </c>
      <c r="D936" s="24" t="s">
        <v>13</v>
      </c>
      <c r="E936" s="14" t="s">
        <v>1266</v>
      </c>
      <c r="F936" s="26">
        <v>9</v>
      </c>
      <c r="G936" s="12" t="s">
        <v>2611</v>
      </c>
      <c r="H936" s="12" t="s">
        <v>2612</v>
      </c>
      <c r="I936" s="13" t="s">
        <v>132</v>
      </c>
      <c r="J936" s="14" t="s">
        <v>2613</v>
      </c>
    </row>
    <row r="937" spans="1:10" s="123" customFormat="1" x14ac:dyDescent="0.2">
      <c r="A937" s="32" t="s">
        <v>1</v>
      </c>
      <c r="B937" s="23" t="s">
        <v>1140</v>
      </c>
      <c r="C937" s="23" t="s">
        <v>1215</v>
      </c>
      <c r="D937" s="24" t="s">
        <v>13</v>
      </c>
      <c r="E937" s="14" t="s">
        <v>1266</v>
      </c>
      <c r="F937" s="26">
        <v>17</v>
      </c>
      <c r="G937" s="12" t="s">
        <v>4549</v>
      </c>
      <c r="H937" s="12" t="s">
        <v>4550</v>
      </c>
      <c r="I937" s="13" t="s">
        <v>132</v>
      </c>
      <c r="J937" s="14" t="s">
        <v>4551</v>
      </c>
    </row>
    <row r="938" spans="1:10" s="123" customFormat="1" x14ac:dyDescent="0.2">
      <c r="A938" s="32" t="s">
        <v>1</v>
      </c>
      <c r="B938" s="23" t="s">
        <v>1140</v>
      </c>
      <c r="C938" s="23" t="s">
        <v>1215</v>
      </c>
      <c r="D938" s="24" t="s">
        <v>13</v>
      </c>
      <c r="E938" s="14" t="s">
        <v>1440</v>
      </c>
      <c r="F938" s="26">
        <v>2</v>
      </c>
      <c r="G938" s="12" t="s">
        <v>2639</v>
      </c>
      <c r="H938" s="12" t="s">
        <v>310</v>
      </c>
      <c r="I938" s="13" t="s">
        <v>132</v>
      </c>
      <c r="J938" s="14" t="s">
        <v>2640</v>
      </c>
    </row>
    <row r="939" spans="1:10" s="123" customFormat="1" x14ac:dyDescent="0.2">
      <c r="A939" s="32" t="s">
        <v>1</v>
      </c>
      <c r="B939" s="23" t="s">
        <v>1140</v>
      </c>
      <c r="C939" s="23" t="s">
        <v>1215</v>
      </c>
      <c r="D939" s="24" t="s">
        <v>13</v>
      </c>
      <c r="E939" s="14" t="s">
        <v>1440</v>
      </c>
      <c r="F939" s="26">
        <v>17</v>
      </c>
      <c r="G939" s="12" t="s">
        <v>2636</v>
      </c>
      <c r="H939" s="12" t="s">
        <v>354</v>
      </c>
      <c r="I939" s="13" t="s">
        <v>132</v>
      </c>
      <c r="J939" s="14" t="s">
        <v>2637</v>
      </c>
    </row>
    <row r="940" spans="1:10" s="123" customFormat="1" x14ac:dyDescent="0.2">
      <c r="A940" s="32" t="s">
        <v>1</v>
      </c>
      <c r="B940" s="23" t="s">
        <v>1140</v>
      </c>
      <c r="C940" s="23" t="s">
        <v>1215</v>
      </c>
      <c r="D940" s="24" t="s">
        <v>13</v>
      </c>
      <c r="E940" s="14" t="s">
        <v>1440</v>
      </c>
      <c r="F940" s="26">
        <v>17</v>
      </c>
      <c r="G940" s="12" t="s">
        <v>394</v>
      </c>
      <c r="H940" s="12" t="s">
        <v>107</v>
      </c>
      <c r="I940" s="13" t="s">
        <v>132</v>
      </c>
      <c r="J940" s="14" t="s">
        <v>2638</v>
      </c>
    </row>
    <row r="941" spans="1:10" s="123" customFormat="1" x14ac:dyDescent="0.2">
      <c r="A941" s="32" t="s">
        <v>1</v>
      </c>
      <c r="B941" s="23" t="s">
        <v>1140</v>
      </c>
      <c r="C941" s="23" t="s">
        <v>1215</v>
      </c>
      <c r="D941" s="24" t="s">
        <v>13</v>
      </c>
      <c r="E941" s="14" t="s">
        <v>1440</v>
      </c>
      <c r="F941" s="26">
        <v>17</v>
      </c>
      <c r="G941" s="12" t="s">
        <v>1623</v>
      </c>
      <c r="H941" s="12" t="s">
        <v>20</v>
      </c>
      <c r="I941" s="13" t="s">
        <v>132</v>
      </c>
      <c r="J941" s="14" t="s">
        <v>2641</v>
      </c>
    </row>
    <row r="942" spans="1:10" s="123" customFormat="1" x14ac:dyDescent="0.2">
      <c r="A942" s="32" t="s">
        <v>1</v>
      </c>
      <c r="B942" s="23" t="s">
        <v>1140</v>
      </c>
      <c r="C942" s="23" t="s">
        <v>1215</v>
      </c>
      <c r="D942" s="24" t="s">
        <v>13</v>
      </c>
      <c r="E942" s="14" t="s">
        <v>2667</v>
      </c>
      <c r="F942" s="25">
        <v>1</v>
      </c>
      <c r="G942" s="12" t="s">
        <v>2674</v>
      </c>
      <c r="H942" s="12" t="s">
        <v>2675</v>
      </c>
      <c r="I942" s="13" t="s">
        <v>220</v>
      </c>
      <c r="J942" s="14" t="s">
        <v>2676</v>
      </c>
    </row>
    <row r="943" spans="1:10" s="123" customFormat="1" x14ac:dyDescent="0.2">
      <c r="A943" s="32" t="s">
        <v>1</v>
      </c>
      <c r="B943" s="23" t="s">
        <v>1140</v>
      </c>
      <c r="C943" s="23" t="s">
        <v>1215</v>
      </c>
      <c r="D943" s="27" t="s">
        <v>14</v>
      </c>
      <c r="E943" s="14" t="s">
        <v>1280</v>
      </c>
      <c r="F943" s="28">
        <v>9</v>
      </c>
      <c r="G943" s="15" t="s">
        <v>2688</v>
      </c>
      <c r="H943" s="15" t="s">
        <v>307</v>
      </c>
      <c r="I943" s="13" t="s">
        <v>495</v>
      </c>
      <c r="J943" s="14" t="s">
        <v>2689</v>
      </c>
    </row>
    <row r="944" spans="1:10" x14ac:dyDescent="0.2">
      <c r="A944" s="32" t="s">
        <v>1</v>
      </c>
      <c r="B944" s="23" t="s">
        <v>1140</v>
      </c>
      <c r="C944" s="23" t="s">
        <v>1215</v>
      </c>
      <c r="D944" s="27" t="s">
        <v>14</v>
      </c>
      <c r="E944" s="14" t="s">
        <v>1216</v>
      </c>
      <c r="F944" s="28">
        <v>2</v>
      </c>
      <c r="G944" s="15" t="s">
        <v>1217</v>
      </c>
      <c r="H944" s="15" t="s">
        <v>1118</v>
      </c>
      <c r="I944" s="13" t="s">
        <v>1145</v>
      </c>
      <c r="J944" s="14" t="s">
        <v>1218</v>
      </c>
    </row>
    <row r="945" spans="1:10" x14ac:dyDescent="0.2">
      <c r="A945" s="32" t="s">
        <v>1</v>
      </c>
      <c r="B945" s="23" t="s">
        <v>1140</v>
      </c>
      <c r="C945" s="23" t="s">
        <v>1215</v>
      </c>
      <c r="D945" s="27" t="s">
        <v>14</v>
      </c>
      <c r="E945" s="14" t="s">
        <v>1216</v>
      </c>
      <c r="F945" s="28">
        <v>9</v>
      </c>
      <c r="G945" s="15" t="s">
        <v>2690</v>
      </c>
      <c r="H945" s="15" t="s">
        <v>279</v>
      </c>
      <c r="I945" s="13" t="s">
        <v>220</v>
      </c>
      <c r="J945" s="14" t="s">
        <v>2691</v>
      </c>
    </row>
    <row r="946" spans="1:10" x14ac:dyDescent="0.2">
      <c r="A946" s="32" t="s">
        <v>1</v>
      </c>
      <c r="B946" s="23" t="s">
        <v>1140</v>
      </c>
      <c r="C946" s="23" t="s">
        <v>1215</v>
      </c>
      <c r="D946" s="27" t="s">
        <v>14</v>
      </c>
      <c r="E946" s="14" t="s">
        <v>2692</v>
      </c>
      <c r="F946" s="28">
        <v>5</v>
      </c>
      <c r="G946" s="15" t="s">
        <v>2695</v>
      </c>
      <c r="H946" s="15" t="s">
        <v>2696</v>
      </c>
      <c r="I946" s="13" t="s">
        <v>57</v>
      </c>
      <c r="J946" s="14" t="s">
        <v>2697</v>
      </c>
    </row>
    <row r="947" spans="1:10" x14ac:dyDescent="0.2">
      <c r="A947" s="32" t="s">
        <v>1</v>
      </c>
      <c r="B947" s="23" t="s">
        <v>1140</v>
      </c>
      <c r="C947" s="23" t="s">
        <v>1215</v>
      </c>
      <c r="D947" s="27" t="s">
        <v>14</v>
      </c>
      <c r="E947" s="14" t="s">
        <v>2692</v>
      </c>
      <c r="F947" s="28">
        <v>9</v>
      </c>
      <c r="G947" s="15" t="s">
        <v>2703</v>
      </c>
      <c r="H947" s="15" t="s">
        <v>2704</v>
      </c>
      <c r="I947" s="13" t="s">
        <v>18</v>
      </c>
      <c r="J947" s="14" t="s">
        <v>2705</v>
      </c>
    </row>
    <row r="948" spans="1:10" x14ac:dyDescent="0.2">
      <c r="A948" s="32" t="s">
        <v>1</v>
      </c>
      <c r="B948" s="23" t="s">
        <v>1140</v>
      </c>
      <c r="C948" s="23" t="s">
        <v>1215</v>
      </c>
      <c r="D948" s="27" t="s">
        <v>14</v>
      </c>
      <c r="E948" s="14" t="s">
        <v>2700</v>
      </c>
      <c r="F948" s="28">
        <v>3</v>
      </c>
      <c r="G948" s="15" t="s">
        <v>1658</v>
      </c>
      <c r="H948" s="15" t="s">
        <v>2701</v>
      </c>
      <c r="I948" s="13" t="s">
        <v>25</v>
      </c>
      <c r="J948" s="14" t="s">
        <v>2702</v>
      </c>
    </row>
    <row r="949" spans="1:10" x14ac:dyDescent="0.2">
      <c r="A949" s="32" t="s">
        <v>1</v>
      </c>
      <c r="B949" s="23" t="s">
        <v>1140</v>
      </c>
      <c r="C949" s="23" t="s">
        <v>1215</v>
      </c>
      <c r="D949" s="27" t="s">
        <v>14</v>
      </c>
      <c r="E949" s="14" t="s">
        <v>1219</v>
      </c>
      <c r="F949" s="21">
        <v>1</v>
      </c>
      <c r="G949" s="15" t="s">
        <v>1220</v>
      </c>
      <c r="H949" s="15" t="s">
        <v>1221</v>
      </c>
      <c r="I949" s="13" t="s">
        <v>1145</v>
      </c>
      <c r="J949" s="14" t="s">
        <v>1222</v>
      </c>
    </row>
    <row r="950" spans="1:10" x14ac:dyDescent="0.2">
      <c r="A950" s="32" t="s">
        <v>1</v>
      </c>
      <c r="B950" s="23" t="s">
        <v>1140</v>
      </c>
      <c r="C950" s="23" t="s">
        <v>1215</v>
      </c>
      <c r="D950" s="27" t="s">
        <v>14</v>
      </c>
      <c r="E950" s="14" t="s">
        <v>1219</v>
      </c>
      <c r="F950" s="28">
        <v>2</v>
      </c>
      <c r="G950" s="15" t="s">
        <v>4971</v>
      </c>
      <c r="H950" s="15" t="s">
        <v>2561</v>
      </c>
      <c r="I950" s="13" t="s">
        <v>132</v>
      </c>
      <c r="J950" s="14" t="s">
        <v>4972</v>
      </c>
    </row>
    <row r="951" spans="1:10" x14ac:dyDescent="0.2">
      <c r="A951" s="32" t="s">
        <v>1</v>
      </c>
      <c r="B951" s="23" t="s">
        <v>1140</v>
      </c>
      <c r="C951" s="23" t="s">
        <v>5265</v>
      </c>
      <c r="D951" s="24" t="s">
        <v>13</v>
      </c>
      <c r="E951" s="14" t="s">
        <v>5266</v>
      </c>
      <c r="F951" s="26">
        <v>3</v>
      </c>
      <c r="G951" s="12" t="s">
        <v>2678</v>
      </c>
      <c r="H951" s="12" t="s">
        <v>719</v>
      </c>
      <c r="I951" s="13" t="s">
        <v>220</v>
      </c>
      <c r="J951" s="14" t="s">
        <v>2679</v>
      </c>
    </row>
    <row r="952" spans="1:10" x14ac:dyDescent="0.2">
      <c r="A952" s="32" t="s">
        <v>1</v>
      </c>
      <c r="B952" s="23" t="s">
        <v>1140</v>
      </c>
      <c r="C952" s="23" t="s">
        <v>5265</v>
      </c>
      <c r="D952" s="24" t="s">
        <v>13</v>
      </c>
      <c r="E952" s="14" t="s">
        <v>5266</v>
      </c>
      <c r="F952" s="26">
        <v>5</v>
      </c>
      <c r="G952" s="12" t="s">
        <v>2668</v>
      </c>
      <c r="H952" s="12" t="s">
        <v>2669</v>
      </c>
      <c r="I952" s="13" t="s">
        <v>25</v>
      </c>
      <c r="J952" s="14" t="s">
        <v>2670</v>
      </c>
    </row>
    <row r="953" spans="1:10" x14ac:dyDescent="0.2">
      <c r="A953" s="32" t="s">
        <v>1</v>
      </c>
      <c r="B953" s="23" t="s">
        <v>1140</v>
      </c>
      <c r="C953" s="23" t="s">
        <v>5265</v>
      </c>
      <c r="D953" s="27" t="s">
        <v>14</v>
      </c>
      <c r="E953" s="14" t="s">
        <v>5266</v>
      </c>
      <c r="F953" s="28">
        <v>3</v>
      </c>
      <c r="G953" s="15" t="s">
        <v>5267</v>
      </c>
      <c r="H953" s="15" t="s">
        <v>5268</v>
      </c>
      <c r="I953" s="13" t="s">
        <v>614</v>
      </c>
      <c r="J953" s="14" t="s">
        <v>5269</v>
      </c>
    </row>
    <row r="954" spans="1:10" x14ac:dyDescent="0.2">
      <c r="A954" s="32" t="s">
        <v>1</v>
      </c>
      <c r="B954" s="23" t="s">
        <v>1140</v>
      </c>
      <c r="C954" s="23" t="s">
        <v>5265</v>
      </c>
      <c r="D954" s="27" t="s">
        <v>14</v>
      </c>
      <c r="E954" s="14" t="s">
        <v>5266</v>
      </c>
      <c r="F954" s="28">
        <v>3</v>
      </c>
      <c r="G954" s="15" t="s">
        <v>2707</v>
      </c>
      <c r="H954" s="15" t="s">
        <v>620</v>
      </c>
      <c r="I954" s="13" t="s">
        <v>18</v>
      </c>
      <c r="J954" s="14" t="s">
        <v>2708</v>
      </c>
    </row>
    <row r="955" spans="1:10" x14ac:dyDescent="0.2">
      <c r="A955" s="32" t="s">
        <v>1</v>
      </c>
      <c r="B955" s="23" t="s">
        <v>1140</v>
      </c>
      <c r="C955" s="23" t="s">
        <v>1223</v>
      </c>
      <c r="D955" s="27" t="s">
        <v>14</v>
      </c>
      <c r="E955" s="14" t="s">
        <v>5270</v>
      </c>
      <c r="F955" s="21">
        <v>1</v>
      </c>
      <c r="G955" s="15" t="s">
        <v>605</v>
      </c>
      <c r="H955" s="15" t="s">
        <v>5271</v>
      </c>
      <c r="I955" s="13" t="s">
        <v>25</v>
      </c>
      <c r="J955" s="34" t="s">
        <v>5272</v>
      </c>
    </row>
    <row r="956" spans="1:10" x14ac:dyDescent="0.2">
      <c r="A956" s="32" t="s">
        <v>1</v>
      </c>
      <c r="B956" s="23" t="s">
        <v>1140</v>
      </c>
      <c r="C956" s="23" t="s">
        <v>1223</v>
      </c>
      <c r="D956" s="27" t="s">
        <v>14</v>
      </c>
      <c r="E956" s="14" t="s">
        <v>5273</v>
      </c>
      <c r="F956" s="28">
        <v>3</v>
      </c>
      <c r="G956" s="15" t="s">
        <v>4509</v>
      </c>
      <c r="H956" s="15" t="s">
        <v>865</v>
      </c>
      <c r="I956" s="13" t="s">
        <v>132</v>
      </c>
      <c r="J956" s="34" t="s">
        <v>4510</v>
      </c>
    </row>
    <row r="957" spans="1:10" x14ac:dyDescent="0.2">
      <c r="A957" s="32" t="s">
        <v>1</v>
      </c>
      <c r="B957" s="23" t="s">
        <v>1140</v>
      </c>
      <c r="C957" s="23" t="s">
        <v>1223</v>
      </c>
      <c r="D957" s="27" t="s">
        <v>14</v>
      </c>
      <c r="E957" s="14" t="s">
        <v>1224</v>
      </c>
      <c r="F957" s="28">
        <v>5</v>
      </c>
      <c r="G957" s="15" t="s">
        <v>795</v>
      </c>
      <c r="H957" s="15" t="s">
        <v>398</v>
      </c>
      <c r="I957" s="13" t="s">
        <v>1145</v>
      </c>
      <c r="J957" s="34" t="s">
        <v>1225</v>
      </c>
    </row>
    <row r="958" spans="1:10" x14ac:dyDescent="0.2">
      <c r="A958" s="32" t="s">
        <v>1</v>
      </c>
      <c r="B958" s="23" t="s">
        <v>1140</v>
      </c>
      <c r="C958" s="23" t="s">
        <v>1223</v>
      </c>
      <c r="D958" s="27" t="s">
        <v>14</v>
      </c>
      <c r="E958" s="14" t="s">
        <v>4532</v>
      </c>
      <c r="F958" s="28">
        <v>3</v>
      </c>
      <c r="G958" s="15" t="s">
        <v>4535</v>
      </c>
      <c r="H958" s="15" t="s">
        <v>261</v>
      </c>
      <c r="I958" s="13" t="s">
        <v>18</v>
      </c>
      <c r="J958" s="34" t="s">
        <v>4536</v>
      </c>
    </row>
    <row r="959" spans="1:10" x14ac:dyDescent="0.2">
      <c r="A959" s="32" t="s">
        <v>1</v>
      </c>
      <c r="B959" s="23" t="s">
        <v>1140</v>
      </c>
      <c r="C959" s="23" t="s">
        <v>1223</v>
      </c>
      <c r="D959" s="27" t="s">
        <v>14</v>
      </c>
      <c r="E959" s="14" t="s">
        <v>4532</v>
      </c>
      <c r="F959" s="28">
        <v>5</v>
      </c>
      <c r="G959" s="15" t="s">
        <v>4539</v>
      </c>
      <c r="H959" s="15" t="s">
        <v>4540</v>
      </c>
      <c r="I959" s="13" t="s">
        <v>220</v>
      </c>
      <c r="J959" s="34" t="s">
        <v>4541</v>
      </c>
    </row>
    <row r="960" spans="1:10" x14ac:dyDescent="0.2">
      <c r="A960" s="32" t="s">
        <v>1</v>
      </c>
      <c r="B960" s="23" t="s">
        <v>1140</v>
      </c>
      <c r="C960" s="23" t="s">
        <v>1223</v>
      </c>
      <c r="D960" s="27" t="s">
        <v>14</v>
      </c>
      <c r="E960" s="14" t="s">
        <v>4532</v>
      </c>
      <c r="F960" s="28">
        <v>5</v>
      </c>
      <c r="G960" s="15" t="s">
        <v>3577</v>
      </c>
      <c r="H960" s="15" t="s">
        <v>4533</v>
      </c>
      <c r="I960" s="13" t="s">
        <v>2672</v>
      </c>
      <c r="J960" s="34" t="s">
        <v>4534</v>
      </c>
    </row>
    <row r="961" spans="1:10" x14ac:dyDescent="0.2">
      <c r="A961" s="32" t="s">
        <v>1</v>
      </c>
      <c r="B961" s="16" t="s">
        <v>1140</v>
      </c>
      <c r="C961" s="33" t="s">
        <v>1223</v>
      </c>
      <c r="D961" s="37" t="s">
        <v>13</v>
      </c>
      <c r="E961" s="14" t="s">
        <v>1226</v>
      </c>
      <c r="F961" s="26">
        <v>7</v>
      </c>
      <c r="G961" s="12" t="s">
        <v>1227</v>
      </c>
      <c r="H961" s="12" t="s">
        <v>1228</v>
      </c>
      <c r="I961" s="13" t="s">
        <v>1145</v>
      </c>
      <c r="J961" s="34" t="s">
        <v>1229</v>
      </c>
    </row>
    <row r="962" spans="1:10" x14ac:dyDescent="0.2">
      <c r="A962" s="32" t="s">
        <v>1</v>
      </c>
      <c r="B962" s="16" t="s">
        <v>1140</v>
      </c>
      <c r="C962" s="33" t="s">
        <v>1223</v>
      </c>
      <c r="D962" s="37" t="s">
        <v>13</v>
      </c>
      <c r="E962" s="14" t="s">
        <v>1226</v>
      </c>
      <c r="F962" s="18">
        <v>7</v>
      </c>
      <c r="G962" s="12" t="s">
        <v>4488</v>
      </c>
      <c r="H962" s="12" t="s">
        <v>285</v>
      </c>
      <c r="I962" s="13" t="s">
        <v>220</v>
      </c>
      <c r="J962" s="34" t="s">
        <v>4489</v>
      </c>
    </row>
    <row r="963" spans="1:10" x14ac:dyDescent="0.2">
      <c r="A963" s="32" t="s">
        <v>1</v>
      </c>
      <c r="B963" s="16" t="s">
        <v>1140</v>
      </c>
      <c r="C963" s="33" t="s">
        <v>1223</v>
      </c>
      <c r="D963" s="37" t="s">
        <v>13</v>
      </c>
      <c r="E963" s="14" t="s">
        <v>4490</v>
      </c>
      <c r="F963" s="18">
        <v>3</v>
      </c>
      <c r="G963" s="12" t="s">
        <v>3577</v>
      </c>
      <c r="H963" s="12" t="s">
        <v>2783</v>
      </c>
      <c r="I963" s="13" t="s">
        <v>2672</v>
      </c>
      <c r="J963" s="34" t="s">
        <v>3578</v>
      </c>
    </row>
    <row r="964" spans="1:10" x14ac:dyDescent="0.2">
      <c r="A964" s="32" t="s">
        <v>1</v>
      </c>
      <c r="B964" s="16" t="s">
        <v>1140</v>
      </c>
      <c r="C964" s="33" t="s">
        <v>1223</v>
      </c>
      <c r="D964" s="37" t="s">
        <v>13</v>
      </c>
      <c r="E964" s="14" t="s">
        <v>4500</v>
      </c>
      <c r="F964" s="18">
        <v>3</v>
      </c>
      <c r="G964" s="12" t="s">
        <v>3733</v>
      </c>
      <c r="H964" s="12" t="s">
        <v>3734</v>
      </c>
      <c r="I964" s="13" t="s">
        <v>614</v>
      </c>
      <c r="J964" s="34" t="s">
        <v>3735</v>
      </c>
    </row>
    <row r="965" spans="1:10" x14ac:dyDescent="0.2">
      <c r="A965" s="32" t="s">
        <v>1</v>
      </c>
      <c r="B965" s="16" t="s">
        <v>1140</v>
      </c>
      <c r="C965" s="33" t="s">
        <v>1223</v>
      </c>
      <c r="D965" s="37" t="s">
        <v>13</v>
      </c>
      <c r="E965" s="14" t="s">
        <v>4506</v>
      </c>
      <c r="F965" s="18">
        <v>2</v>
      </c>
      <c r="G965" s="12" t="s">
        <v>3577</v>
      </c>
      <c r="H965" s="12" t="s">
        <v>2783</v>
      </c>
      <c r="I965" s="13" t="s">
        <v>2672</v>
      </c>
      <c r="J965" s="34" t="s">
        <v>3578</v>
      </c>
    </row>
    <row r="966" spans="1:10" x14ac:dyDescent="0.2">
      <c r="A966" s="32" t="s">
        <v>1</v>
      </c>
      <c r="B966" s="16" t="s">
        <v>1140</v>
      </c>
      <c r="C966" s="33" t="s">
        <v>1223</v>
      </c>
      <c r="D966" s="37" t="s">
        <v>13</v>
      </c>
      <c r="E966" s="14" t="s">
        <v>4506</v>
      </c>
      <c r="F966" s="18">
        <v>7</v>
      </c>
      <c r="G966" s="12" t="s">
        <v>3733</v>
      </c>
      <c r="H966" s="12" t="s">
        <v>3734</v>
      </c>
      <c r="I966" s="13" t="s">
        <v>614</v>
      </c>
      <c r="J966" s="34" t="s">
        <v>3735</v>
      </c>
    </row>
    <row r="967" spans="1:10" x14ac:dyDescent="0.2">
      <c r="A967" s="32" t="s">
        <v>1</v>
      </c>
      <c r="B967" s="16" t="s">
        <v>1140</v>
      </c>
      <c r="C967" s="33" t="s">
        <v>1223</v>
      </c>
      <c r="D967" s="250" t="s">
        <v>14</v>
      </c>
      <c r="E967" s="14" t="s">
        <v>4506</v>
      </c>
      <c r="F967" s="19">
        <v>5</v>
      </c>
      <c r="G967" s="15" t="s">
        <v>3577</v>
      </c>
      <c r="H967" s="15" t="s">
        <v>4533</v>
      </c>
      <c r="I967" s="13" t="s">
        <v>2672</v>
      </c>
      <c r="J967" s="34" t="s">
        <v>4534</v>
      </c>
    </row>
    <row r="968" spans="1:10" x14ac:dyDescent="0.2">
      <c r="A968" s="32" t="s">
        <v>1</v>
      </c>
      <c r="B968" s="33" t="s">
        <v>1140</v>
      </c>
      <c r="C968" s="33" t="s">
        <v>1223</v>
      </c>
      <c r="D968" s="38" t="s">
        <v>14</v>
      </c>
      <c r="E968" s="14" t="s">
        <v>5274</v>
      </c>
      <c r="F968" s="19">
        <v>5</v>
      </c>
      <c r="G968" s="15" t="s">
        <v>4539</v>
      </c>
      <c r="H968" s="15" t="s">
        <v>4540</v>
      </c>
      <c r="I968" s="13" t="s">
        <v>220</v>
      </c>
      <c r="J968" s="34" t="s">
        <v>4541</v>
      </c>
    </row>
    <row r="969" spans="1:10" x14ac:dyDescent="0.2">
      <c r="A969" s="32" t="s">
        <v>1</v>
      </c>
      <c r="B969" s="336" t="s">
        <v>1140</v>
      </c>
      <c r="C969" s="336" t="s">
        <v>1223</v>
      </c>
      <c r="D969" s="338" t="s">
        <v>104</v>
      </c>
      <c r="E969" s="339" t="s">
        <v>1331</v>
      </c>
      <c r="F969" s="422">
        <v>1</v>
      </c>
      <c r="G969" s="471" t="s">
        <v>5080</v>
      </c>
      <c r="H969" s="471"/>
      <c r="I969" s="471"/>
      <c r="J969" s="14"/>
    </row>
    <row r="970" spans="1:10" x14ac:dyDescent="0.2">
      <c r="A970" s="32" t="s">
        <v>1</v>
      </c>
      <c r="B970" s="336"/>
      <c r="C970" s="336"/>
      <c r="D970" s="338"/>
      <c r="E970" s="339"/>
      <c r="F970" s="422"/>
      <c r="G970" s="471"/>
      <c r="H970" s="471"/>
      <c r="I970" s="471"/>
      <c r="J970" s="14"/>
    </row>
    <row r="971" spans="1:10" x14ac:dyDescent="0.2">
      <c r="A971" s="32" t="s">
        <v>1</v>
      </c>
      <c r="B971" s="336"/>
      <c r="C971" s="336"/>
      <c r="D971" s="338"/>
      <c r="E971" s="339"/>
      <c r="F971" s="422"/>
      <c r="G971" s="471"/>
      <c r="H971" s="471"/>
      <c r="I971" s="471"/>
      <c r="J971" s="14"/>
    </row>
    <row r="972" spans="1:10" x14ac:dyDescent="0.2">
      <c r="A972" s="32" t="s">
        <v>1</v>
      </c>
      <c r="B972" s="336" t="s">
        <v>1140</v>
      </c>
      <c r="C972" s="336" t="s">
        <v>1223</v>
      </c>
      <c r="D972" s="338" t="s">
        <v>104</v>
      </c>
      <c r="E972" s="339" t="s">
        <v>1331</v>
      </c>
      <c r="F972" s="422">
        <v>7</v>
      </c>
      <c r="G972" s="471" t="s">
        <v>5080</v>
      </c>
      <c r="H972" s="471"/>
      <c r="I972" s="471"/>
      <c r="J972" s="14"/>
    </row>
    <row r="973" spans="1:10" x14ac:dyDescent="0.2">
      <c r="A973" s="32" t="s">
        <v>1</v>
      </c>
      <c r="B973" s="336"/>
      <c r="C973" s="336"/>
      <c r="D973" s="338"/>
      <c r="E973" s="339"/>
      <c r="F973" s="422"/>
      <c r="G973" s="471"/>
      <c r="H973" s="471"/>
      <c r="I973" s="471"/>
      <c r="J973" s="14"/>
    </row>
    <row r="974" spans="1:10" x14ac:dyDescent="0.2">
      <c r="A974" s="32" t="s">
        <v>1</v>
      </c>
      <c r="B974" s="336"/>
      <c r="C974" s="336"/>
      <c r="D974" s="338"/>
      <c r="E974" s="339"/>
      <c r="F974" s="422"/>
      <c r="G974" s="471"/>
      <c r="H974" s="471"/>
      <c r="I974" s="471"/>
      <c r="J974" s="14"/>
    </row>
    <row r="975" spans="1:10" x14ac:dyDescent="0.2">
      <c r="A975" s="32" t="s">
        <v>1</v>
      </c>
      <c r="B975" s="16" t="s">
        <v>1140</v>
      </c>
      <c r="C975" s="33" t="s">
        <v>1230</v>
      </c>
      <c r="D975" s="37" t="s">
        <v>13</v>
      </c>
      <c r="E975" s="14" t="s">
        <v>1338</v>
      </c>
      <c r="F975" s="26">
        <v>7</v>
      </c>
      <c r="G975" s="12" t="s">
        <v>4650</v>
      </c>
      <c r="H975" s="12" t="s">
        <v>354</v>
      </c>
      <c r="I975" s="13" t="s">
        <v>132</v>
      </c>
      <c r="J975" s="14" t="s">
        <v>4651</v>
      </c>
    </row>
    <row r="976" spans="1:10" x14ac:dyDescent="0.2">
      <c r="A976" s="32" t="s">
        <v>1</v>
      </c>
      <c r="B976" s="16" t="s">
        <v>1140</v>
      </c>
      <c r="C976" s="33" t="s">
        <v>1230</v>
      </c>
      <c r="D976" s="37" t="s">
        <v>13</v>
      </c>
      <c r="E976" s="14" t="s">
        <v>1338</v>
      </c>
      <c r="F976" s="26">
        <v>9</v>
      </c>
      <c r="G976" s="12" t="s">
        <v>1321</v>
      </c>
      <c r="H976" s="12" t="s">
        <v>1322</v>
      </c>
      <c r="I976" s="13" t="s">
        <v>1145</v>
      </c>
      <c r="J976" s="14" t="s">
        <v>1323</v>
      </c>
    </row>
    <row r="977" spans="1:10" x14ac:dyDescent="0.2">
      <c r="A977" s="32" t="s">
        <v>1</v>
      </c>
      <c r="B977" s="16" t="s">
        <v>1140</v>
      </c>
      <c r="C977" s="33" t="s">
        <v>1230</v>
      </c>
      <c r="D977" s="37" t="s">
        <v>13</v>
      </c>
      <c r="E977" s="14" t="s">
        <v>1338</v>
      </c>
      <c r="F977" s="26">
        <v>9</v>
      </c>
      <c r="G977" s="12" t="s">
        <v>1339</v>
      </c>
      <c r="H977" s="12" t="s">
        <v>354</v>
      </c>
      <c r="I977" s="13" t="s">
        <v>1159</v>
      </c>
      <c r="J977" s="14" t="s">
        <v>1340</v>
      </c>
    </row>
    <row r="978" spans="1:10" x14ac:dyDescent="0.2">
      <c r="A978" s="32" t="s">
        <v>1</v>
      </c>
      <c r="B978" s="16" t="s">
        <v>1140</v>
      </c>
      <c r="C978" s="33" t="s">
        <v>1230</v>
      </c>
      <c r="D978" s="37" t="s">
        <v>13</v>
      </c>
      <c r="E978" s="14" t="s">
        <v>1338</v>
      </c>
      <c r="F978" s="26">
        <v>9</v>
      </c>
      <c r="G978" s="12" t="s">
        <v>119</v>
      </c>
      <c r="H978" s="12" t="s">
        <v>327</v>
      </c>
      <c r="I978" s="13" t="s">
        <v>164</v>
      </c>
      <c r="J978" s="14" t="s">
        <v>2582</v>
      </c>
    </row>
    <row r="979" spans="1:10" x14ac:dyDescent="0.2">
      <c r="A979" s="32" t="s">
        <v>1</v>
      </c>
      <c r="B979" s="16" t="s">
        <v>1140</v>
      </c>
      <c r="C979" s="33" t="s">
        <v>1230</v>
      </c>
      <c r="D979" s="37" t="s">
        <v>13</v>
      </c>
      <c r="E979" s="14" t="s">
        <v>1338</v>
      </c>
      <c r="F979" s="26">
        <v>13</v>
      </c>
      <c r="G979" s="12" t="s">
        <v>4547</v>
      </c>
      <c r="H979" s="12" t="s">
        <v>486</v>
      </c>
      <c r="I979" s="13" t="s">
        <v>132</v>
      </c>
      <c r="J979" s="14" t="s">
        <v>4548</v>
      </c>
    </row>
    <row r="980" spans="1:10" x14ac:dyDescent="0.2">
      <c r="A980" s="32" t="s">
        <v>1</v>
      </c>
      <c r="B980" s="16" t="s">
        <v>1140</v>
      </c>
      <c r="C980" s="33" t="s">
        <v>1230</v>
      </c>
      <c r="D980" s="37" t="s">
        <v>13</v>
      </c>
      <c r="E980" s="14" t="s">
        <v>1338</v>
      </c>
      <c r="F980" s="26">
        <v>13</v>
      </c>
      <c r="G980" s="12" t="s">
        <v>1341</v>
      </c>
      <c r="H980" s="12" t="s">
        <v>327</v>
      </c>
      <c r="I980" s="13" t="s">
        <v>1159</v>
      </c>
      <c r="J980" s="14" t="s">
        <v>1342</v>
      </c>
    </row>
    <row r="981" spans="1:10" x14ac:dyDescent="0.2">
      <c r="A981" s="32" t="s">
        <v>1</v>
      </c>
      <c r="B981" s="16" t="s">
        <v>1140</v>
      </c>
      <c r="C981" s="33" t="s">
        <v>1230</v>
      </c>
      <c r="D981" s="37" t="s">
        <v>13</v>
      </c>
      <c r="E981" s="14" t="s">
        <v>1343</v>
      </c>
      <c r="F981" s="26">
        <v>3</v>
      </c>
      <c r="G981" s="12" t="s">
        <v>4549</v>
      </c>
      <c r="H981" s="12" t="s">
        <v>4550</v>
      </c>
      <c r="I981" s="13" t="s">
        <v>132</v>
      </c>
      <c r="J981" s="14" t="s">
        <v>4551</v>
      </c>
    </row>
    <row r="982" spans="1:10" x14ac:dyDescent="0.2">
      <c r="A982" s="32" t="s">
        <v>1</v>
      </c>
      <c r="B982" s="33" t="s">
        <v>1140</v>
      </c>
      <c r="C982" s="33" t="s">
        <v>1230</v>
      </c>
      <c r="D982" s="37" t="s">
        <v>13</v>
      </c>
      <c r="E982" s="14" t="s">
        <v>1343</v>
      </c>
      <c r="F982" s="26">
        <v>3</v>
      </c>
      <c r="G982" s="12" t="s">
        <v>627</v>
      </c>
      <c r="H982" s="12" t="s">
        <v>226</v>
      </c>
      <c r="I982" s="13" t="s">
        <v>25</v>
      </c>
      <c r="J982" s="14" t="s">
        <v>2579</v>
      </c>
    </row>
    <row r="983" spans="1:10" x14ac:dyDescent="0.2">
      <c r="A983" s="32" t="s">
        <v>1</v>
      </c>
      <c r="B983" s="33" t="s">
        <v>1140</v>
      </c>
      <c r="C983" s="33" t="s">
        <v>1230</v>
      </c>
      <c r="D983" s="37" t="s">
        <v>13</v>
      </c>
      <c r="E983" s="14" t="s">
        <v>1343</v>
      </c>
      <c r="F983" s="26">
        <v>5</v>
      </c>
      <c r="G983" s="12" t="s">
        <v>1347</v>
      </c>
      <c r="H983" s="12" t="s">
        <v>1348</v>
      </c>
      <c r="I983" s="13" t="s">
        <v>1159</v>
      </c>
      <c r="J983" s="14" t="s">
        <v>1349</v>
      </c>
    </row>
    <row r="984" spans="1:10" x14ac:dyDescent="0.2">
      <c r="A984" s="32" t="s">
        <v>1</v>
      </c>
      <c r="B984" s="33" t="s">
        <v>1140</v>
      </c>
      <c r="C984" s="33" t="s">
        <v>1230</v>
      </c>
      <c r="D984" s="37" t="s">
        <v>13</v>
      </c>
      <c r="E984" s="14" t="s">
        <v>1343</v>
      </c>
      <c r="F984" s="26">
        <v>7</v>
      </c>
      <c r="G984" s="12" t="s">
        <v>1394</v>
      </c>
      <c r="H984" s="12" t="s">
        <v>1395</v>
      </c>
      <c r="I984" s="13" t="s">
        <v>1145</v>
      </c>
      <c r="J984" s="14" t="s">
        <v>1396</v>
      </c>
    </row>
    <row r="985" spans="1:10" x14ac:dyDescent="0.2">
      <c r="A985" s="32" t="s">
        <v>1</v>
      </c>
      <c r="B985" s="33" t="s">
        <v>1140</v>
      </c>
      <c r="C985" s="33" t="s">
        <v>1230</v>
      </c>
      <c r="D985" s="37" t="s">
        <v>13</v>
      </c>
      <c r="E985" s="14" t="s">
        <v>1343</v>
      </c>
      <c r="F985" s="26">
        <v>7</v>
      </c>
      <c r="G985" s="12" t="s">
        <v>2601</v>
      </c>
      <c r="H985" s="12" t="s">
        <v>334</v>
      </c>
      <c r="I985" s="13" t="s">
        <v>25</v>
      </c>
      <c r="J985" s="14" t="s">
        <v>2602</v>
      </c>
    </row>
    <row r="986" spans="1:10" x14ac:dyDescent="0.2">
      <c r="A986" s="32" t="s">
        <v>1</v>
      </c>
      <c r="B986" s="33" t="s">
        <v>1140</v>
      </c>
      <c r="C986" s="33" t="s">
        <v>1230</v>
      </c>
      <c r="D986" s="37" t="s">
        <v>13</v>
      </c>
      <c r="E986" s="14" t="s">
        <v>1356</v>
      </c>
      <c r="F986" s="26">
        <v>2</v>
      </c>
      <c r="G986" s="12" t="s">
        <v>1360</v>
      </c>
      <c r="H986" s="12" t="s">
        <v>1361</v>
      </c>
      <c r="I986" s="13" t="s">
        <v>1159</v>
      </c>
      <c r="J986" s="14" t="s">
        <v>1362</v>
      </c>
    </row>
    <row r="987" spans="1:10" x14ac:dyDescent="0.2">
      <c r="A987" s="32" t="s">
        <v>1</v>
      </c>
      <c r="B987" s="33" t="s">
        <v>1140</v>
      </c>
      <c r="C987" s="33" t="s">
        <v>1230</v>
      </c>
      <c r="D987" s="37" t="s">
        <v>13</v>
      </c>
      <c r="E987" s="14" t="s">
        <v>1356</v>
      </c>
      <c r="F987" s="26">
        <v>3</v>
      </c>
      <c r="G987" s="12" t="s">
        <v>1400</v>
      </c>
      <c r="H987" s="12" t="s">
        <v>1107</v>
      </c>
      <c r="I987" s="13" t="s">
        <v>1145</v>
      </c>
      <c r="J987" s="14" t="s">
        <v>1401</v>
      </c>
    </row>
    <row r="988" spans="1:10" x14ac:dyDescent="0.2">
      <c r="A988" s="32" t="s">
        <v>1</v>
      </c>
      <c r="B988" s="33" t="s">
        <v>1140</v>
      </c>
      <c r="C988" s="33" t="s">
        <v>1230</v>
      </c>
      <c r="D988" s="37" t="s">
        <v>13</v>
      </c>
      <c r="E988" s="14" t="s">
        <v>1356</v>
      </c>
      <c r="F988" s="26">
        <v>9</v>
      </c>
      <c r="G988" s="12" t="s">
        <v>4557</v>
      </c>
      <c r="H988" s="12" t="s">
        <v>772</v>
      </c>
      <c r="I988" s="13" t="s">
        <v>132</v>
      </c>
      <c r="J988" s="14" t="s">
        <v>4558</v>
      </c>
    </row>
    <row r="989" spans="1:10" x14ac:dyDescent="0.2">
      <c r="A989" s="32" t="s">
        <v>1</v>
      </c>
      <c r="B989" s="33" t="s">
        <v>1140</v>
      </c>
      <c r="C989" s="33" t="s">
        <v>1230</v>
      </c>
      <c r="D989" s="37" t="s">
        <v>13</v>
      </c>
      <c r="E989" s="14" t="s">
        <v>1356</v>
      </c>
      <c r="F989" s="26">
        <v>13</v>
      </c>
      <c r="G989" s="12" t="s">
        <v>2625</v>
      </c>
      <c r="H989" s="12" t="s">
        <v>1149</v>
      </c>
      <c r="I989" s="13" t="s">
        <v>132</v>
      </c>
      <c r="J989" s="14" t="s">
        <v>2626</v>
      </c>
    </row>
    <row r="990" spans="1:10" x14ac:dyDescent="0.2">
      <c r="A990" s="32" t="s">
        <v>1</v>
      </c>
      <c r="B990" s="33" t="s">
        <v>1140</v>
      </c>
      <c r="C990" s="33" t="s">
        <v>1230</v>
      </c>
      <c r="D990" s="37" t="s">
        <v>13</v>
      </c>
      <c r="E990" s="14" t="s">
        <v>1377</v>
      </c>
      <c r="F990" s="26">
        <v>5</v>
      </c>
      <c r="G990" s="12" t="s">
        <v>1381</v>
      </c>
      <c r="H990" s="12" t="s">
        <v>1382</v>
      </c>
      <c r="I990" s="13" t="s">
        <v>1159</v>
      </c>
      <c r="J990" s="14" t="s">
        <v>1383</v>
      </c>
    </row>
    <row r="991" spans="1:10" x14ac:dyDescent="0.2">
      <c r="A991" s="32" t="s">
        <v>1</v>
      </c>
      <c r="B991" s="33" t="s">
        <v>1140</v>
      </c>
      <c r="C991" s="33" t="s">
        <v>1230</v>
      </c>
      <c r="D991" s="37" t="s">
        <v>13</v>
      </c>
      <c r="E991" s="14" t="s">
        <v>1377</v>
      </c>
      <c r="F991" s="26">
        <v>9</v>
      </c>
      <c r="G991" s="12" t="s">
        <v>3723</v>
      </c>
      <c r="H991" s="12" t="s">
        <v>2042</v>
      </c>
      <c r="I991" s="13" t="s">
        <v>132</v>
      </c>
      <c r="J991" s="14" t="s">
        <v>3724</v>
      </c>
    </row>
    <row r="992" spans="1:10" x14ac:dyDescent="0.2">
      <c r="A992" s="32" t="s">
        <v>1</v>
      </c>
      <c r="B992" s="33" t="s">
        <v>1140</v>
      </c>
      <c r="C992" s="33" t="s">
        <v>1230</v>
      </c>
      <c r="D992" s="37" t="s">
        <v>13</v>
      </c>
      <c r="E992" s="14" t="s">
        <v>1402</v>
      </c>
      <c r="F992" s="26">
        <v>4</v>
      </c>
      <c r="G992" s="12" t="s">
        <v>648</v>
      </c>
      <c r="H992" s="12" t="s">
        <v>1403</v>
      </c>
      <c r="I992" s="13" t="s">
        <v>1145</v>
      </c>
      <c r="J992" s="14" t="s">
        <v>1404</v>
      </c>
    </row>
    <row r="993" spans="1:10" x14ac:dyDescent="0.2">
      <c r="A993" s="32" t="s">
        <v>1</v>
      </c>
      <c r="B993" s="33" t="s">
        <v>1140</v>
      </c>
      <c r="C993" s="33" t="s">
        <v>1230</v>
      </c>
      <c r="D993" s="37" t="s">
        <v>13</v>
      </c>
      <c r="E993" s="14" t="s">
        <v>1384</v>
      </c>
      <c r="F993" s="26">
        <v>4</v>
      </c>
      <c r="G993" s="12" t="s">
        <v>1385</v>
      </c>
      <c r="H993" s="12" t="s">
        <v>1386</v>
      </c>
      <c r="I993" s="13" t="s">
        <v>1159</v>
      </c>
      <c r="J993" s="14" t="s">
        <v>1387</v>
      </c>
    </row>
    <row r="994" spans="1:10" x14ac:dyDescent="0.2">
      <c r="A994" s="32" t="s">
        <v>1</v>
      </c>
      <c r="B994" s="33" t="s">
        <v>1140</v>
      </c>
      <c r="C994" s="33" t="s">
        <v>1230</v>
      </c>
      <c r="D994" s="37" t="s">
        <v>13</v>
      </c>
      <c r="E994" s="14" t="s">
        <v>1384</v>
      </c>
      <c r="F994" s="26">
        <v>5</v>
      </c>
      <c r="G994" s="12" t="s">
        <v>1391</v>
      </c>
      <c r="H994" s="12" t="s">
        <v>1392</v>
      </c>
      <c r="I994" s="13" t="s">
        <v>1159</v>
      </c>
      <c r="J994" s="14" t="s">
        <v>1393</v>
      </c>
    </row>
    <row r="995" spans="1:10" x14ac:dyDescent="0.2">
      <c r="A995" s="32" t="s">
        <v>1</v>
      </c>
      <c r="B995" s="33" t="s">
        <v>1140</v>
      </c>
      <c r="C995" s="33" t="s">
        <v>1230</v>
      </c>
      <c r="D995" s="38" t="s">
        <v>14</v>
      </c>
      <c r="E995" s="14" t="s">
        <v>1405</v>
      </c>
      <c r="F995" s="28">
        <v>2</v>
      </c>
      <c r="G995" s="15" t="s">
        <v>1406</v>
      </c>
      <c r="H995" s="15" t="s">
        <v>1407</v>
      </c>
      <c r="I995" s="13" t="s">
        <v>1159</v>
      </c>
      <c r="J995" s="14" t="s">
        <v>1408</v>
      </c>
    </row>
    <row r="996" spans="1:10" x14ac:dyDescent="0.2">
      <c r="A996" s="32" t="s">
        <v>1</v>
      </c>
      <c r="B996" s="33" t="s">
        <v>1140</v>
      </c>
      <c r="C996" s="33" t="s">
        <v>1230</v>
      </c>
      <c r="D996" s="38" t="s">
        <v>14</v>
      </c>
      <c r="E996" s="14" t="s">
        <v>1405</v>
      </c>
      <c r="F996" s="28">
        <v>5</v>
      </c>
      <c r="G996" s="15" t="s">
        <v>4465</v>
      </c>
      <c r="H996" s="15" t="s">
        <v>4466</v>
      </c>
      <c r="I996" s="13" t="s">
        <v>25</v>
      </c>
      <c r="J996" s="14" t="s">
        <v>4467</v>
      </c>
    </row>
    <row r="997" spans="1:10" x14ac:dyDescent="0.2">
      <c r="A997" s="32" t="s">
        <v>1</v>
      </c>
      <c r="B997" s="33" t="s">
        <v>1140</v>
      </c>
      <c r="C997" s="33" t="s">
        <v>1230</v>
      </c>
      <c r="D997" s="38" t="s">
        <v>14</v>
      </c>
      <c r="E997" s="14" t="s">
        <v>1413</v>
      </c>
      <c r="F997" s="28">
        <v>2</v>
      </c>
      <c r="G997" s="15" t="s">
        <v>4468</v>
      </c>
      <c r="H997" s="15" t="s">
        <v>1407</v>
      </c>
      <c r="I997" s="13" t="s">
        <v>132</v>
      </c>
      <c r="J997" s="14" t="s">
        <v>4469</v>
      </c>
    </row>
    <row r="998" spans="1:10" x14ac:dyDescent="0.2">
      <c r="A998" s="32" t="s">
        <v>1</v>
      </c>
      <c r="B998" s="33" t="s">
        <v>1140</v>
      </c>
      <c r="C998" s="33" t="s">
        <v>1230</v>
      </c>
      <c r="D998" s="38" t="s">
        <v>14</v>
      </c>
      <c r="E998" s="14" t="s">
        <v>1413</v>
      </c>
      <c r="F998" s="28">
        <v>3</v>
      </c>
      <c r="G998" s="15" t="s">
        <v>1217</v>
      </c>
      <c r="H998" s="15" t="s">
        <v>1118</v>
      </c>
      <c r="I998" s="13" t="s">
        <v>1145</v>
      </c>
      <c r="J998" s="14" t="s">
        <v>1218</v>
      </c>
    </row>
    <row r="999" spans="1:10" x14ac:dyDescent="0.2">
      <c r="A999" s="32" t="s">
        <v>1</v>
      </c>
      <c r="B999" s="33" t="s">
        <v>1140</v>
      </c>
      <c r="C999" s="33" t="s">
        <v>1230</v>
      </c>
      <c r="D999" s="38" t="s">
        <v>14</v>
      </c>
      <c r="E999" s="14" t="s">
        <v>1413</v>
      </c>
      <c r="F999" s="28">
        <v>5</v>
      </c>
      <c r="G999" s="15" t="s">
        <v>4586</v>
      </c>
      <c r="H999" s="15" t="s">
        <v>2094</v>
      </c>
      <c r="I999" s="13" t="s">
        <v>132</v>
      </c>
      <c r="J999" s="14" t="s">
        <v>4587</v>
      </c>
    </row>
    <row r="1000" spans="1:10" x14ac:dyDescent="0.2">
      <c r="A1000" s="32" t="s">
        <v>1</v>
      </c>
      <c r="B1000" s="33" t="s">
        <v>1140</v>
      </c>
      <c r="C1000" s="33" t="s">
        <v>1230</v>
      </c>
      <c r="D1000" s="38" t="s">
        <v>14</v>
      </c>
      <c r="E1000" s="14" t="s">
        <v>1413</v>
      </c>
      <c r="F1000" s="28">
        <v>9</v>
      </c>
      <c r="G1000" s="15" t="s">
        <v>838</v>
      </c>
      <c r="H1000" s="15" t="s">
        <v>871</v>
      </c>
      <c r="I1000" s="13" t="s">
        <v>132</v>
      </c>
      <c r="J1000" s="14" t="s">
        <v>4588</v>
      </c>
    </row>
    <row r="1001" spans="1:10" x14ac:dyDescent="0.2">
      <c r="A1001" s="32" t="s">
        <v>1</v>
      </c>
      <c r="B1001" s="33" t="s">
        <v>1140</v>
      </c>
      <c r="C1001" s="33" t="s">
        <v>1230</v>
      </c>
      <c r="D1001" s="38" t="s">
        <v>14</v>
      </c>
      <c r="E1001" s="14" t="s">
        <v>1409</v>
      </c>
      <c r="F1001" s="28">
        <v>2</v>
      </c>
      <c r="G1001" s="15" t="s">
        <v>1410</v>
      </c>
      <c r="H1001" s="15" t="s">
        <v>1411</v>
      </c>
      <c r="I1001" s="13" t="s">
        <v>1159</v>
      </c>
      <c r="J1001" s="14" t="s">
        <v>1412</v>
      </c>
    </row>
    <row r="1002" spans="1:10" x14ac:dyDescent="0.2">
      <c r="A1002" s="32" t="s">
        <v>1</v>
      </c>
      <c r="B1002" s="33" t="s">
        <v>1140</v>
      </c>
      <c r="C1002" s="33" t="s">
        <v>1230</v>
      </c>
      <c r="D1002" s="38" t="s">
        <v>14</v>
      </c>
      <c r="E1002" s="14" t="s">
        <v>4589</v>
      </c>
      <c r="F1002" s="28">
        <v>3</v>
      </c>
      <c r="G1002" s="15" t="s">
        <v>1415</v>
      </c>
      <c r="H1002" s="15" t="s">
        <v>4590</v>
      </c>
      <c r="I1002" s="13" t="s">
        <v>132</v>
      </c>
      <c r="J1002" s="14" t="s">
        <v>4591</v>
      </c>
    </row>
    <row r="1003" spans="1:10" x14ac:dyDescent="0.2">
      <c r="A1003" s="32" t="s">
        <v>1</v>
      </c>
      <c r="B1003" s="35" t="s">
        <v>1140</v>
      </c>
      <c r="C1003" s="33" t="s">
        <v>1231</v>
      </c>
      <c r="D1003" s="37" t="s">
        <v>13</v>
      </c>
      <c r="E1003" s="14" t="s">
        <v>1338</v>
      </c>
      <c r="F1003" s="26">
        <v>3</v>
      </c>
      <c r="G1003" s="12" t="s">
        <v>4650</v>
      </c>
      <c r="H1003" s="12" t="s">
        <v>354</v>
      </c>
      <c r="I1003" s="13" t="s">
        <v>132</v>
      </c>
      <c r="J1003" s="14" t="s">
        <v>4651</v>
      </c>
    </row>
    <row r="1004" spans="1:10" x14ac:dyDescent="0.2">
      <c r="A1004" s="32" t="s">
        <v>1</v>
      </c>
      <c r="B1004" s="35" t="s">
        <v>1140</v>
      </c>
      <c r="C1004" s="33" t="s">
        <v>1231</v>
      </c>
      <c r="D1004" s="37" t="s">
        <v>13</v>
      </c>
      <c r="E1004" s="14" t="s">
        <v>1338</v>
      </c>
      <c r="F1004" s="26">
        <v>5</v>
      </c>
      <c r="G1004" s="12" t="s">
        <v>119</v>
      </c>
      <c r="H1004" s="12" t="s">
        <v>327</v>
      </c>
      <c r="I1004" s="13" t="s">
        <v>164</v>
      </c>
      <c r="J1004" s="14" t="s">
        <v>2582</v>
      </c>
    </row>
    <row r="1005" spans="1:10" x14ac:dyDescent="0.2">
      <c r="A1005" s="32" t="s">
        <v>1</v>
      </c>
      <c r="B1005" s="35" t="s">
        <v>1140</v>
      </c>
      <c r="C1005" s="33" t="s">
        <v>1231</v>
      </c>
      <c r="D1005" s="37" t="s">
        <v>13</v>
      </c>
      <c r="E1005" s="14" t="s">
        <v>1343</v>
      </c>
      <c r="F1005" s="26">
        <v>2</v>
      </c>
      <c r="G1005" s="12" t="s">
        <v>627</v>
      </c>
      <c r="H1005" s="12" t="s">
        <v>226</v>
      </c>
      <c r="I1005" s="13" t="s">
        <v>25</v>
      </c>
      <c r="J1005" s="14" t="s">
        <v>2579</v>
      </c>
    </row>
    <row r="1006" spans="1:10" x14ac:dyDescent="0.2">
      <c r="A1006" s="32" t="s">
        <v>1</v>
      </c>
      <c r="B1006" s="35" t="s">
        <v>1140</v>
      </c>
      <c r="C1006" s="33" t="s">
        <v>1231</v>
      </c>
      <c r="D1006" s="37" t="s">
        <v>13</v>
      </c>
      <c r="E1006" s="14" t="s">
        <v>1343</v>
      </c>
      <c r="F1006" s="26">
        <v>3</v>
      </c>
      <c r="G1006" s="12" t="s">
        <v>2601</v>
      </c>
      <c r="H1006" s="12" t="s">
        <v>334</v>
      </c>
      <c r="I1006" s="13" t="s">
        <v>25</v>
      </c>
      <c r="J1006" s="14" t="s">
        <v>2602</v>
      </c>
    </row>
    <row r="1007" spans="1:10" x14ac:dyDescent="0.2">
      <c r="A1007" s="32" t="s">
        <v>1</v>
      </c>
      <c r="B1007" s="35" t="s">
        <v>1140</v>
      </c>
      <c r="C1007" s="33" t="s">
        <v>1231</v>
      </c>
      <c r="D1007" s="37" t="s">
        <v>13</v>
      </c>
      <c r="E1007" s="14" t="s">
        <v>1343</v>
      </c>
      <c r="F1007" s="26">
        <v>7</v>
      </c>
      <c r="G1007" s="12" t="s">
        <v>1267</v>
      </c>
      <c r="H1007" s="12" t="s">
        <v>327</v>
      </c>
      <c r="I1007" s="13" t="s">
        <v>1268</v>
      </c>
      <c r="J1007" s="14" t="s">
        <v>1269</v>
      </c>
    </row>
    <row r="1008" spans="1:10" x14ac:dyDescent="0.2">
      <c r="A1008" s="32" t="s">
        <v>1</v>
      </c>
      <c r="B1008" s="35" t="s">
        <v>1140</v>
      </c>
      <c r="C1008" s="33" t="s">
        <v>1231</v>
      </c>
      <c r="D1008" s="37" t="s">
        <v>13</v>
      </c>
      <c r="E1008" s="14" t="s">
        <v>1356</v>
      </c>
      <c r="F1008" s="26">
        <v>2</v>
      </c>
      <c r="G1008" s="12" t="s">
        <v>2625</v>
      </c>
      <c r="H1008" s="12" t="s">
        <v>1149</v>
      </c>
      <c r="I1008" s="13" t="s">
        <v>132</v>
      </c>
      <c r="J1008" s="14" t="s">
        <v>2626</v>
      </c>
    </row>
    <row r="1009" spans="1:10" x14ac:dyDescent="0.2">
      <c r="A1009" s="32" t="s">
        <v>1</v>
      </c>
      <c r="B1009" s="35" t="s">
        <v>1140</v>
      </c>
      <c r="C1009" s="33" t="s">
        <v>1231</v>
      </c>
      <c r="D1009" s="37" t="s">
        <v>13</v>
      </c>
      <c r="E1009" s="14" t="s">
        <v>1356</v>
      </c>
      <c r="F1009" s="26">
        <v>3</v>
      </c>
      <c r="G1009" s="12" t="s">
        <v>4565</v>
      </c>
      <c r="H1009" s="12" t="s">
        <v>362</v>
      </c>
      <c r="I1009" s="13" t="s">
        <v>495</v>
      </c>
      <c r="J1009" s="14" t="s">
        <v>4656</v>
      </c>
    </row>
    <row r="1010" spans="1:10" x14ac:dyDescent="0.2">
      <c r="A1010" s="32" t="s">
        <v>1</v>
      </c>
      <c r="B1010" s="35" t="s">
        <v>1140</v>
      </c>
      <c r="C1010" s="33" t="s">
        <v>1231</v>
      </c>
      <c r="D1010" s="37" t="s">
        <v>13</v>
      </c>
      <c r="E1010" s="14" t="s">
        <v>1377</v>
      </c>
      <c r="F1010" s="25">
        <v>1</v>
      </c>
      <c r="G1010" s="12" t="s">
        <v>2634</v>
      </c>
      <c r="H1010" s="12" t="s">
        <v>175</v>
      </c>
      <c r="I1010" s="13" t="s">
        <v>25</v>
      </c>
      <c r="J1010" s="14" t="s">
        <v>2635</v>
      </c>
    </row>
    <row r="1011" spans="1:10" x14ac:dyDescent="0.2">
      <c r="A1011" s="32" t="s">
        <v>1</v>
      </c>
      <c r="B1011" s="35" t="s">
        <v>1140</v>
      </c>
      <c r="C1011" s="33" t="s">
        <v>1231</v>
      </c>
      <c r="D1011" s="37" t="s">
        <v>13</v>
      </c>
      <c r="E1011" s="14" t="s">
        <v>1377</v>
      </c>
      <c r="F1011" s="26">
        <v>2</v>
      </c>
      <c r="G1011" s="12" t="s">
        <v>2645</v>
      </c>
      <c r="H1011" s="12" t="s">
        <v>939</v>
      </c>
      <c r="I1011" s="13" t="s">
        <v>25</v>
      </c>
      <c r="J1011" s="14" t="s">
        <v>2646</v>
      </c>
    </row>
    <row r="1012" spans="1:10" x14ac:dyDescent="0.2">
      <c r="A1012" s="32" t="s">
        <v>1</v>
      </c>
      <c r="B1012" s="35" t="s">
        <v>1140</v>
      </c>
      <c r="C1012" s="33" t="s">
        <v>1231</v>
      </c>
      <c r="D1012" s="37" t="s">
        <v>13</v>
      </c>
      <c r="E1012" s="14" t="s">
        <v>1377</v>
      </c>
      <c r="F1012" s="26">
        <v>3</v>
      </c>
      <c r="G1012" s="12" t="s">
        <v>4574</v>
      </c>
      <c r="H1012" s="12" t="s">
        <v>146</v>
      </c>
      <c r="I1012" s="13" t="s">
        <v>132</v>
      </c>
      <c r="J1012" s="14" t="s">
        <v>4575</v>
      </c>
    </row>
    <row r="1013" spans="1:10" x14ac:dyDescent="0.2">
      <c r="A1013" s="32" t="s">
        <v>1</v>
      </c>
      <c r="B1013" s="35" t="s">
        <v>1140</v>
      </c>
      <c r="C1013" s="33" t="s">
        <v>1231</v>
      </c>
      <c r="D1013" s="37" t="s">
        <v>13</v>
      </c>
      <c r="E1013" s="14" t="s">
        <v>1377</v>
      </c>
      <c r="F1013" s="26">
        <v>4</v>
      </c>
      <c r="G1013" s="12" t="s">
        <v>1169</v>
      </c>
      <c r="H1013" s="12" t="s">
        <v>2650</v>
      </c>
      <c r="I1013" s="13" t="s">
        <v>25</v>
      </c>
      <c r="J1013" s="14" t="s">
        <v>2651</v>
      </c>
    </row>
    <row r="1014" spans="1:10" x14ac:dyDescent="0.2">
      <c r="A1014" s="32" t="s">
        <v>1</v>
      </c>
      <c r="B1014" s="35" t="s">
        <v>1140</v>
      </c>
      <c r="C1014" s="33" t="s">
        <v>1231</v>
      </c>
      <c r="D1014" s="37" t="s">
        <v>13</v>
      </c>
      <c r="E1014" s="14" t="s">
        <v>1402</v>
      </c>
      <c r="F1014" s="26">
        <v>4</v>
      </c>
      <c r="G1014" s="12" t="s">
        <v>1217</v>
      </c>
      <c r="H1014" s="12" t="s">
        <v>3707</v>
      </c>
      <c r="I1014" s="13" t="s">
        <v>25</v>
      </c>
      <c r="J1014" s="14" t="s">
        <v>4447</v>
      </c>
    </row>
    <row r="1015" spans="1:10" x14ac:dyDescent="0.2">
      <c r="A1015" s="32" t="s">
        <v>1</v>
      </c>
      <c r="B1015" s="35" t="s">
        <v>1140</v>
      </c>
      <c r="C1015" s="33" t="s">
        <v>1231</v>
      </c>
      <c r="D1015" s="37" t="s">
        <v>13</v>
      </c>
      <c r="E1015" s="14" t="s">
        <v>1384</v>
      </c>
      <c r="F1015" s="26">
        <v>2</v>
      </c>
      <c r="G1015" s="12" t="s">
        <v>1385</v>
      </c>
      <c r="H1015" s="12" t="s">
        <v>1386</v>
      </c>
      <c r="I1015" s="13" t="s">
        <v>1159</v>
      </c>
      <c r="J1015" s="14" t="s">
        <v>1387</v>
      </c>
    </row>
    <row r="1016" spans="1:10" x14ac:dyDescent="0.2">
      <c r="A1016" s="32" t="s">
        <v>1</v>
      </c>
      <c r="B1016" s="35" t="s">
        <v>1140</v>
      </c>
      <c r="C1016" s="33" t="s">
        <v>1231</v>
      </c>
      <c r="D1016" s="37" t="s">
        <v>13</v>
      </c>
      <c r="E1016" s="14" t="s">
        <v>1384</v>
      </c>
      <c r="F1016" s="26">
        <v>5</v>
      </c>
      <c r="G1016" s="12" t="s">
        <v>2668</v>
      </c>
      <c r="H1016" s="12" t="s">
        <v>2669</v>
      </c>
      <c r="I1016" s="13" t="s">
        <v>25</v>
      </c>
      <c r="J1016" s="14" t="s">
        <v>2670</v>
      </c>
    </row>
    <row r="1017" spans="1:10" x14ac:dyDescent="0.2">
      <c r="A1017" s="32" t="s">
        <v>1</v>
      </c>
      <c r="B1017" s="35" t="s">
        <v>1140</v>
      </c>
      <c r="C1017" s="33" t="s">
        <v>1231</v>
      </c>
      <c r="D1017" s="38" t="s">
        <v>14</v>
      </c>
      <c r="E1017" s="14" t="s">
        <v>1405</v>
      </c>
      <c r="F1017" s="28">
        <v>2</v>
      </c>
      <c r="G1017" s="15" t="s">
        <v>1406</v>
      </c>
      <c r="H1017" s="15" t="s">
        <v>1407</v>
      </c>
      <c r="I1017" s="13" t="s">
        <v>1159</v>
      </c>
      <c r="J1017" s="14" t="s">
        <v>1408</v>
      </c>
    </row>
    <row r="1018" spans="1:10" x14ac:dyDescent="0.2">
      <c r="A1018" s="32" t="s">
        <v>1</v>
      </c>
      <c r="B1018" s="35" t="s">
        <v>1140</v>
      </c>
      <c r="C1018" s="33" t="s">
        <v>1231</v>
      </c>
      <c r="D1018" s="38" t="s">
        <v>14</v>
      </c>
      <c r="E1018" s="14" t="s">
        <v>1418</v>
      </c>
      <c r="F1018" s="28">
        <v>2</v>
      </c>
      <c r="G1018" s="15" t="s">
        <v>1270</v>
      </c>
      <c r="H1018" s="15" t="s">
        <v>17</v>
      </c>
      <c r="I1018" s="13" t="s">
        <v>1159</v>
      </c>
      <c r="J1018" s="14" t="s">
        <v>1271</v>
      </c>
    </row>
    <row r="1019" spans="1:10" x14ac:dyDescent="0.2">
      <c r="A1019" s="32" t="s">
        <v>1</v>
      </c>
      <c r="B1019" s="35" t="s">
        <v>1140</v>
      </c>
      <c r="C1019" s="33" t="s">
        <v>1231</v>
      </c>
      <c r="D1019" s="38" t="s">
        <v>14</v>
      </c>
      <c r="E1019" s="14" t="s">
        <v>1418</v>
      </c>
      <c r="F1019" s="28">
        <v>3</v>
      </c>
      <c r="G1019" s="15" t="s">
        <v>1272</v>
      </c>
      <c r="H1019" s="15" t="s">
        <v>1273</v>
      </c>
      <c r="I1019" s="13" t="s">
        <v>1159</v>
      </c>
      <c r="J1019" s="14" t="s">
        <v>1274</v>
      </c>
    </row>
    <row r="1020" spans="1:10" x14ac:dyDescent="0.2">
      <c r="A1020" s="32" t="s">
        <v>1</v>
      </c>
      <c r="B1020" s="35" t="s">
        <v>1140</v>
      </c>
      <c r="C1020" s="33" t="s">
        <v>1231</v>
      </c>
      <c r="D1020" s="38" t="s">
        <v>14</v>
      </c>
      <c r="E1020" s="14" t="s">
        <v>1413</v>
      </c>
      <c r="F1020" s="28">
        <v>2</v>
      </c>
      <c r="G1020" s="15" t="s">
        <v>1217</v>
      </c>
      <c r="H1020" s="15" t="s">
        <v>1118</v>
      </c>
      <c r="I1020" s="13" t="s">
        <v>1145</v>
      </c>
      <c r="J1020" s="14" t="s">
        <v>1218</v>
      </c>
    </row>
    <row r="1021" spans="1:10" x14ac:dyDescent="0.2">
      <c r="A1021" s="32" t="s">
        <v>1</v>
      </c>
      <c r="B1021" s="336" t="s">
        <v>1140</v>
      </c>
      <c r="C1021" s="336" t="s">
        <v>5275</v>
      </c>
      <c r="D1021" s="374" t="s">
        <v>104</v>
      </c>
      <c r="E1021" s="360" t="s">
        <v>1425</v>
      </c>
      <c r="F1021" s="340">
        <v>2</v>
      </c>
      <c r="G1021" s="12" t="s">
        <v>1321</v>
      </c>
      <c r="H1021" s="12" t="s">
        <v>1322</v>
      </c>
      <c r="I1021" s="13" t="s">
        <v>1145</v>
      </c>
      <c r="J1021" s="14" t="s">
        <v>1323</v>
      </c>
    </row>
    <row r="1022" spans="1:10" x14ac:dyDescent="0.2">
      <c r="A1022" s="32" t="s">
        <v>1</v>
      </c>
      <c r="B1022" s="336"/>
      <c r="C1022" s="336"/>
      <c r="D1022" s="374"/>
      <c r="E1022" s="360"/>
      <c r="F1022" s="340"/>
      <c r="G1022" s="12" t="s">
        <v>1341</v>
      </c>
      <c r="H1022" s="12" t="s">
        <v>327</v>
      </c>
      <c r="I1022" s="13" t="s">
        <v>1159</v>
      </c>
      <c r="J1022" s="14" t="s">
        <v>1342</v>
      </c>
    </row>
    <row r="1023" spans="1:10" x14ac:dyDescent="0.2">
      <c r="A1023" s="32" t="s">
        <v>1</v>
      </c>
      <c r="B1023" s="336"/>
      <c r="C1023" s="336"/>
      <c r="D1023" s="374"/>
      <c r="E1023" s="360"/>
      <c r="F1023" s="340"/>
      <c r="G1023" s="12" t="s">
        <v>4574</v>
      </c>
      <c r="H1023" s="12" t="s">
        <v>146</v>
      </c>
      <c r="I1023" s="13" t="s">
        <v>132</v>
      </c>
      <c r="J1023" s="14" t="s">
        <v>4575</v>
      </c>
    </row>
    <row r="1024" spans="1:10" x14ac:dyDescent="0.2">
      <c r="A1024" s="32" t="s">
        <v>1</v>
      </c>
      <c r="B1024" s="336"/>
      <c r="C1024" s="336"/>
      <c r="D1024" s="374"/>
      <c r="E1024" s="360"/>
      <c r="F1024" s="340"/>
      <c r="G1024" s="12" t="s">
        <v>648</v>
      </c>
      <c r="H1024" s="12" t="s">
        <v>1403</v>
      </c>
      <c r="I1024" s="13" t="s">
        <v>1145</v>
      </c>
      <c r="J1024" s="14" t="s">
        <v>1404</v>
      </c>
    </row>
    <row r="1025" spans="1:10" x14ac:dyDescent="0.2">
      <c r="A1025" s="32" t="s">
        <v>1</v>
      </c>
      <c r="B1025" s="336"/>
      <c r="C1025" s="336"/>
      <c r="D1025" s="374"/>
      <c r="E1025" s="360"/>
      <c r="F1025" s="340"/>
      <c r="G1025" s="15" t="s">
        <v>1270</v>
      </c>
      <c r="H1025" s="15" t="s">
        <v>17</v>
      </c>
      <c r="I1025" s="13" t="s">
        <v>1159</v>
      </c>
      <c r="J1025" s="14" t="s">
        <v>1271</v>
      </c>
    </row>
    <row r="1026" spans="1:10" x14ac:dyDescent="0.2">
      <c r="A1026" s="32" t="s">
        <v>1</v>
      </c>
      <c r="B1026" s="336"/>
      <c r="C1026" s="336"/>
      <c r="D1026" s="374"/>
      <c r="E1026" s="360"/>
      <c r="F1026" s="340"/>
      <c r="G1026" s="15" t="s">
        <v>1410</v>
      </c>
      <c r="H1026" s="15" t="s">
        <v>1411</v>
      </c>
      <c r="I1026" s="13" t="s">
        <v>1159</v>
      </c>
      <c r="J1026" s="14" t="s">
        <v>1412</v>
      </c>
    </row>
    <row r="1027" spans="1:10" x14ac:dyDescent="0.2">
      <c r="A1027" s="32" t="s">
        <v>1</v>
      </c>
      <c r="B1027" s="336" t="s">
        <v>1140</v>
      </c>
      <c r="C1027" s="336" t="s">
        <v>5275</v>
      </c>
      <c r="D1027" s="374" t="s">
        <v>104</v>
      </c>
      <c r="E1027" s="360" t="s">
        <v>1425</v>
      </c>
      <c r="F1027" s="340">
        <v>3</v>
      </c>
      <c r="G1027" s="12" t="s">
        <v>4549</v>
      </c>
      <c r="H1027" s="12" t="s">
        <v>4550</v>
      </c>
      <c r="I1027" s="13" t="s">
        <v>132</v>
      </c>
      <c r="J1027" s="14" t="s">
        <v>4551</v>
      </c>
    </row>
    <row r="1028" spans="1:10" x14ac:dyDescent="0.2">
      <c r="A1028" s="32" t="s">
        <v>1</v>
      </c>
      <c r="B1028" s="336"/>
      <c r="C1028" s="336"/>
      <c r="D1028" s="374"/>
      <c r="E1028" s="360"/>
      <c r="F1028" s="340"/>
      <c r="G1028" s="12" t="s">
        <v>1394</v>
      </c>
      <c r="H1028" s="12" t="s">
        <v>1395</v>
      </c>
      <c r="I1028" s="13" t="s">
        <v>1145</v>
      </c>
      <c r="J1028" s="14" t="s">
        <v>1396</v>
      </c>
    </row>
    <row r="1029" spans="1:10" x14ac:dyDescent="0.2">
      <c r="A1029" s="32" t="s">
        <v>1</v>
      </c>
      <c r="B1029" s="336"/>
      <c r="C1029" s="336"/>
      <c r="D1029" s="374"/>
      <c r="E1029" s="360"/>
      <c r="F1029" s="340"/>
      <c r="G1029" s="12" t="s">
        <v>1385</v>
      </c>
      <c r="H1029" s="12" t="s">
        <v>1386</v>
      </c>
      <c r="I1029" s="13" t="s">
        <v>1159</v>
      </c>
      <c r="J1029" s="14" t="s">
        <v>1387</v>
      </c>
    </row>
    <row r="1030" spans="1:10" x14ac:dyDescent="0.2">
      <c r="A1030" s="32" t="s">
        <v>1</v>
      </c>
      <c r="B1030" s="336"/>
      <c r="C1030" s="336"/>
      <c r="D1030" s="374"/>
      <c r="E1030" s="360"/>
      <c r="F1030" s="340"/>
      <c r="G1030" s="15" t="s">
        <v>1406</v>
      </c>
      <c r="H1030" s="15" t="s">
        <v>1407</v>
      </c>
      <c r="I1030" s="13" t="s">
        <v>1159</v>
      </c>
      <c r="J1030" s="14" t="s">
        <v>1408</v>
      </c>
    </row>
    <row r="1031" spans="1:10" x14ac:dyDescent="0.2">
      <c r="A1031" s="32" t="s">
        <v>1</v>
      </c>
      <c r="B1031" s="336"/>
      <c r="C1031" s="336"/>
      <c r="D1031" s="374"/>
      <c r="E1031" s="360"/>
      <c r="F1031" s="340"/>
      <c r="G1031" s="15" t="s">
        <v>4468</v>
      </c>
      <c r="H1031" s="15" t="s">
        <v>1407</v>
      </c>
      <c r="I1031" s="13" t="s">
        <v>132</v>
      </c>
      <c r="J1031" s="14" t="s">
        <v>4469</v>
      </c>
    </row>
    <row r="1032" spans="1:10" x14ac:dyDescent="0.2">
      <c r="A1032" s="32" t="s">
        <v>1</v>
      </c>
      <c r="B1032" s="336" t="s">
        <v>1140</v>
      </c>
      <c r="C1032" s="336" t="s">
        <v>5275</v>
      </c>
      <c r="D1032" s="374" t="s">
        <v>104</v>
      </c>
      <c r="E1032" s="360" t="s">
        <v>1425</v>
      </c>
      <c r="F1032" s="340">
        <v>9</v>
      </c>
      <c r="G1032" s="12" t="s">
        <v>1353</v>
      </c>
      <c r="H1032" s="12" t="s">
        <v>1354</v>
      </c>
      <c r="I1032" s="13" t="s">
        <v>1159</v>
      </c>
      <c r="J1032" s="14" t="s">
        <v>1355</v>
      </c>
    </row>
    <row r="1033" spans="1:10" x14ac:dyDescent="0.2">
      <c r="A1033" s="32" t="s">
        <v>1</v>
      </c>
      <c r="B1033" s="336"/>
      <c r="C1033" s="337"/>
      <c r="D1033" s="337"/>
      <c r="E1033" s="337"/>
      <c r="F1033" s="341"/>
      <c r="G1033" s="12" t="s">
        <v>1267</v>
      </c>
      <c r="H1033" s="12" t="s">
        <v>327</v>
      </c>
      <c r="I1033" s="13" t="s">
        <v>1268</v>
      </c>
      <c r="J1033" s="14" t="s">
        <v>1269</v>
      </c>
    </row>
    <row r="1034" spans="1:10" x14ac:dyDescent="0.2">
      <c r="A1034" s="32" t="s">
        <v>1</v>
      </c>
      <c r="B1034" s="336"/>
      <c r="C1034" s="337"/>
      <c r="D1034" s="337"/>
      <c r="E1034" s="337"/>
      <c r="F1034" s="341"/>
      <c r="G1034" s="15" t="s">
        <v>1272</v>
      </c>
      <c r="H1034" s="15" t="s">
        <v>1273</v>
      </c>
      <c r="I1034" s="13" t="s">
        <v>1159</v>
      </c>
      <c r="J1034" s="14" t="s">
        <v>1274</v>
      </c>
    </row>
    <row r="1035" spans="1:10" x14ac:dyDescent="0.2">
      <c r="A1035" s="32" t="s">
        <v>1</v>
      </c>
      <c r="B1035" s="336"/>
      <c r="C1035" s="337"/>
      <c r="D1035" s="337"/>
      <c r="E1035" s="337"/>
      <c r="F1035" s="341"/>
      <c r="G1035" s="15" t="s">
        <v>4586</v>
      </c>
      <c r="H1035" s="15" t="s">
        <v>2094</v>
      </c>
      <c r="I1035" s="13" t="s">
        <v>132</v>
      </c>
      <c r="J1035" s="14" t="s">
        <v>4587</v>
      </c>
    </row>
    <row r="1036" spans="1:10" x14ac:dyDescent="0.2">
      <c r="A1036" s="32" t="s">
        <v>1</v>
      </c>
      <c r="B1036" s="336"/>
      <c r="C1036" s="337"/>
      <c r="D1036" s="337"/>
      <c r="E1036" s="337"/>
      <c r="F1036" s="341"/>
      <c r="G1036" s="15" t="s">
        <v>838</v>
      </c>
      <c r="H1036" s="15" t="s">
        <v>871</v>
      </c>
      <c r="I1036" s="13" t="s">
        <v>132</v>
      </c>
      <c r="J1036" s="14" t="s">
        <v>4588</v>
      </c>
    </row>
    <row r="1037" spans="1:10" x14ac:dyDescent="0.2">
      <c r="A1037" s="32" t="s">
        <v>1</v>
      </c>
      <c r="B1037" s="336" t="s">
        <v>1140</v>
      </c>
      <c r="C1037" s="336" t="s">
        <v>5275</v>
      </c>
      <c r="D1037" s="374" t="s">
        <v>104</v>
      </c>
      <c r="E1037" s="360" t="s">
        <v>1425</v>
      </c>
      <c r="F1037" s="340">
        <v>9</v>
      </c>
      <c r="G1037" s="12" t="s">
        <v>627</v>
      </c>
      <c r="H1037" s="12" t="s">
        <v>226</v>
      </c>
      <c r="I1037" s="13" t="s">
        <v>25</v>
      </c>
      <c r="J1037" s="14" t="s">
        <v>2579</v>
      </c>
    </row>
    <row r="1038" spans="1:10" x14ac:dyDescent="0.2">
      <c r="A1038" s="32" t="s">
        <v>1</v>
      </c>
      <c r="B1038" s="336"/>
      <c r="C1038" s="337"/>
      <c r="D1038" s="337"/>
      <c r="E1038" s="337"/>
      <c r="F1038" s="341"/>
      <c r="G1038" s="12" t="s">
        <v>2601</v>
      </c>
      <c r="H1038" s="12" t="s">
        <v>334</v>
      </c>
      <c r="I1038" s="13" t="s">
        <v>25</v>
      </c>
      <c r="J1038" s="14" t="s">
        <v>2602</v>
      </c>
    </row>
    <row r="1039" spans="1:10" x14ac:dyDescent="0.2">
      <c r="A1039" s="32" t="s">
        <v>1</v>
      </c>
      <c r="B1039" s="336"/>
      <c r="C1039" s="337"/>
      <c r="D1039" s="337"/>
      <c r="E1039" s="337"/>
      <c r="F1039" s="341"/>
      <c r="G1039" s="12" t="s">
        <v>2645</v>
      </c>
      <c r="H1039" s="12" t="s">
        <v>939</v>
      </c>
      <c r="I1039" s="13" t="s">
        <v>25</v>
      </c>
      <c r="J1039" s="14" t="s">
        <v>2646</v>
      </c>
    </row>
    <row r="1040" spans="1:10" x14ac:dyDescent="0.2">
      <c r="A1040" s="32" t="s">
        <v>1</v>
      </c>
      <c r="B1040" s="336"/>
      <c r="C1040" s="337"/>
      <c r="D1040" s="337"/>
      <c r="E1040" s="337"/>
      <c r="F1040" s="341"/>
      <c r="G1040" s="12" t="s">
        <v>2634</v>
      </c>
      <c r="H1040" s="12" t="s">
        <v>175</v>
      </c>
      <c r="I1040" s="13" t="s">
        <v>25</v>
      </c>
      <c r="J1040" s="14" t="s">
        <v>2635</v>
      </c>
    </row>
    <row r="1041" spans="1:10" x14ac:dyDescent="0.2">
      <c r="A1041" s="32" t="s">
        <v>1</v>
      </c>
      <c r="B1041" s="336"/>
      <c r="C1041" s="337"/>
      <c r="D1041" s="337"/>
      <c r="E1041" s="337"/>
      <c r="F1041" s="341"/>
      <c r="G1041" s="12" t="s">
        <v>1169</v>
      </c>
      <c r="H1041" s="12" t="s">
        <v>2650</v>
      </c>
      <c r="I1041" s="13" t="s">
        <v>25</v>
      </c>
      <c r="J1041" s="14" t="s">
        <v>2651</v>
      </c>
    </row>
    <row r="1042" spans="1:10" x14ac:dyDescent="0.2">
      <c r="A1042" s="32" t="s">
        <v>1</v>
      </c>
      <c r="B1042" s="336"/>
      <c r="C1042" s="337"/>
      <c r="D1042" s="337"/>
      <c r="E1042" s="337"/>
      <c r="F1042" s="341"/>
      <c r="G1042" s="12" t="s">
        <v>2668</v>
      </c>
      <c r="H1042" s="12" t="s">
        <v>2669</v>
      </c>
      <c r="I1042" s="13" t="s">
        <v>25</v>
      </c>
      <c r="J1042" s="14" t="s">
        <v>2670</v>
      </c>
    </row>
    <row r="1043" spans="1:10" x14ac:dyDescent="0.2">
      <c r="A1043" s="32" t="s">
        <v>1</v>
      </c>
      <c r="B1043" s="336"/>
      <c r="C1043" s="337"/>
      <c r="D1043" s="337"/>
      <c r="E1043" s="337"/>
      <c r="F1043" s="341"/>
      <c r="G1043" s="192" t="s">
        <v>5276</v>
      </c>
      <c r="H1043" s="192" t="s">
        <v>243</v>
      </c>
      <c r="I1043" s="13" t="s">
        <v>5277</v>
      </c>
      <c r="J1043" s="14" t="s">
        <v>5278</v>
      </c>
    </row>
    <row r="1044" spans="1:10" x14ac:dyDescent="0.2">
      <c r="A1044" s="32" t="s">
        <v>1</v>
      </c>
      <c r="B1044" s="336" t="s">
        <v>1140</v>
      </c>
      <c r="C1044" s="336" t="s">
        <v>5275</v>
      </c>
      <c r="D1044" s="374" t="s">
        <v>104</v>
      </c>
      <c r="E1044" s="360" t="s">
        <v>1425</v>
      </c>
      <c r="F1044" s="340">
        <v>9</v>
      </c>
      <c r="G1044" s="12" t="s">
        <v>4650</v>
      </c>
      <c r="H1044" s="12" t="s">
        <v>354</v>
      </c>
      <c r="I1044" s="13" t="s">
        <v>132</v>
      </c>
      <c r="J1044" s="14" t="s">
        <v>4651</v>
      </c>
    </row>
    <row r="1045" spans="1:10" x14ac:dyDescent="0.2">
      <c r="A1045" s="32" t="s">
        <v>1</v>
      </c>
      <c r="B1045" s="336"/>
      <c r="C1045" s="337"/>
      <c r="D1045" s="337"/>
      <c r="E1045" s="337"/>
      <c r="F1045" s="341"/>
      <c r="G1045" s="12" t="s">
        <v>2625</v>
      </c>
      <c r="H1045" s="12" t="s">
        <v>1149</v>
      </c>
      <c r="I1045" s="13" t="s">
        <v>132</v>
      </c>
      <c r="J1045" s="14" t="s">
        <v>2626</v>
      </c>
    </row>
    <row r="1046" spans="1:10" x14ac:dyDescent="0.2">
      <c r="A1046" s="32" t="s">
        <v>1</v>
      </c>
      <c r="B1046" s="336"/>
      <c r="C1046" s="337"/>
      <c r="D1046" s="337"/>
      <c r="E1046" s="337"/>
      <c r="F1046" s="341"/>
      <c r="G1046" s="12" t="s">
        <v>3723</v>
      </c>
      <c r="H1046" s="12" t="s">
        <v>2042</v>
      </c>
      <c r="I1046" s="13" t="s">
        <v>132</v>
      </c>
      <c r="J1046" s="14" t="s">
        <v>3724</v>
      </c>
    </row>
    <row r="1047" spans="1:10" x14ac:dyDescent="0.2">
      <c r="A1047" s="32" t="s">
        <v>1</v>
      </c>
      <c r="B1047" s="336"/>
      <c r="C1047" s="337"/>
      <c r="D1047" s="337"/>
      <c r="E1047" s="337"/>
      <c r="F1047" s="341"/>
      <c r="G1047" s="15" t="s">
        <v>1217</v>
      </c>
      <c r="H1047" s="15" t="s">
        <v>1118</v>
      </c>
      <c r="I1047" s="13" t="s">
        <v>1145</v>
      </c>
      <c r="J1047" s="14" t="s">
        <v>1218</v>
      </c>
    </row>
    <row r="1048" spans="1:10" x14ac:dyDescent="0.2">
      <c r="A1048" s="32" t="s">
        <v>1</v>
      </c>
      <c r="B1048" s="336"/>
      <c r="C1048" s="337"/>
      <c r="D1048" s="337"/>
      <c r="E1048" s="337"/>
      <c r="F1048" s="341"/>
      <c r="G1048" s="15" t="s">
        <v>1415</v>
      </c>
      <c r="H1048" s="15" t="s">
        <v>4590</v>
      </c>
      <c r="I1048" s="13" t="s">
        <v>132</v>
      </c>
      <c r="J1048" s="14" t="s">
        <v>4591</v>
      </c>
    </row>
    <row r="1049" spans="1:10" x14ac:dyDescent="0.2">
      <c r="A1049" s="32" t="s">
        <v>1</v>
      </c>
      <c r="B1049" s="376" t="s">
        <v>1140</v>
      </c>
      <c r="C1049" s="376" t="s">
        <v>5275</v>
      </c>
      <c r="D1049" s="377" t="s">
        <v>104</v>
      </c>
      <c r="E1049" s="378" t="s">
        <v>5279</v>
      </c>
      <c r="F1049" s="355">
        <v>3</v>
      </c>
      <c r="G1049" s="12" t="s">
        <v>1391</v>
      </c>
      <c r="H1049" s="12" t="s">
        <v>1392</v>
      </c>
      <c r="I1049" s="13" t="s">
        <v>1159</v>
      </c>
      <c r="J1049" s="14" t="s">
        <v>1393</v>
      </c>
    </row>
    <row r="1050" spans="1:10" x14ac:dyDescent="0.2">
      <c r="A1050" s="32" t="s">
        <v>1</v>
      </c>
      <c r="B1050" s="363"/>
      <c r="C1050" s="363"/>
      <c r="D1050" s="363"/>
      <c r="E1050" s="378"/>
      <c r="F1050" s="355"/>
      <c r="G1050" s="12" t="s">
        <v>1381</v>
      </c>
      <c r="H1050" s="12" t="s">
        <v>1382</v>
      </c>
      <c r="I1050" s="13" t="s">
        <v>1159</v>
      </c>
      <c r="J1050" s="14" t="s">
        <v>1383</v>
      </c>
    </row>
    <row r="1051" spans="1:10" x14ac:dyDescent="0.2">
      <c r="A1051" s="32" t="s">
        <v>1</v>
      </c>
      <c r="B1051" s="363"/>
      <c r="C1051" s="363"/>
      <c r="D1051" s="363"/>
      <c r="E1051" s="378"/>
      <c r="F1051" s="355"/>
      <c r="G1051" s="12" t="s">
        <v>1360</v>
      </c>
      <c r="H1051" s="12" t="s">
        <v>1361</v>
      </c>
      <c r="I1051" s="13" t="s">
        <v>1159</v>
      </c>
      <c r="J1051" s="14" t="s">
        <v>1362</v>
      </c>
    </row>
    <row r="1052" spans="1:10" x14ac:dyDescent="0.2">
      <c r="A1052" s="32" t="s">
        <v>1</v>
      </c>
      <c r="B1052" s="363"/>
      <c r="C1052" s="363"/>
      <c r="D1052" s="363"/>
      <c r="E1052" s="378"/>
      <c r="F1052" s="355"/>
      <c r="G1052" s="12" t="s">
        <v>1347</v>
      </c>
      <c r="H1052" s="12" t="s">
        <v>1348</v>
      </c>
      <c r="I1052" s="13" t="s">
        <v>1159</v>
      </c>
      <c r="J1052" s="14" t="s">
        <v>1349</v>
      </c>
    </row>
    <row r="1053" spans="1:10" x14ac:dyDescent="0.2">
      <c r="A1053" s="32" t="s">
        <v>1</v>
      </c>
      <c r="B1053" s="363"/>
      <c r="C1053" s="363"/>
      <c r="D1053" s="363"/>
      <c r="E1053" s="378"/>
      <c r="F1053" s="355"/>
      <c r="G1053" s="12" t="s">
        <v>1385</v>
      </c>
      <c r="H1053" s="12" t="s">
        <v>1386</v>
      </c>
      <c r="I1053" s="13" t="s">
        <v>1159</v>
      </c>
      <c r="J1053" s="14" t="s">
        <v>1387</v>
      </c>
    </row>
    <row r="1054" spans="1:10" x14ac:dyDescent="0.2">
      <c r="A1054" s="32" t="s">
        <v>1</v>
      </c>
      <c r="B1054" s="363"/>
      <c r="C1054" s="363"/>
      <c r="D1054" s="363"/>
      <c r="E1054" s="378"/>
      <c r="F1054" s="355"/>
      <c r="G1054" s="12" t="s">
        <v>1341</v>
      </c>
      <c r="H1054" s="12" t="s">
        <v>327</v>
      </c>
      <c r="I1054" s="13" t="s">
        <v>1159</v>
      </c>
      <c r="J1054" s="14" t="s">
        <v>1342</v>
      </c>
    </row>
    <row r="1055" spans="1:10" x14ac:dyDescent="0.2">
      <c r="A1055" s="32" t="s">
        <v>1</v>
      </c>
      <c r="B1055" s="363"/>
      <c r="C1055" s="363"/>
      <c r="D1055" s="363"/>
      <c r="E1055" s="378"/>
      <c r="F1055" s="355"/>
      <c r="G1055" s="12" t="s">
        <v>1339</v>
      </c>
      <c r="H1055" s="12" t="s">
        <v>354</v>
      </c>
      <c r="I1055" s="13" t="s">
        <v>1159</v>
      </c>
      <c r="J1055" s="14" t="s">
        <v>1340</v>
      </c>
    </row>
    <row r="1056" spans="1:10" x14ac:dyDescent="0.2">
      <c r="A1056" s="32" t="s">
        <v>1</v>
      </c>
      <c r="B1056" s="363"/>
      <c r="C1056" s="363"/>
      <c r="D1056" s="363"/>
      <c r="E1056" s="378"/>
      <c r="F1056" s="355"/>
      <c r="G1056" s="12" t="s">
        <v>1321</v>
      </c>
      <c r="H1056" s="12" t="s">
        <v>1322</v>
      </c>
      <c r="I1056" s="13" t="s">
        <v>1145</v>
      </c>
      <c r="J1056" s="14" t="s">
        <v>1323</v>
      </c>
    </row>
    <row r="1057" spans="1:10" x14ac:dyDescent="0.2">
      <c r="A1057" s="32" t="s">
        <v>1</v>
      </c>
      <c r="B1057" s="363"/>
      <c r="C1057" s="363"/>
      <c r="D1057" s="363"/>
      <c r="E1057" s="378"/>
      <c r="F1057" s="355"/>
      <c r="G1057" s="12" t="s">
        <v>648</v>
      </c>
      <c r="H1057" s="12" t="s">
        <v>1403</v>
      </c>
      <c r="I1057" s="13" t="s">
        <v>1145</v>
      </c>
      <c r="J1057" s="14" t="s">
        <v>1404</v>
      </c>
    </row>
    <row r="1058" spans="1:10" x14ac:dyDescent="0.2">
      <c r="A1058" s="32" t="s">
        <v>1</v>
      </c>
      <c r="B1058" s="363"/>
      <c r="C1058" s="363"/>
      <c r="D1058" s="363"/>
      <c r="E1058" s="378"/>
      <c r="F1058" s="355"/>
      <c r="G1058" s="12" t="s">
        <v>1394</v>
      </c>
      <c r="H1058" s="12" t="s">
        <v>1395</v>
      </c>
      <c r="I1058" s="13" t="s">
        <v>1145</v>
      </c>
      <c r="J1058" s="14" t="s">
        <v>1396</v>
      </c>
    </row>
    <row r="1059" spans="1:10" x14ac:dyDescent="0.2">
      <c r="A1059" s="32" t="s">
        <v>1</v>
      </c>
      <c r="B1059" s="363"/>
      <c r="C1059" s="363"/>
      <c r="D1059" s="363"/>
      <c r="E1059" s="378"/>
      <c r="F1059" s="355"/>
      <c r="G1059" s="12" t="s">
        <v>1400</v>
      </c>
      <c r="H1059" s="12" t="s">
        <v>1107</v>
      </c>
      <c r="I1059" s="13" t="s">
        <v>1145</v>
      </c>
      <c r="J1059" s="14" t="s">
        <v>1401</v>
      </c>
    </row>
    <row r="1060" spans="1:10" x14ac:dyDescent="0.2">
      <c r="A1060" s="32" t="s">
        <v>1</v>
      </c>
      <c r="B1060" s="363"/>
      <c r="C1060" s="363"/>
      <c r="D1060" s="363"/>
      <c r="E1060" s="378"/>
      <c r="F1060" s="355"/>
      <c r="G1060" s="12" t="s">
        <v>1267</v>
      </c>
      <c r="H1060" s="12" t="s">
        <v>327</v>
      </c>
      <c r="I1060" s="13" t="s">
        <v>1268</v>
      </c>
      <c r="J1060" s="14" t="s">
        <v>1269</v>
      </c>
    </row>
    <row r="1061" spans="1:10" x14ac:dyDescent="0.2">
      <c r="A1061" s="32" t="s">
        <v>1</v>
      </c>
      <c r="B1061" s="363"/>
      <c r="C1061" s="363"/>
      <c r="D1061" s="363"/>
      <c r="E1061" s="378"/>
      <c r="F1061" s="355"/>
      <c r="G1061" s="12" t="s">
        <v>4549</v>
      </c>
      <c r="H1061" s="12" t="s">
        <v>4550</v>
      </c>
      <c r="I1061" s="13" t="s">
        <v>132</v>
      </c>
      <c r="J1061" s="14" t="s">
        <v>4551</v>
      </c>
    </row>
    <row r="1062" spans="1:10" x14ac:dyDescent="0.2">
      <c r="A1062" s="32" t="s">
        <v>1</v>
      </c>
      <c r="B1062" s="363"/>
      <c r="C1062" s="363"/>
      <c r="D1062" s="363"/>
      <c r="E1062" s="378"/>
      <c r="F1062" s="355"/>
      <c r="G1062" s="12" t="s">
        <v>4557</v>
      </c>
      <c r="H1062" s="12" t="s">
        <v>772</v>
      </c>
      <c r="I1062" s="13" t="s">
        <v>132</v>
      </c>
      <c r="J1062" s="14" t="s">
        <v>4558</v>
      </c>
    </row>
    <row r="1063" spans="1:10" x14ac:dyDescent="0.2">
      <c r="A1063" s="32" t="s">
        <v>1</v>
      </c>
      <c r="B1063" s="363"/>
      <c r="C1063" s="363"/>
      <c r="D1063" s="363"/>
      <c r="E1063" s="378"/>
      <c r="F1063" s="355"/>
      <c r="G1063" s="12" t="s">
        <v>3723</v>
      </c>
      <c r="H1063" s="12" t="s">
        <v>2042</v>
      </c>
      <c r="I1063" s="13" t="s">
        <v>132</v>
      </c>
      <c r="J1063" s="14" t="s">
        <v>3724</v>
      </c>
    </row>
    <row r="1064" spans="1:10" x14ac:dyDescent="0.2">
      <c r="A1064" s="32" t="s">
        <v>1</v>
      </c>
      <c r="B1064" s="363"/>
      <c r="C1064" s="363"/>
      <c r="D1064" s="363"/>
      <c r="E1064" s="378"/>
      <c r="F1064" s="355"/>
      <c r="G1064" s="12" t="s">
        <v>4574</v>
      </c>
      <c r="H1064" s="12" t="s">
        <v>146</v>
      </c>
      <c r="I1064" s="13" t="s">
        <v>132</v>
      </c>
      <c r="J1064" s="14" t="s">
        <v>4575</v>
      </c>
    </row>
    <row r="1065" spans="1:10" x14ac:dyDescent="0.2">
      <c r="A1065" s="32" t="s">
        <v>1</v>
      </c>
      <c r="B1065" s="363"/>
      <c r="C1065" s="363"/>
      <c r="D1065" s="363"/>
      <c r="E1065" s="378"/>
      <c r="F1065" s="355"/>
      <c r="G1065" s="12" t="s">
        <v>4547</v>
      </c>
      <c r="H1065" s="12" t="s">
        <v>486</v>
      </c>
      <c r="I1065" s="13" t="s">
        <v>132</v>
      </c>
      <c r="J1065" s="14" t="s">
        <v>4548</v>
      </c>
    </row>
    <row r="1066" spans="1:10" x14ac:dyDescent="0.2">
      <c r="A1066" s="32" t="s">
        <v>1</v>
      </c>
      <c r="B1066" s="363"/>
      <c r="C1066" s="363"/>
      <c r="D1066" s="363"/>
      <c r="E1066" s="378"/>
      <c r="F1066" s="355"/>
      <c r="G1066" s="12" t="s">
        <v>2625</v>
      </c>
      <c r="H1066" s="12" t="s">
        <v>1149</v>
      </c>
      <c r="I1066" s="13" t="s">
        <v>132</v>
      </c>
      <c r="J1066" s="14" t="s">
        <v>2626</v>
      </c>
    </row>
    <row r="1067" spans="1:10" x14ac:dyDescent="0.2">
      <c r="A1067" s="32" t="s">
        <v>1</v>
      </c>
      <c r="B1067" s="363"/>
      <c r="C1067" s="363"/>
      <c r="D1067" s="363"/>
      <c r="E1067" s="378"/>
      <c r="F1067" s="355"/>
      <c r="G1067" s="12" t="s">
        <v>4650</v>
      </c>
      <c r="H1067" s="12" t="s">
        <v>354</v>
      </c>
      <c r="I1067" s="13" t="s">
        <v>132</v>
      </c>
      <c r="J1067" s="14" t="s">
        <v>4651</v>
      </c>
    </row>
    <row r="1068" spans="1:10" x14ac:dyDescent="0.2">
      <c r="A1068" s="32" t="s">
        <v>1</v>
      </c>
      <c r="B1068" s="363"/>
      <c r="C1068" s="363"/>
      <c r="D1068" s="363"/>
      <c r="E1068" s="378"/>
      <c r="F1068" s="355"/>
      <c r="G1068" s="15" t="s">
        <v>4586</v>
      </c>
      <c r="H1068" s="15" t="s">
        <v>2094</v>
      </c>
      <c r="I1068" s="13" t="s">
        <v>132</v>
      </c>
      <c r="J1068" s="14" t="s">
        <v>4587</v>
      </c>
    </row>
    <row r="1069" spans="1:10" x14ac:dyDescent="0.2">
      <c r="A1069" s="32" t="s">
        <v>1</v>
      </c>
      <c r="B1069" s="363"/>
      <c r="C1069" s="363"/>
      <c r="D1069" s="363"/>
      <c r="E1069" s="378"/>
      <c r="F1069" s="355"/>
      <c r="G1069" s="15" t="s">
        <v>4468</v>
      </c>
      <c r="H1069" s="15" t="s">
        <v>1407</v>
      </c>
      <c r="I1069" s="13" t="s">
        <v>132</v>
      </c>
      <c r="J1069" s="14" t="s">
        <v>4469</v>
      </c>
    </row>
    <row r="1070" spans="1:10" x14ac:dyDescent="0.2">
      <c r="A1070" s="32" t="s">
        <v>1</v>
      </c>
      <c r="B1070" s="363"/>
      <c r="C1070" s="363"/>
      <c r="D1070" s="363"/>
      <c r="E1070" s="378"/>
      <c r="F1070" s="355"/>
      <c r="G1070" s="15" t="s">
        <v>1415</v>
      </c>
      <c r="H1070" s="15" t="s">
        <v>4590</v>
      </c>
      <c r="I1070" s="13" t="s">
        <v>132</v>
      </c>
      <c r="J1070" s="14" t="s">
        <v>4591</v>
      </c>
    </row>
    <row r="1071" spans="1:10" x14ac:dyDescent="0.2">
      <c r="A1071" s="32" t="s">
        <v>1</v>
      </c>
      <c r="B1071" s="363"/>
      <c r="C1071" s="363"/>
      <c r="D1071" s="363"/>
      <c r="E1071" s="378"/>
      <c r="F1071" s="355"/>
      <c r="G1071" s="15" t="s">
        <v>838</v>
      </c>
      <c r="H1071" s="15" t="s">
        <v>871</v>
      </c>
      <c r="I1071" s="13" t="s">
        <v>132</v>
      </c>
      <c r="J1071" s="14" t="s">
        <v>4588</v>
      </c>
    </row>
    <row r="1072" spans="1:10" x14ac:dyDescent="0.2">
      <c r="A1072" s="32" t="s">
        <v>1</v>
      </c>
      <c r="B1072" s="363"/>
      <c r="C1072" s="363"/>
      <c r="D1072" s="363"/>
      <c r="E1072" s="378"/>
      <c r="F1072" s="355"/>
      <c r="G1072" s="15" t="s">
        <v>1217</v>
      </c>
      <c r="H1072" s="15" t="s">
        <v>1118</v>
      </c>
      <c r="I1072" s="13" t="s">
        <v>1145</v>
      </c>
      <c r="J1072" s="14" t="s">
        <v>1218</v>
      </c>
    </row>
    <row r="1073" spans="1:10" x14ac:dyDescent="0.2">
      <c r="A1073" s="32" t="s">
        <v>1</v>
      </c>
      <c r="B1073" s="363"/>
      <c r="C1073" s="363"/>
      <c r="D1073" s="363"/>
      <c r="E1073" s="378"/>
      <c r="F1073" s="355"/>
      <c r="G1073" s="15" t="s">
        <v>1272</v>
      </c>
      <c r="H1073" s="15" t="s">
        <v>1273</v>
      </c>
      <c r="I1073" s="13" t="s">
        <v>1159</v>
      </c>
      <c r="J1073" s="14" t="s">
        <v>1274</v>
      </c>
    </row>
    <row r="1074" spans="1:10" x14ac:dyDescent="0.2">
      <c r="A1074" s="32" t="s">
        <v>1</v>
      </c>
      <c r="B1074" s="363"/>
      <c r="C1074" s="363"/>
      <c r="D1074" s="363"/>
      <c r="E1074" s="378"/>
      <c r="F1074" s="355"/>
      <c r="G1074" s="15" t="s">
        <v>1270</v>
      </c>
      <c r="H1074" s="15" t="s">
        <v>17</v>
      </c>
      <c r="I1074" s="13" t="s">
        <v>1159</v>
      </c>
      <c r="J1074" s="14" t="s">
        <v>1271</v>
      </c>
    </row>
    <row r="1075" spans="1:10" x14ac:dyDescent="0.2">
      <c r="A1075" s="32" t="s">
        <v>1</v>
      </c>
      <c r="B1075" s="376" t="s">
        <v>1140</v>
      </c>
      <c r="C1075" s="376" t="s">
        <v>5275</v>
      </c>
      <c r="D1075" s="377" t="s">
        <v>104</v>
      </c>
      <c r="E1075" s="378" t="s">
        <v>5220</v>
      </c>
      <c r="F1075" s="366">
        <v>1</v>
      </c>
      <c r="G1075" s="12" t="s">
        <v>1391</v>
      </c>
      <c r="H1075" s="12" t="s">
        <v>1392</v>
      </c>
      <c r="I1075" s="13" t="s">
        <v>1159</v>
      </c>
      <c r="J1075" s="14" t="s">
        <v>1393</v>
      </c>
    </row>
    <row r="1076" spans="1:10" x14ac:dyDescent="0.2">
      <c r="A1076" s="32" t="s">
        <v>1</v>
      </c>
      <c r="B1076" s="363"/>
      <c r="C1076" s="363"/>
      <c r="D1076" s="363"/>
      <c r="E1076" s="378"/>
      <c r="F1076" s="366"/>
      <c r="G1076" s="12" t="s">
        <v>1381</v>
      </c>
      <c r="H1076" s="12" t="s">
        <v>1382</v>
      </c>
      <c r="I1076" s="13" t="s">
        <v>1159</v>
      </c>
      <c r="J1076" s="14" t="s">
        <v>1383</v>
      </c>
    </row>
    <row r="1077" spans="1:10" x14ac:dyDescent="0.2">
      <c r="A1077" s="32" t="s">
        <v>1</v>
      </c>
      <c r="B1077" s="363"/>
      <c r="C1077" s="363"/>
      <c r="D1077" s="363"/>
      <c r="E1077" s="378"/>
      <c r="F1077" s="366"/>
      <c r="G1077" s="12" t="s">
        <v>1360</v>
      </c>
      <c r="H1077" s="12" t="s">
        <v>1361</v>
      </c>
      <c r="I1077" s="13" t="s">
        <v>1159</v>
      </c>
      <c r="J1077" s="14" t="s">
        <v>1362</v>
      </c>
    </row>
    <row r="1078" spans="1:10" x14ac:dyDescent="0.2">
      <c r="A1078" s="32" t="s">
        <v>1</v>
      </c>
      <c r="B1078" s="363"/>
      <c r="C1078" s="363"/>
      <c r="D1078" s="363"/>
      <c r="E1078" s="378"/>
      <c r="F1078" s="366"/>
      <c r="G1078" s="12" t="s">
        <v>1347</v>
      </c>
      <c r="H1078" s="12" t="s">
        <v>1348</v>
      </c>
      <c r="I1078" s="13" t="s">
        <v>1159</v>
      </c>
      <c r="J1078" s="14" t="s">
        <v>1349</v>
      </c>
    </row>
    <row r="1079" spans="1:10" x14ac:dyDescent="0.2">
      <c r="A1079" s="32" t="s">
        <v>1</v>
      </c>
      <c r="B1079" s="363"/>
      <c r="C1079" s="363"/>
      <c r="D1079" s="363"/>
      <c r="E1079" s="378"/>
      <c r="F1079" s="366"/>
      <c r="G1079" s="12" t="s">
        <v>1385</v>
      </c>
      <c r="H1079" s="12" t="s">
        <v>1386</v>
      </c>
      <c r="I1079" s="13" t="s">
        <v>1159</v>
      </c>
      <c r="J1079" s="14" t="s">
        <v>1387</v>
      </c>
    </row>
    <row r="1080" spans="1:10" x14ac:dyDescent="0.2">
      <c r="A1080" s="32" t="s">
        <v>1</v>
      </c>
      <c r="B1080" s="363"/>
      <c r="C1080" s="363"/>
      <c r="D1080" s="363"/>
      <c r="E1080" s="378"/>
      <c r="F1080" s="366"/>
      <c r="G1080" s="12" t="s">
        <v>1341</v>
      </c>
      <c r="H1080" s="12" t="s">
        <v>327</v>
      </c>
      <c r="I1080" s="13" t="s">
        <v>1159</v>
      </c>
      <c r="J1080" s="14" t="s">
        <v>1342</v>
      </c>
    </row>
    <row r="1081" spans="1:10" x14ac:dyDescent="0.2">
      <c r="A1081" s="32" t="s">
        <v>1</v>
      </c>
      <c r="B1081" s="363"/>
      <c r="C1081" s="363"/>
      <c r="D1081" s="363"/>
      <c r="E1081" s="378"/>
      <c r="F1081" s="366"/>
      <c r="G1081" s="12" t="s">
        <v>1339</v>
      </c>
      <c r="H1081" s="12" t="s">
        <v>354</v>
      </c>
      <c r="I1081" s="13" t="s">
        <v>1159</v>
      </c>
      <c r="J1081" s="14" t="s">
        <v>1340</v>
      </c>
    </row>
    <row r="1082" spans="1:10" x14ac:dyDescent="0.2">
      <c r="A1082" s="32" t="s">
        <v>1</v>
      </c>
      <c r="B1082" s="363"/>
      <c r="C1082" s="363"/>
      <c r="D1082" s="363"/>
      <c r="E1082" s="378"/>
      <c r="F1082" s="366"/>
      <c r="G1082" s="12" t="s">
        <v>1321</v>
      </c>
      <c r="H1082" s="12" t="s">
        <v>1322</v>
      </c>
      <c r="I1082" s="13" t="s">
        <v>1145</v>
      </c>
      <c r="J1082" s="14" t="s">
        <v>1323</v>
      </c>
    </row>
    <row r="1083" spans="1:10" x14ac:dyDescent="0.2">
      <c r="A1083" s="32" t="s">
        <v>1</v>
      </c>
      <c r="B1083" s="363"/>
      <c r="C1083" s="363"/>
      <c r="D1083" s="363"/>
      <c r="E1083" s="378"/>
      <c r="F1083" s="366"/>
      <c r="G1083" s="12" t="s">
        <v>648</v>
      </c>
      <c r="H1083" s="12" t="s">
        <v>1403</v>
      </c>
      <c r="I1083" s="13" t="s">
        <v>1145</v>
      </c>
      <c r="J1083" s="14" t="s">
        <v>1404</v>
      </c>
    </row>
    <row r="1084" spans="1:10" x14ac:dyDescent="0.2">
      <c r="A1084" s="32" t="s">
        <v>1</v>
      </c>
      <c r="B1084" s="363"/>
      <c r="C1084" s="363"/>
      <c r="D1084" s="363"/>
      <c r="E1084" s="378"/>
      <c r="F1084" s="366"/>
      <c r="G1084" s="12" t="s">
        <v>1394</v>
      </c>
      <c r="H1084" s="12" t="s">
        <v>1395</v>
      </c>
      <c r="I1084" s="13" t="s">
        <v>1145</v>
      </c>
      <c r="J1084" s="14" t="s">
        <v>1396</v>
      </c>
    </row>
    <row r="1085" spans="1:10" x14ac:dyDescent="0.2">
      <c r="A1085" s="32" t="s">
        <v>1</v>
      </c>
      <c r="B1085" s="363"/>
      <c r="C1085" s="363"/>
      <c r="D1085" s="363"/>
      <c r="E1085" s="378"/>
      <c r="F1085" s="366"/>
      <c r="G1085" s="12" t="s">
        <v>1400</v>
      </c>
      <c r="H1085" s="12" t="s">
        <v>1107</v>
      </c>
      <c r="I1085" s="13" t="s">
        <v>1145</v>
      </c>
      <c r="J1085" s="14" t="s">
        <v>1401</v>
      </c>
    </row>
    <row r="1086" spans="1:10" x14ac:dyDescent="0.2">
      <c r="A1086" s="32" t="s">
        <v>1</v>
      </c>
      <c r="B1086" s="363"/>
      <c r="C1086" s="363"/>
      <c r="D1086" s="363"/>
      <c r="E1086" s="378"/>
      <c r="F1086" s="366"/>
      <c r="G1086" s="12" t="s">
        <v>1267</v>
      </c>
      <c r="H1086" s="12" t="s">
        <v>327</v>
      </c>
      <c r="I1086" s="13" t="s">
        <v>1268</v>
      </c>
      <c r="J1086" s="14" t="s">
        <v>1269</v>
      </c>
    </row>
    <row r="1087" spans="1:10" x14ac:dyDescent="0.2">
      <c r="A1087" s="32" t="s">
        <v>1</v>
      </c>
      <c r="B1087" s="363"/>
      <c r="C1087" s="363"/>
      <c r="D1087" s="363"/>
      <c r="E1087" s="378"/>
      <c r="F1087" s="366"/>
      <c r="G1087" s="12" t="s">
        <v>4549</v>
      </c>
      <c r="H1087" s="12" t="s">
        <v>4550</v>
      </c>
      <c r="I1087" s="13" t="s">
        <v>132</v>
      </c>
      <c r="J1087" s="14" t="s">
        <v>4551</v>
      </c>
    </row>
    <row r="1088" spans="1:10" x14ac:dyDescent="0.2">
      <c r="A1088" s="32" t="s">
        <v>1</v>
      </c>
      <c r="B1088" s="363"/>
      <c r="C1088" s="363"/>
      <c r="D1088" s="363"/>
      <c r="E1088" s="378"/>
      <c r="F1088" s="366"/>
      <c r="G1088" s="12" t="s">
        <v>4557</v>
      </c>
      <c r="H1088" s="12" t="s">
        <v>772</v>
      </c>
      <c r="I1088" s="13" t="s">
        <v>132</v>
      </c>
      <c r="J1088" s="14" t="s">
        <v>4558</v>
      </c>
    </row>
    <row r="1089" spans="1:10" x14ac:dyDescent="0.2">
      <c r="A1089" s="32" t="s">
        <v>1</v>
      </c>
      <c r="B1089" s="363"/>
      <c r="C1089" s="363"/>
      <c r="D1089" s="363"/>
      <c r="E1089" s="378"/>
      <c r="F1089" s="366"/>
      <c r="G1089" s="12" t="s">
        <v>3723</v>
      </c>
      <c r="H1089" s="12" t="s">
        <v>2042</v>
      </c>
      <c r="I1089" s="13" t="s">
        <v>132</v>
      </c>
      <c r="J1089" s="14" t="s">
        <v>3724</v>
      </c>
    </row>
    <row r="1090" spans="1:10" x14ac:dyDescent="0.2">
      <c r="A1090" s="32" t="s">
        <v>1</v>
      </c>
      <c r="B1090" s="363"/>
      <c r="C1090" s="363"/>
      <c r="D1090" s="363"/>
      <c r="E1090" s="378"/>
      <c r="F1090" s="366"/>
      <c r="G1090" s="12" t="s">
        <v>4574</v>
      </c>
      <c r="H1090" s="12" t="s">
        <v>146</v>
      </c>
      <c r="I1090" s="13" t="s">
        <v>132</v>
      </c>
      <c r="J1090" s="14" t="s">
        <v>4575</v>
      </c>
    </row>
    <row r="1091" spans="1:10" x14ac:dyDescent="0.2">
      <c r="A1091" s="32" t="s">
        <v>1</v>
      </c>
      <c r="B1091" s="363"/>
      <c r="C1091" s="363"/>
      <c r="D1091" s="363"/>
      <c r="E1091" s="378"/>
      <c r="F1091" s="366"/>
      <c r="G1091" s="12" t="s">
        <v>4547</v>
      </c>
      <c r="H1091" s="12" t="s">
        <v>486</v>
      </c>
      <c r="I1091" s="13" t="s">
        <v>132</v>
      </c>
      <c r="J1091" s="14" t="s">
        <v>4548</v>
      </c>
    </row>
    <row r="1092" spans="1:10" x14ac:dyDescent="0.2">
      <c r="A1092" s="32" t="s">
        <v>1</v>
      </c>
      <c r="B1092" s="363"/>
      <c r="C1092" s="363"/>
      <c r="D1092" s="363"/>
      <c r="E1092" s="378"/>
      <c r="F1092" s="366"/>
      <c r="G1092" s="12" t="s">
        <v>2625</v>
      </c>
      <c r="H1092" s="12" t="s">
        <v>1149</v>
      </c>
      <c r="I1092" s="13" t="s">
        <v>132</v>
      </c>
      <c r="J1092" s="14" t="s">
        <v>2626</v>
      </c>
    </row>
    <row r="1093" spans="1:10" x14ac:dyDescent="0.2">
      <c r="A1093" s="32" t="s">
        <v>1</v>
      </c>
      <c r="B1093" s="363"/>
      <c r="C1093" s="363"/>
      <c r="D1093" s="363"/>
      <c r="E1093" s="378"/>
      <c r="F1093" s="366"/>
      <c r="G1093" s="12" t="s">
        <v>4650</v>
      </c>
      <c r="H1093" s="12" t="s">
        <v>354</v>
      </c>
      <c r="I1093" s="13" t="s">
        <v>132</v>
      </c>
      <c r="J1093" s="14" t="s">
        <v>4651</v>
      </c>
    </row>
    <row r="1094" spans="1:10" x14ac:dyDescent="0.2">
      <c r="A1094" s="32" t="s">
        <v>1</v>
      </c>
      <c r="B1094" s="363"/>
      <c r="C1094" s="363"/>
      <c r="D1094" s="363"/>
      <c r="E1094" s="378"/>
      <c r="F1094" s="366"/>
      <c r="G1094" s="15" t="s">
        <v>4586</v>
      </c>
      <c r="H1094" s="15" t="s">
        <v>2094</v>
      </c>
      <c r="I1094" s="13" t="s">
        <v>132</v>
      </c>
      <c r="J1094" s="14" t="s">
        <v>4587</v>
      </c>
    </row>
    <row r="1095" spans="1:10" x14ac:dyDescent="0.2">
      <c r="A1095" s="32" t="s">
        <v>1</v>
      </c>
      <c r="B1095" s="363"/>
      <c r="C1095" s="363"/>
      <c r="D1095" s="363"/>
      <c r="E1095" s="378"/>
      <c r="F1095" s="366"/>
      <c r="G1095" s="15" t="s">
        <v>4468</v>
      </c>
      <c r="H1095" s="15" t="s">
        <v>1407</v>
      </c>
      <c r="I1095" s="13" t="s">
        <v>132</v>
      </c>
      <c r="J1095" s="14" t="s">
        <v>4469</v>
      </c>
    </row>
    <row r="1096" spans="1:10" x14ac:dyDescent="0.2">
      <c r="A1096" s="32" t="s">
        <v>1</v>
      </c>
      <c r="B1096" s="363"/>
      <c r="C1096" s="363"/>
      <c r="D1096" s="363"/>
      <c r="E1096" s="378"/>
      <c r="F1096" s="366"/>
      <c r="G1096" s="15" t="s">
        <v>1415</v>
      </c>
      <c r="H1096" s="15" t="s">
        <v>4590</v>
      </c>
      <c r="I1096" s="13" t="s">
        <v>132</v>
      </c>
      <c r="J1096" s="14" t="s">
        <v>4591</v>
      </c>
    </row>
    <row r="1097" spans="1:10" x14ac:dyDescent="0.2">
      <c r="A1097" s="32" t="s">
        <v>1</v>
      </c>
      <c r="B1097" s="363"/>
      <c r="C1097" s="363"/>
      <c r="D1097" s="363"/>
      <c r="E1097" s="378"/>
      <c r="F1097" s="366"/>
      <c r="G1097" s="15" t="s">
        <v>838</v>
      </c>
      <c r="H1097" s="15" t="s">
        <v>871</v>
      </c>
      <c r="I1097" s="13" t="s">
        <v>132</v>
      </c>
      <c r="J1097" s="14" t="s">
        <v>4588</v>
      </c>
    </row>
    <row r="1098" spans="1:10" x14ac:dyDescent="0.2">
      <c r="A1098" s="32" t="s">
        <v>1</v>
      </c>
      <c r="B1098" s="363"/>
      <c r="C1098" s="363"/>
      <c r="D1098" s="363"/>
      <c r="E1098" s="378"/>
      <c r="F1098" s="366"/>
      <c r="G1098" s="15" t="s">
        <v>1217</v>
      </c>
      <c r="H1098" s="15" t="s">
        <v>1118</v>
      </c>
      <c r="I1098" s="13" t="s">
        <v>1145</v>
      </c>
      <c r="J1098" s="14" t="s">
        <v>1218</v>
      </c>
    </row>
    <row r="1099" spans="1:10" x14ac:dyDescent="0.2">
      <c r="A1099" s="32" t="s">
        <v>1</v>
      </c>
      <c r="B1099" s="363"/>
      <c r="C1099" s="363"/>
      <c r="D1099" s="363"/>
      <c r="E1099" s="378"/>
      <c r="F1099" s="366"/>
      <c r="G1099" s="15" t="s">
        <v>1272</v>
      </c>
      <c r="H1099" s="15" t="s">
        <v>1273</v>
      </c>
      <c r="I1099" s="13" t="s">
        <v>1159</v>
      </c>
      <c r="J1099" s="14" t="s">
        <v>1274</v>
      </c>
    </row>
    <row r="1100" spans="1:10" x14ac:dyDescent="0.2">
      <c r="A1100" s="32" t="s">
        <v>1</v>
      </c>
      <c r="B1100" s="363"/>
      <c r="C1100" s="363"/>
      <c r="D1100" s="363"/>
      <c r="E1100" s="378"/>
      <c r="F1100" s="366"/>
      <c r="G1100" s="15" t="s">
        <v>1270</v>
      </c>
      <c r="H1100" s="15" t="s">
        <v>17</v>
      </c>
      <c r="I1100" s="13" t="s">
        <v>1159</v>
      </c>
      <c r="J1100" s="14" t="s">
        <v>1271</v>
      </c>
    </row>
    <row r="1101" spans="1:10" x14ac:dyDescent="0.2">
      <c r="A1101" s="32" t="s">
        <v>1</v>
      </c>
      <c r="B1101" s="336" t="s">
        <v>1140</v>
      </c>
      <c r="C1101" s="336" t="s">
        <v>5275</v>
      </c>
      <c r="D1101" s="374" t="s">
        <v>104</v>
      </c>
      <c r="E1101" s="360" t="s">
        <v>5220</v>
      </c>
      <c r="F1101" s="340">
        <v>5</v>
      </c>
      <c r="G1101" s="15" t="s">
        <v>4465</v>
      </c>
      <c r="H1101" s="15" t="s">
        <v>4466</v>
      </c>
      <c r="I1101" s="13" t="s">
        <v>25</v>
      </c>
      <c r="J1101" s="14" t="s">
        <v>4467</v>
      </c>
    </row>
    <row r="1102" spans="1:10" x14ac:dyDescent="0.2">
      <c r="A1102" s="32" t="s">
        <v>1</v>
      </c>
      <c r="B1102" s="336"/>
      <c r="C1102" s="337"/>
      <c r="D1102" s="337"/>
      <c r="E1102" s="337"/>
      <c r="F1102" s="341"/>
      <c r="G1102" s="12" t="s">
        <v>2634</v>
      </c>
      <c r="H1102" s="12" t="s">
        <v>175</v>
      </c>
      <c r="I1102" s="13" t="s">
        <v>25</v>
      </c>
      <c r="J1102" s="14" t="s">
        <v>2635</v>
      </c>
    </row>
    <row r="1103" spans="1:10" x14ac:dyDescent="0.2">
      <c r="A1103" s="32" t="s">
        <v>1</v>
      </c>
      <c r="B1103" s="336"/>
      <c r="C1103" s="337"/>
      <c r="D1103" s="337"/>
      <c r="E1103" s="337"/>
      <c r="F1103" s="341"/>
      <c r="G1103" s="12" t="s">
        <v>2601</v>
      </c>
      <c r="H1103" s="12" t="s">
        <v>334</v>
      </c>
      <c r="I1103" s="13" t="s">
        <v>25</v>
      </c>
      <c r="J1103" s="14" t="s">
        <v>2602</v>
      </c>
    </row>
    <row r="1104" spans="1:10" x14ac:dyDescent="0.2">
      <c r="A1104" s="32" t="s">
        <v>1</v>
      </c>
      <c r="B1104" s="336"/>
      <c r="C1104" s="337"/>
      <c r="D1104" s="337"/>
      <c r="E1104" s="337"/>
      <c r="F1104" s="341"/>
      <c r="G1104" s="12" t="s">
        <v>2645</v>
      </c>
      <c r="H1104" s="12" t="s">
        <v>939</v>
      </c>
      <c r="I1104" s="13" t="s">
        <v>25</v>
      </c>
      <c r="J1104" s="14" t="s">
        <v>2646</v>
      </c>
    </row>
    <row r="1105" spans="1:10" x14ac:dyDescent="0.2">
      <c r="A1105" s="32" t="s">
        <v>1</v>
      </c>
      <c r="B1105" s="336"/>
      <c r="C1105" s="337"/>
      <c r="D1105" s="337"/>
      <c r="E1105" s="337"/>
      <c r="F1105" s="341"/>
      <c r="G1105" s="12" t="s">
        <v>1169</v>
      </c>
      <c r="H1105" s="12" t="s">
        <v>2650</v>
      </c>
      <c r="I1105" s="13" t="s">
        <v>25</v>
      </c>
      <c r="J1105" s="14" t="s">
        <v>2651</v>
      </c>
    </row>
    <row r="1106" spans="1:10" x14ac:dyDescent="0.2">
      <c r="A1106" s="32" t="s">
        <v>1</v>
      </c>
      <c r="B1106" s="336"/>
      <c r="C1106" s="337"/>
      <c r="D1106" s="337"/>
      <c r="E1106" s="337"/>
      <c r="F1106" s="341"/>
      <c r="G1106" s="12" t="s">
        <v>627</v>
      </c>
      <c r="H1106" s="12" t="s">
        <v>226</v>
      </c>
      <c r="I1106" s="13" t="s">
        <v>25</v>
      </c>
      <c r="J1106" s="14" t="s">
        <v>2579</v>
      </c>
    </row>
    <row r="1107" spans="1:10" x14ac:dyDescent="0.2">
      <c r="A1107" s="32" t="s">
        <v>1</v>
      </c>
      <c r="B1107" s="336"/>
      <c r="C1107" s="337"/>
      <c r="D1107" s="337"/>
      <c r="E1107" s="337"/>
      <c r="F1107" s="341"/>
      <c r="G1107" s="12" t="s">
        <v>1217</v>
      </c>
      <c r="H1107" s="12" t="s">
        <v>3707</v>
      </c>
      <c r="I1107" s="13" t="s">
        <v>25</v>
      </c>
      <c r="J1107" s="14" t="s">
        <v>4447</v>
      </c>
    </row>
    <row r="1108" spans="1:10" x14ac:dyDescent="0.2">
      <c r="A1108" s="32" t="s">
        <v>1</v>
      </c>
      <c r="B1108" s="336"/>
      <c r="C1108" s="337"/>
      <c r="D1108" s="337"/>
      <c r="E1108" s="337"/>
      <c r="F1108" s="341"/>
      <c r="G1108" s="12" t="s">
        <v>2668</v>
      </c>
      <c r="H1108" s="12" t="s">
        <v>2669</v>
      </c>
      <c r="I1108" s="13" t="s">
        <v>25</v>
      </c>
      <c r="J1108" s="14" t="s">
        <v>2670</v>
      </c>
    </row>
    <row r="1109" spans="1:10" x14ac:dyDescent="0.2">
      <c r="A1109" s="32" t="s">
        <v>1</v>
      </c>
      <c r="B1109" s="33" t="s">
        <v>1140</v>
      </c>
      <c r="C1109" s="33" t="s">
        <v>5275</v>
      </c>
      <c r="D1109" s="255" t="s">
        <v>104</v>
      </c>
      <c r="E1109" s="14" t="s">
        <v>5220</v>
      </c>
      <c r="F1109" s="280">
        <v>15</v>
      </c>
      <c r="G1109" s="12" t="s">
        <v>4565</v>
      </c>
      <c r="H1109" s="12" t="s">
        <v>362</v>
      </c>
      <c r="I1109" s="13" t="s">
        <v>495</v>
      </c>
      <c r="J1109" s="14" t="s">
        <v>4656</v>
      </c>
    </row>
    <row r="1110" spans="1:10" x14ac:dyDescent="0.2">
      <c r="A1110" s="32" t="s">
        <v>1</v>
      </c>
      <c r="B1110" s="33" t="s">
        <v>1140</v>
      </c>
      <c r="C1110" s="33" t="s">
        <v>5275</v>
      </c>
      <c r="D1110" s="255" t="s">
        <v>104</v>
      </c>
      <c r="E1110" s="14" t="s">
        <v>5220</v>
      </c>
      <c r="F1110" s="280">
        <v>18</v>
      </c>
      <c r="G1110" s="12" t="s">
        <v>119</v>
      </c>
      <c r="H1110" s="12" t="s">
        <v>327</v>
      </c>
      <c r="I1110" s="13" t="s">
        <v>164</v>
      </c>
      <c r="J1110" s="14" t="s">
        <v>2582</v>
      </c>
    </row>
    <row r="1111" spans="1:10" x14ac:dyDescent="0.2">
      <c r="A1111" s="32" t="s">
        <v>1</v>
      </c>
      <c r="B1111" s="16" t="s">
        <v>1140</v>
      </c>
      <c r="C1111" s="16" t="s">
        <v>513</v>
      </c>
      <c r="D1111" s="24" t="s">
        <v>13</v>
      </c>
      <c r="E1111" s="243" t="s">
        <v>1232</v>
      </c>
      <c r="F1111" s="43">
        <v>7</v>
      </c>
      <c r="G1111" s="12" t="s">
        <v>2785</v>
      </c>
      <c r="H1111" s="12" t="s">
        <v>2373</v>
      </c>
      <c r="I1111" s="13" t="s">
        <v>220</v>
      </c>
      <c r="J1111" s="14" t="s">
        <v>2786</v>
      </c>
    </row>
    <row r="1112" spans="1:10" x14ac:dyDescent="0.2">
      <c r="A1112" s="32" t="s">
        <v>1</v>
      </c>
      <c r="B1112" s="16" t="s">
        <v>1140</v>
      </c>
      <c r="C1112" s="16" t="s">
        <v>513</v>
      </c>
      <c r="D1112" s="24" t="s">
        <v>13</v>
      </c>
      <c r="E1112" s="243" t="s">
        <v>1232</v>
      </c>
      <c r="F1112" s="43">
        <v>18</v>
      </c>
      <c r="G1112" s="12" t="s">
        <v>653</v>
      </c>
      <c r="H1112" s="12" t="s">
        <v>2717</v>
      </c>
      <c r="I1112" s="13" t="s">
        <v>230</v>
      </c>
      <c r="J1112" s="14" t="s">
        <v>2718</v>
      </c>
    </row>
    <row r="1113" spans="1:10" x14ac:dyDescent="0.2">
      <c r="A1113" s="32" t="s">
        <v>1</v>
      </c>
      <c r="B1113" s="16" t="s">
        <v>1140</v>
      </c>
      <c r="C1113" s="16" t="s">
        <v>513</v>
      </c>
      <c r="D1113" s="24" t="s">
        <v>13</v>
      </c>
      <c r="E1113" s="243" t="s">
        <v>1232</v>
      </c>
      <c r="F1113" s="43">
        <v>20</v>
      </c>
      <c r="G1113" s="12" t="s">
        <v>2722</v>
      </c>
      <c r="H1113" s="12" t="s">
        <v>1944</v>
      </c>
      <c r="I1113" s="13" t="s">
        <v>132</v>
      </c>
      <c r="J1113" s="14" t="s">
        <v>2723</v>
      </c>
    </row>
    <row r="1114" spans="1:10" x14ac:dyDescent="0.2">
      <c r="A1114" s="32" t="s">
        <v>1</v>
      </c>
      <c r="B1114" s="16" t="s">
        <v>1140</v>
      </c>
      <c r="C1114" s="16" t="s">
        <v>513</v>
      </c>
      <c r="D1114" s="24" t="s">
        <v>13</v>
      </c>
      <c r="E1114" s="243" t="s">
        <v>1232</v>
      </c>
      <c r="F1114" s="43">
        <v>35</v>
      </c>
      <c r="G1114" s="220" t="s">
        <v>1233</v>
      </c>
      <c r="H1114" s="220" t="s">
        <v>181</v>
      </c>
      <c r="I1114" s="219" t="s">
        <v>1234</v>
      </c>
      <c r="J1114" s="34" t="s">
        <v>1235</v>
      </c>
    </row>
    <row r="1115" spans="1:10" x14ac:dyDescent="0.2">
      <c r="A1115" s="32" t="s">
        <v>1</v>
      </c>
      <c r="B1115" s="16" t="s">
        <v>1140</v>
      </c>
      <c r="C1115" s="16" t="s">
        <v>513</v>
      </c>
      <c r="D1115" s="24" t="s">
        <v>13</v>
      </c>
      <c r="E1115" s="243" t="s">
        <v>1232</v>
      </c>
      <c r="F1115" s="43">
        <v>39</v>
      </c>
      <c r="G1115" s="12" t="s">
        <v>1236</v>
      </c>
      <c r="H1115" s="12" t="s">
        <v>1237</v>
      </c>
      <c r="I1115" s="13" t="s">
        <v>1234</v>
      </c>
      <c r="J1115" s="14" t="s">
        <v>1238</v>
      </c>
    </row>
    <row r="1116" spans="1:10" x14ac:dyDescent="0.2">
      <c r="A1116" s="32" t="s">
        <v>1</v>
      </c>
      <c r="B1116" s="16" t="s">
        <v>1140</v>
      </c>
      <c r="C1116" s="16" t="s">
        <v>513</v>
      </c>
      <c r="D1116" s="24" t="s">
        <v>13</v>
      </c>
      <c r="E1116" s="243" t="s">
        <v>2825</v>
      </c>
      <c r="F1116" s="43">
        <v>11</v>
      </c>
      <c r="G1116" s="12" t="s">
        <v>2785</v>
      </c>
      <c r="H1116" s="12" t="s">
        <v>2373</v>
      </c>
      <c r="I1116" s="13" t="s">
        <v>220</v>
      </c>
      <c r="J1116" s="14" t="s">
        <v>2786</v>
      </c>
    </row>
    <row r="1117" spans="1:10" x14ac:dyDescent="0.2">
      <c r="A1117" s="32" t="s">
        <v>1</v>
      </c>
      <c r="B1117" s="16" t="s">
        <v>1140</v>
      </c>
      <c r="C1117" s="16" t="s">
        <v>513</v>
      </c>
      <c r="D1117" s="24" t="s">
        <v>13</v>
      </c>
      <c r="E1117" s="243" t="s">
        <v>2825</v>
      </c>
      <c r="F1117" s="43">
        <v>14</v>
      </c>
      <c r="G1117" s="12" t="s">
        <v>2722</v>
      </c>
      <c r="H1117" s="12" t="s">
        <v>1944</v>
      </c>
      <c r="I1117" s="13" t="s">
        <v>132</v>
      </c>
      <c r="J1117" s="14" t="s">
        <v>2723</v>
      </c>
    </row>
    <row r="1118" spans="1:10" x14ac:dyDescent="0.2">
      <c r="A1118" s="32" t="s">
        <v>1</v>
      </c>
      <c r="B1118" s="16" t="s">
        <v>1140</v>
      </c>
      <c r="C1118" s="16" t="s">
        <v>513</v>
      </c>
      <c r="D1118" s="24" t="s">
        <v>13</v>
      </c>
      <c r="E1118" s="243" t="s">
        <v>1239</v>
      </c>
      <c r="F1118" s="43">
        <v>17</v>
      </c>
      <c r="G1118" s="12" t="s">
        <v>2777</v>
      </c>
      <c r="H1118" s="12" t="s">
        <v>596</v>
      </c>
      <c r="I1118" s="13" t="s">
        <v>220</v>
      </c>
      <c r="J1118" s="14" t="s">
        <v>2778</v>
      </c>
    </row>
    <row r="1119" spans="1:10" x14ac:dyDescent="0.2">
      <c r="A1119" s="32" t="s">
        <v>1</v>
      </c>
      <c r="B1119" s="16" t="s">
        <v>1140</v>
      </c>
      <c r="C1119" s="16" t="s">
        <v>513</v>
      </c>
      <c r="D1119" s="24" t="s">
        <v>13</v>
      </c>
      <c r="E1119" s="243" t="s">
        <v>1239</v>
      </c>
      <c r="F1119" s="43">
        <v>20</v>
      </c>
      <c r="G1119" s="12" t="s">
        <v>1240</v>
      </c>
      <c r="H1119" s="12" t="s">
        <v>1241</v>
      </c>
      <c r="I1119" s="13" t="s">
        <v>1159</v>
      </c>
      <c r="J1119" s="14" t="s">
        <v>1242</v>
      </c>
    </row>
    <row r="1120" spans="1:10" x14ac:dyDescent="0.2">
      <c r="A1120" s="32" t="s">
        <v>1</v>
      </c>
      <c r="B1120" s="16" t="s">
        <v>1140</v>
      </c>
      <c r="C1120" s="16" t="s">
        <v>513</v>
      </c>
      <c r="D1120" s="24" t="s">
        <v>13</v>
      </c>
      <c r="E1120" s="243" t="s">
        <v>2776</v>
      </c>
      <c r="F1120" s="43">
        <v>5</v>
      </c>
      <c r="G1120" s="12" t="s">
        <v>2777</v>
      </c>
      <c r="H1120" s="12" t="s">
        <v>596</v>
      </c>
      <c r="I1120" s="13" t="s">
        <v>220</v>
      </c>
      <c r="J1120" s="14" t="s">
        <v>2778</v>
      </c>
    </row>
    <row r="1121" spans="1:10" x14ac:dyDescent="0.2">
      <c r="A1121" s="32" t="s">
        <v>1</v>
      </c>
      <c r="B1121" s="16" t="s">
        <v>1140</v>
      </c>
      <c r="C1121" s="16" t="s">
        <v>513</v>
      </c>
      <c r="D1121" s="24" t="s">
        <v>13</v>
      </c>
      <c r="E1121" s="243" t="s">
        <v>2776</v>
      </c>
      <c r="F1121" s="43">
        <v>17</v>
      </c>
      <c r="G1121" s="12" t="s">
        <v>2448</v>
      </c>
      <c r="H1121" s="12" t="s">
        <v>2732</v>
      </c>
      <c r="I1121" s="13" t="s">
        <v>132</v>
      </c>
      <c r="J1121" s="14" t="s">
        <v>2733</v>
      </c>
    </row>
    <row r="1122" spans="1:10" x14ac:dyDescent="0.2">
      <c r="A1122" s="32" t="s">
        <v>1</v>
      </c>
      <c r="B1122" s="16" t="s">
        <v>1140</v>
      </c>
      <c r="C1122" s="16" t="s">
        <v>513</v>
      </c>
      <c r="D1122" s="24" t="s">
        <v>13</v>
      </c>
      <c r="E1122" s="243" t="s">
        <v>1247</v>
      </c>
      <c r="F1122" s="43">
        <v>7</v>
      </c>
      <c r="G1122" s="12" t="s">
        <v>653</v>
      </c>
      <c r="H1122" s="12" t="s">
        <v>2717</v>
      </c>
      <c r="I1122" s="13" t="s">
        <v>230</v>
      </c>
      <c r="J1122" s="14" t="s">
        <v>2718</v>
      </c>
    </row>
    <row r="1123" spans="1:10" x14ac:dyDescent="0.2">
      <c r="A1123" s="32" t="s">
        <v>1</v>
      </c>
      <c r="B1123" s="16" t="s">
        <v>1140</v>
      </c>
      <c r="C1123" s="16" t="s">
        <v>513</v>
      </c>
      <c r="D1123" s="24" t="s">
        <v>13</v>
      </c>
      <c r="E1123" s="243" t="s">
        <v>1247</v>
      </c>
      <c r="F1123" s="43">
        <v>12</v>
      </c>
      <c r="G1123" s="12" t="s">
        <v>1244</v>
      </c>
      <c r="H1123" s="12" t="s">
        <v>1245</v>
      </c>
      <c r="I1123" s="13" t="s">
        <v>1145</v>
      </c>
      <c r="J1123" s="14" t="s">
        <v>1246</v>
      </c>
    </row>
    <row r="1124" spans="1:10" x14ac:dyDescent="0.2">
      <c r="A1124" s="32" t="s">
        <v>1</v>
      </c>
      <c r="B1124" s="16" t="s">
        <v>1140</v>
      </c>
      <c r="C1124" s="16" t="s">
        <v>513</v>
      </c>
      <c r="D1124" s="24" t="s">
        <v>13</v>
      </c>
      <c r="E1124" s="243" t="s">
        <v>1247</v>
      </c>
      <c r="F1124" s="43">
        <v>16</v>
      </c>
      <c r="G1124" s="12" t="s">
        <v>424</v>
      </c>
      <c r="H1124" s="12" t="s">
        <v>1762</v>
      </c>
      <c r="I1124" s="13" t="s">
        <v>132</v>
      </c>
      <c r="J1124" s="14" t="s">
        <v>2719</v>
      </c>
    </row>
    <row r="1125" spans="1:10" x14ac:dyDescent="0.2">
      <c r="A1125" s="32" t="s">
        <v>1</v>
      </c>
      <c r="B1125" s="16" t="s">
        <v>1140</v>
      </c>
      <c r="C1125" s="16" t="s">
        <v>513</v>
      </c>
      <c r="D1125" s="24" t="s">
        <v>13</v>
      </c>
      <c r="E1125" s="243" t="s">
        <v>1247</v>
      </c>
      <c r="F1125" s="43">
        <v>34</v>
      </c>
      <c r="G1125" s="12" t="s">
        <v>2722</v>
      </c>
      <c r="H1125" s="12" t="s">
        <v>1944</v>
      </c>
      <c r="I1125" s="13" t="s">
        <v>132</v>
      </c>
      <c r="J1125" s="14" t="s">
        <v>2723</v>
      </c>
    </row>
    <row r="1126" spans="1:10" x14ac:dyDescent="0.2">
      <c r="A1126" s="32" t="s">
        <v>1</v>
      </c>
      <c r="B1126" s="16" t="s">
        <v>1140</v>
      </c>
      <c r="C1126" s="16" t="s">
        <v>513</v>
      </c>
      <c r="D1126" s="24" t="s">
        <v>13</v>
      </c>
      <c r="E1126" s="243" t="s">
        <v>1247</v>
      </c>
      <c r="F1126" s="43">
        <v>44</v>
      </c>
      <c r="G1126" s="12" t="s">
        <v>2720</v>
      </c>
      <c r="H1126" s="12" t="s">
        <v>939</v>
      </c>
      <c r="I1126" s="13" t="s">
        <v>132</v>
      </c>
      <c r="J1126" s="14" t="s">
        <v>2721</v>
      </c>
    </row>
    <row r="1127" spans="1:10" x14ac:dyDescent="0.2">
      <c r="A1127" s="32" t="s">
        <v>1</v>
      </c>
      <c r="B1127" s="16" t="s">
        <v>1140</v>
      </c>
      <c r="C1127" s="16" t="s">
        <v>513</v>
      </c>
      <c r="D1127" s="24" t="s">
        <v>13</v>
      </c>
      <c r="E1127" s="243" t="s">
        <v>2807</v>
      </c>
      <c r="F1127" s="43">
        <v>23</v>
      </c>
      <c r="G1127" s="12" t="s">
        <v>2734</v>
      </c>
      <c r="H1127" s="12" t="s">
        <v>2285</v>
      </c>
      <c r="I1127" s="13" t="s">
        <v>18</v>
      </c>
      <c r="J1127" s="14" t="s">
        <v>2735</v>
      </c>
    </row>
    <row r="1128" spans="1:10" x14ac:dyDescent="0.2">
      <c r="A1128" s="32" t="s">
        <v>1</v>
      </c>
      <c r="B1128" s="16" t="s">
        <v>1140</v>
      </c>
      <c r="C1128" s="16" t="s">
        <v>513</v>
      </c>
      <c r="D1128" s="24" t="s">
        <v>13</v>
      </c>
      <c r="E1128" s="243" t="s">
        <v>2802</v>
      </c>
      <c r="F1128" s="43">
        <v>8</v>
      </c>
      <c r="G1128" s="12" t="s">
        <v>2734</v>
      </c>
      <c r="H1128" s="12" t="s">
        <v>2285</v>
      </c>
      <c r="I1128" s="13" t="s">
        <v>18</v>
      </c>
      <c r="J1128" s="14" t="s">
        <v>2735</v>
      </c>
    </row>
    <row r="1129" spans="1:10" x14ac:dyDescent="0.2">
      <c r="A1129" s="32" t="s">
        <v>1</v>
      </c>
      <c r="B1129" s="16" t="s">
        <v>1140</v>
      </c>
      <c r="C1129" s="16" t="s">
        <v>513</v>
      </c>
      <c r="D1129" s="24" t="s">
        <v>13</v>
      </c>
      <c r="E1129" s="243" t="s">
        <v>1248</v>
      </c>
      <c r="F1129" s="43">
        <v>4</v>
      </c>
      <c r="G1129" s="12" t="s">
        <v>2728</v>
      </c>
      <c r="H1129" s="12" t="s">
        <v>1617</v>
      </c>
      <c r="I1129" s="13" t="s">
        <v>439</v>
      </c>
      <c r="J1129" s="14" t="s">
        <v>2729</v>
      </c>
    </row>
    <row r="1130" spans="1:10" x14ac:dyDescent="0.2">
      <c r="A1130" s="32" t="s">
        <v>1</v>
      </c>
      <c r="B1130" s="16" t="s">
        <v>1140</v>
      </c>
      <c r="C1130" s="16" t="s">
        <v>513</v>
      </c>
      <c r="D1130" s="24" t="s">
        <v>13</v>
      </c>
      <c r="E1130" s="243" t="s">
        <v>1248</v>
      </c>
      <c r="F1130" s="43">
        <v>5</v>
      </c>
      <c r="G1130" s="12" t="s">
        <v>1244</v>
      </c>
      <c r="H1130" s="12" t="s">
        <v>1245</v>
      </c>
      <c r="I1130" s="13" t="s">
        <v>1145</v>
      </c>
      <c r="J1130" s="14" t="s">
        <v>1246</v>
      </c>
    </row>
    <row r="1131" spans="1:10" x14ac:dyDescent="0.2">
      <c r="A1131" s="32" t="s">
        <v>1</v>
      </c>
      <c r="B1131" s="16" t="s">
        <v>1140</v>
      </c>
      <c r="C1131" s="16" t="s">
        <v>513</v>
      </c>
      <c r="D1131" s="24" t="s">
        <v>13</v>
      </c>
      <c r="E1131" s="243" t="s">
        <v>1248</v>
      </c>
      <c r="F1131" s="43">
        <v>27</v>
      </c>
      <c r="G1131" s="12" t="s">
        <v>2730</v>
      </c>
      <c r="H1131" s="12" t="s">
        <v>327</v>
      </c>
      <c r="I1131" s="13" t="s">
        <v>164</v>
      </c>
      <c r="J1131" s="14" t="s">
        <v>2731</v>
      </c>
    </row>
    <row r="1132" spans="1:10" x14ac:dyDescent="0.2">
      <c r="A1132" s="32" t="s">
        <v>1</v>
      </c>
      <c r="B1132" s="16" t="s">
        <v>1140</v>
      </c>
      <c r="C1132" s="16" t="s">
        <v>513</v>
      </c>
      <c r="D1132" s="24" t="s">
        <v>13</v>
      </c>
      <c r="E1132" s="243" t="s">
        <v>1248</v>
      </c>
      <c r="F1132" s="43">
        <v>28</v>
      </c>
      <c r="G1132" s="12" t="s">
        <v>424</v>
      </c>
      <c r="H1132" s="12" t="s">
        <v>1762</v>
      </c>
      <c r="I1132" s="13" t="s">
        <v>132</v>
      </c>
      <c r="J1132" s="14" t="s">
        <v>2719</v>
      </c>
    </row>
    <row r="1133" spans="1:10" x14ac:dyDescent="0.2">
      <c r="A1133" s="32" t="s">
        <v>1</v>
      </c>
      <c r="B1133" s="16" t="s">
        <v>1140</v>
      </c>
      <c r="C1133" s="16" t="s">
        <v>513</v>
      </c>
      <c r="D1133" s="24" t="s">
        <v>13</v>
      </c>
      <c r="E1133" s="243" t="s">
        <v>1248</v>
      </c>
      <c r="F1133" s="43">
        <v>43</v>
      </c>
      <c r="G1133" s="12" t="s">
        <v>529</v>
      </c>
      <c r="H1133" s="12" t="s">
        <v>530</v>
      </c>
      <c r="I1133" s="13" t="s">
        <v>25</v>
      </c>
      <c r="J1133" s="14" t="s">
        <v>531</v>
      </c>
    </row>
    <row r="1134" spans="1:10" x14ac:dyDescent="0.2">
      <c r="A1134" s="32" t="s">
        <v>1</v>
      </c>
      <c r="B1134" s="16" t="s">
        <v>1140</v>
      </c>
      <c r="C1134" s="16" t="s">
        <v>513</v>
      </c>
      <c r="D1134" s="24" t="s">
        <v>13</v>
      </c>
      <c r="E1134" s="243" t="s">
        <v>2798</v>
      </c>
      <c r="F1134" s="43">
        <v>2</v>
      </c>
      <c r="G1134" s="12" t="s">
        <v>2728</v>
      </c>
      <c r="H1134" s="12" t="s">
        <v>1617</v>
      </c>
      <c r="I1134" s="13" t="s">
        <v>439</v>
      </c>
      <c r="J1134" s="14" t="s">
        <v>2729</v>
      </c>
    </row>
    <row r="1135" spans="1:10" x14ac:dyDescent="0.2">
      <c r="A1135" s="32" t="s">
        <v>1</v>
      </c>
      <c r="B1135" s="16" t="s">
        <v>1140</v>
      </c>
      <c r="C1135" s="16" t="s">
        <v>513</v>
      </c>
      <c r="D1135" s="24" t="s">
        <v>13</v>
      </c>
      <c r="E1135" s="243" t="s">
        <v>2798</v>
      </c>
      <c r="F1135" s="43">
        <v>19</v>
      </c>
      <c r="G1135" s="12" t="s">
        <v>2730</v>
      </c>
      <c r="H1135" s="12" t="s">
        <v>327</v>
      </c>
      <c r="I1135" s="13" t="s">
        <v>164</v>
      </c>
      <c r="J1135" s="14" t="s">
        <v>2731</v>
      </c>
    </row>
    <row r="1136" spans="1:10" x14ac:dyDescent="0.2">
      <c r="A1136" s="32" t="s">
        <v>1</v>
      </c>
      <c r="B1136" s="16" t="s">
        <v>1140</v>
      </c>
      <c r="C1136" s="16" t="s">
        <v>513</v>
      </c>
      <c r="D1136" s="24" t="s">
        <v>13</v>
      </c>
      <c r="E1136" s="243" t="s">
        <v>2798</v>
      </c>
      <c r="F1136" s="43">
        <v>29</v>
      </c>
      <c r="G1136" s="12" t="s">
        <v>534</v>
      </c>
      <c r="H1136" s="12" t="s">
        <v>535</v>
      </c>
      <c r="I1136" s="13" t="s">
        <v>25</v>
      </c>
      <c r="J1136" s="14" t="s">
        <v>536</v>
      </c>
    </row>
    <row r="1137" spans="1:10" x14ac:dyDescent="0.2">
      <c r="A1137" s="32" t="s">
        <v>1</v>
      </c>
      <c r="B1137" s="16" t="s">
        <v>1140</v>
      </c>
      <c r="C1137" s="16" t="s">
        <v>513</v>
      </c>
      <c r="D1137" s="24" t="s">
        <v>13</v>
      </c>
      <c r="E1137" s="243" t="s">
        <v>2833</v>
      </c>
      <c r="F1137" s="43">
        <v>24</v>
      </c>
      <c r="G1137" s="12" t="s">
        <v>2730</v>
      </c>
      <c r="H1137" s="12" t="s">
        <v>327</v>
      </c>
      <c r="I1137" s="13" t="s">
        <v>164</v>
      </c>
      <c r="J1137" s="14" t="s">
        <v>2731</v>
      </c>
    </row>
    <row r="1138" spans="1:10" x14ac:dyDescent="0.2">
      <c r="A1138" s="32" t="s">
        <v>1</v>
      </c>
      <c r="B1138" s="336" t="s">
        <v>1140</v>
      </c>
      <c r="C1138" s="336" t="s">
        <v>513</v>
      </c>
      <c r="D1138" s="346" t="s">
        <v>13</v>
      </c>
      <c r="E1138" s="339" t="s">
        <v>1249</v>
      </c>
      <c r="F1138" s="386">
        <v>3</v>
      </c>
      <c r="G1138" s="12" t="s">
        <v>2785</v>
      </c>
      <c r="H1138" s="12" t="s">
        <v>2373</v>
      </c>
      <c r="I1138" s="13" t="s">
        <v>220</v>
      </c>
      <c r="J1138" s="14" t="s">
        <v>2786</v>
      </c>
    </row>
    <row r="1139" spans="1:10" x14ac:dyDescent="0.2">
      <c r="A1139" s="32" t="s">
        <v>1</v>
      </c>
      <c r="B1139" s="336"/>
      <c r="C1139" s="336"/>
      <c r="D1139" s="336"/>
      <c r="E1139" s="336"/>
      <c r="F1139" s="470"/>
      <c r="G1139" s="12" t="s">
        <v>2777</v>
      </c>
      <c r="H1139" s="12" t="s">
        <v>596</v>
      </c>
      <c r="I1139" s="13" t="s">
        <v>220</v>
      </c>
      <c r="J1139" s="14" t="s">
        <v>2778</v>
      </c>
    </row>
    <row r="1140" spans="1:10" x14ac:dyDescent="0.2">
      <c r="A1140" s="32" t="s">
        <v>1</v>
      </c>
      <c r="B1140" s="336"/>
      <c r="C1140" s="336"/>
      <c r="D1140" s="336"/>
      <c r="E1140" s="336"/>
      <c r="F1140" s="470"/>
      <c r="G1140" s="12" t="s">
        <v>1244</v>
      </c>
      <c r="H1140" s="12" t="s">
        <v>1245</v>
      </c>
      <c r="I1140" s="13" t="s">
        <v>1145</v>
      </c>
      <c r="J1140" s="14" t="s">
        <v>1246</v>
      </c>
    </row>
    <row r="1141" spans="1:10" x14ac:dyDescent="0.2">
      <c r="A1141" s="32" t="s">
        <v>1</v>
      </c>
      <c r="B1141" s="336"/>
      <c r="C1141" s="336"/>
      <c r="D1141" s="336"/>
      <c r="E1141" s="336"/>
      <c r="F1141" s="470"/>
      <c r="G1141" s="12" t="s">
        <v>2728</v>
      </c>
      <c r="H1141" s="12" t="s">
        <v>1617</v>
      </c>
      <c r="I1141" s="13" t="s">
        <v>439</v>
      </c>
      <c r="J1141" s="14" t="s">
        <v>2729</v>
      </c>
    </row>
    <row r="1142" spans="1:10" x14ac:dyDescent="0.2">
      <c r="A1142" s="32" t="s">
        <v>1</v>
      </c>
      <c r="B1142" s="336" t="s">
        <v>1140</v>
      </c>
      <c r="C1142" s="336" t="s">
        <v>513</v>
      </c>
      <c r="D1142" s="346" t="s">
        <v>13</v>
      </c>
      <c r="E1142" s="339" t="s">
        <v>1249</v>
      </c>
      <c r="F1142" s="386">
        <v>10</v>
      </c>
      <c r="G1142" s="12" t="s">
        <v>653</v>
      </c>
      <c r="H1142" s="12" t="s">
        <v>2717</v>
      </c>
      <c r="I1142" s="13" t="s">
        <v>230</v>
      </c>
      <c r="J1142" s="14" t="s">
        <v>2718</v>
      </c>
    </row>
    <row r="1143" spans="1:10" x14ac:dyDescent="0.2">
      <c r="A1143" s="32" t="s">
        <v>1</v>
      </c>
      <c r="B1143" s="336"/>
      <c r="C1143" s="336"/>
      <c r="D1143" s="336"/>
      <c r="E1143" s="336"/>
      <c r="F1143" s="470"/>
      <c r="G1143" s="12" t="s">
        <v>1240</v>
      </c>
      <c r="H1143" s="12" t="s">
        <v>1241</v>
      </c>
      <c r="I1143" s="13" t="s">
        <v>1159</v>
      </c>
      <c r="J1143" s="14" t="s">
        <v>1242</v>
      </c>
    </row>
    <row r="1144" spans="1:10" x14ac:dyDescent="0.2">
      <c r="A1144" s="32" t="s">
        <v>1</v>
      </c>
      <c r="B1144" s="336"/>
      <c r="C1144" s="336"/>
      <c r="D1144" s="336"/>
      <c r="E1144" s="336"/>
      <c r="F1144" s="470"/>
      <c r="G1144" s="12" t="s">
        <v>2722</v>
      </c>
      <c r="H1144" s="12" t="s">
        <v>1944</v>
      </c>
      <c r="I1144" s="13" t="s">
        <v>132</v>
      </c>
      <c r="J1144" s="14" t="s">
        <v>2723</v>
      </c>
    </row>
    <row r="1145" spans="1:10" x14ac:dyDescent="0.2">
      <c r="A1145" s="32" t="s">
        <v>1</v>
      </c>
      <c r="B1145" s="336"/>
      <c r="C1145" s="336"/>
      <c r="D1145" s="336"/>
      <c r="E1145" s="336"/>
      <c r="F1145" s="470"/>
      <c r="G1145" s="12" t="s">
        <v>424</v>
      </c>
      <c r="H1145" s="12" t="s">
        <v>1762</v>
      </c>
      <c r="I1145" s="13" t="s">
        <v>132</v>
      </c>
      <c r="J1145" s="14" t="s">
        <v>2719</v>
      </c>
    </row>
    <row r="1146" spans="1:10" x14ac:dyDescent="0.2">
      <c r="A1146" s="32" t="s">
        <v>1</v>
      </c>
      <c r="B1146" s="336" t="s">
        <v>1140</v>
      </c>
      <c r="C1146" s="336" t="s">
        <v>513</v>
      </c>
      <c r="D1146" s="346" t="s">
        <v>13</v>
      </c>
      <c r="E1146" s="339" t="s">
        <v>1249</v>
      </c>
      <c r="F1146" s="386">
        <v>30</v>
      </c>
      <c r="G1146" s="12" t="s">
        <v>2736</v>
      </c>
      <c r="H1146" s="12" t="s">
        <v>282</v>
      </c>
      <c r="I1146" s="13" t="s">
        <v>57</v>
      </c>
      <c r="J1146" s="14" t="s">
        <v>2737</v>
      </c>
    </row>
    <row r="1147" spans="1:10" x14ac:dyDescent="0.2">
      <c r="A1147" s="32" t="s">
        <v>1</v>
      </c>
      <c r="B1147" s="336"/>
      <c r="C1147" s="336"/>
      <c r="D1147" s="336"/>
      <c r="E1147" s="336"/>
      <c r="F1147" s="470"/>
      <c r="G1147" s="12" t="s">
        <v>599</v>
      </c>
      <c r="H1147" s="12" t="s">
        <v>600</v>
      </c>
      <c r="I1147" s="13" t="s">
        <v>132</v>
      </c>
      <c r="J1147" s="14" t="s">
        <v>601</v>
      </c>
    </row>
    <row r="1148" spans="1:10" x14ac:dyDescent="0.2">
      <c r="A1148" s="32" t="s">
        <v>1</v>
      </c>
      <c r="B1148" s="336"/>
      <c r="C1148" s="336"/>
      <c r="D1148" s="336"/>
      <c r="E1148" s="336"/>
      <c r="F1148" s="470"/>
      <c r="G1148" s="12" t="s">
        <v>2720</v>
      </c>
      <c r="H1148" s="12" t="s">
        <v>939</v>
      </c>
      <c r="I1148" s="13" t="s">
        <v>132</v>
      </c>
      <c r="J1148" s="14" t="s">
        <v>2721</v>
      </c>
    </row>
    <row r="1149" spans="1:10" x14ac:dyDescent="0.2">
      <c r="A1149" s="32" t="s">
        <v>1</v>
      </c>
      <c r="B1149" s="336"/>
      <c r="C1149" s="336"/>
      <c r="D1149" s="336"/>
      <c r="E1149" s="336"/>
      <c r="F1149" s="470"/>
      <c r="G1149" s="12" t="s">
        <v>2448</v>
      </c>
      <c r="H1149" s="12" t="s">
        <v>2732</v>
      </c>
      <c r="I1149" s="13" t="s">
        <v>132</v>
      </c>
      <c r="J1149" s="14" t="s">
        <v>2733</v>
      </c>
    </row>
    <row r="1150" spans="1:10" x14ac:dyDescent="0.2">
      <c r="A1150" s="32" t="s">
        <v>1</v>
      </c>
      <c r="B1150" s="336" t="s">
        <v>1140</v>
      </c>
      <c r="C1150" s="336" t="s">
        <v>513</v>
      </c>
      <c r="D1150" s="346" t="s">
        <v>13</v>
      </c>
      <c r="E1150" s="339" t="s">
        <v>1249</v>
      </c>
      <c r="F1150" s="386">
        <v>34</v>
      </c>
      <c r="G1150" s="12" t="s">
        <v>2734</v>
      </c>
      <c r="H1150" s="12" t="s">
        <v>2285</v>
      </c>
      <c r="I1150" s="13" t="s">
        <v>18</v>
      </c>
      <c r="J1150" s="14" t="s">
        <v>2735</v>
      </c>
    </row>
    <row r="1151" spans="1:10" x14ac:dyDescent="0.2">
      <c r="A1151" s="32" t="s">
        <v>1</v>
      </c>
      <c r="B1151" s="336"/>
      <c r="C1151" s="336"/>
      <c r="D1151" s="336"/>
      <c r="E1151" s="336"/>
      <c r="F1151" s="470"/>
      <c r="G1151" s="12" t="s">
        <v>545</v>
      </c>
      <c r="H1151" s="12" t="s">
        <v>546</v>
      </c>
      <c r="I1151" s="13" t="s">
        <v>57</v>
      </c>
      <c r="J1151" s="14" t="s">
        <v>547</v>
      </c>
    </row>
    <row r="1152" spans="1:10" x14ac:dyDescent="0.2">
      <c r="A1152" s="32" t="s">
        <v>1</v>
      </c>
      <c r="B1152" s="336"/>
      <c r="C1152" s="336"/>
      <c r="D1152" s="336"/>
      <c r="E1152" s="336"/>
      <c r="F1152" s="470"/>
      <c r="G1152" s="12" t="s">
        <v>532</v>
      </c>
      <c r="H1152" s="12" t="s">
        <v>449</v>
      </c>
      <c r="I1152" s="13" t="s">
        <v>220</v>
      </c>
      <c r="J1152" s="14" t="s">
        <v>533</v>
      </c>
    </row>
    <row r="1153" spans="1:10" x14ac:dyDescent="0.2">
      <c r="A1153" s="32" t="s">
        <v>1</v>
      </c>
      <c r="B1153" s="336"/>
      <c r="C1153" s="336"/>
      <c r="D1153" s="336"/>
      <c r="E1153" s="336"/>
      <c r="F1153" s="470"/>
      <c r="G1153" s="12" t="s">
        <v>2792</v>
      </c>
      <c r="H1153" s="12" t="s">
        <v>2793</v>
      </c>
      <c r="I1153" s="13" t="s">
        <v>220</v>
      </c>
      <c r="J1153" s="14" t="s">
        <v>2794</v>
      </c>
    </row>
    <row r="1154" spans="1:10" x14ac:dyDescent="0.2">
      <c r="A1154" s="32" t="s">
        <v>1</v>
      </c>
      <c r="B1154" s="336" t="s">
        <v>1140</v>
      </c>
      <c r="C1154" s="336" t="s">
        <v>513</v>
      </c>
      <c r="D1154" s="346" t="s">
        <v>13</v>
      </c>
      <c r="E1154" s="339" t="s">
        <v>1249</v>
      </c>
      <c r="F1154" s="386">
        <v>38</v>
      </c>
      <c r="G1154" s="12" t="s">
        <v>519</v>
      </c>
      <c r="H1154" s="12" t="s">
        <v>520</v>
      </c>
      <c r="I1154" s="13" t="s">
        <v>25</v>
      </c>
      <c r="J1154" s="14" t="s">
        <v>521</v>
      </c>
    </row>
    <row r="1155" spans="1:10" x14ac:dyDescent="0.2">
      <c r="A1155" s="32" t="s">
        <v>1</v>
      </c>
      <c r="B1155" s="336"/>
      <c r="C1155" s="336"/>
      <c r="D1155" s="336"/>
      <c r="E1155" s="336"/>
      <c r="F1155" s="470"/>
      <c r="G1155" s="12" t="s">
        <v>529</v>
      </c>
      <c r="H1155" s="12" t="s">
        <v>530</v>
      </c>
      <c r="I1155" s="13" t="s">
        <v>25</v>
      </c>
      <c r="J1155" s="14" t="s">
        <v>531</v>
      </c>
    </row>
    <row r="1156" spans="1:10" x14ac:dyDescent="0.2">
      <c r="A1156" s="32" t="s">
        <v>1</v>
      </c>
      <c r="B1156" s="336"/>
      <c r="C1156" s="336"/>
      <c r="D1156" s="336"/>
      <c r="E1156" s="336"/>
      <c r="F1156" s="470"/>
      <c r="G1156" s="12" t="s">
        <v>2928</v>
      </c>
      <c r="H1156" s="12" t="s">
        <v>887</v>
      </c>
      <c r="I1156" s="13" t="s">
        <v>25</v>
      </c>
      <c r="J1156" s="14" t="s">
        <v>2929</v>
      </c>
    </row>
    <row r="1157" spans="1:10" x14ac:dyDescent="0.2">
      <c r="A1157" s="32" t="s">
        <v>1</v>
      </c>
      <c r="B1157" s="336"/>
      <c r="C1157" s="336"/>
      <c r="D1157" s="336"/>
      <c r="E1157" s="336"/>
      <c r="F1157" s="470"/>
      <c r="G1157" s="12" t="s">
        <v>534</v>
      </c>
      <c r="H1157" s="12" t="s">
        <v>535</v>
      </c>
      <c r="I1157" s="13" t="s">
        <v>25</v>
      </c>
      <c r="J1157" s="14" t="s">
        <v>536</v>
      </c>
    </row>
    <row r="1158" spans="1:10" x14ac:dyDescent="0.2">
      <c r="A1158" s="32" t="s">
        <v>1</v>
      </c>
      <c r="B1158" s="336" t="s">
        <v>1140</v>
      </c>
      <c r="C1158" s="336" t="s">
        <v>513</v>
      </c>
      <c r="D1158" s="346" t="s">
        <v>13</v>
      </c>
      <c r="E1158" s="339" t="s">
        <v>5280</v>
      </c>
      <c r="F1158" s="386" t="s">
        <v>5281</v>
      </c>
      <c r="G1158" s="12" t="s">
        <v>2779</v>
      </c>
      <c r="H1158" s="12" t="s">
        <v>2780</v>
      </c>
      <c r="I1158" s="13" t="s">
        <v>230</v>
      </c>
      <c r="J1158" s="14" t="s">
        <v>2781</v>
      </c>
    </row>
    <row r="1159" spans="1:10" x14ac:dyDescent="0.2">
      <c r="A1159" s="32" t="s">
        <v>1</v>
      </c>
      <c r="B1159" s="336"/>
      <c r="C1159" s="336"/>
      <c r="D1159" s="336"/>
      <c r="E1159" s="336"/>
      <c r="F1159" s="470"/>
      <c r="G1159" s="12" t="s">
        <v>557</v>
      </c>
      <c r="H1159" s="12" t="s">
        <v>558</v>
      </c>
      <c r="I1159" s="13" t="s">
        <v>220</v>
      </c>
      <c r="J1159" s="14" t="s">
        <v>559</v>
      </c>
    </row>
    <row r="1160" spans="1:10" x14ac:dyDescent="0.2">
      <c r="A1160" s="32" t="s">
        <v>1</v>
      </c>
      <c r="B1160" s="336"/>
      <c r="C1160" s="336"/>
      <c r="D1160" s="336"/>
      <c r="E1160" s="336"/>
      <c r="F1160" s="470"/>
      <c r="G1160" s="12" t="s">
        <v>538</v>
      </c>
      <c r="H1160" s="12" t="s">
        <v>302</v>
      </c>
      <c r="I1160" s="13" t="s">
        <v>57</v>
      </c>
      <c r="J1160" s="14" t="s">
        <v>2749</v>
      </c>
    </row>
    <row r="1161" spans="1:10" x14ac:dyDescent="0.2">
      <c r="A1161" s="32" t="s">
        <v>1</v>
      </c>
      <c r="B1161" s="336"/>
      <c r="C1161" s="336"/>
      <c r="D1161" s="336"/>
      <c r="E1161" s="336"/>
      <c r="F1161" s="470"/>
      <c r="G1161" s="220" t="s">
        <v>527</v>
      </c>
      <c r="H1161" s="220" t="s">
        <v>226</v>
      </c>
      <c r="I1161" s="13" t="s">
        <v>25</v>
      </c>
      <c r="J1161" s="34" t="s">
        <v>528</v>
      </c>
    </row>
    <row r="1162" spans="1:10" x14ac:dyDescent="0.2">
      <c r="A1162" s="32" t="s">
        <v>1</v>
      </c>
      <c r="B1162" s="336" t="s">
        <v>1140</v>
      </c>
      <c r="C1162" s="336" t="s">
        <v>513</v>
      </c>
      <c r="D1162" s="346" t="s">
        <v>13</v>
      </c>
      <c r="E1162" s="351" t="s">
        <v>5282</v>
      </c>
      <c r="F1162" s="386">
        <v>4</v>
      </c>
      <c r="G1162" s="12" t="s">
        <v>653</v>
      </c>
      <c r="H1162" s="12" t="s">
        <v>2717</v>
      </c>
      <c r="I1162" s="13" t="s">
        <v>230</v>
      </c>
      <c r="J1162" s="14" t="s">
        <v>2718</v>
      </c>
    </row>
    <row r="1163" spans="1:10" x14ac:dyDescent="0.2">
      <c r="A1163" s="32" t="s">
        <v>1</v>
      </c>
      <c r="B1163" s="336"/>
      <c r="C1163" s="336"/>
      <c r="D1163" s="336"/>
      <c r="E1163" s="336"/>
      <c r="F1163" s="470"/>
      <c r="G1163" s="12" t="s">
        <v>2728</v>
      </c>
      <c r="H1163" s="12" t="s">
        <v>1617</v>
      </c>
      <c r="I1163" s="13" t="s">
        <v>439</v>
      </c>
      <c r="J1163" s="14" t="s">
        <v>2729</v>
      </c>
    </row>
    <row r="1164" spans="1:10" x14ac:dyDescent="0.2">
      <c r="A1164" s="32" t="s">
        <v>1</v>
      </c>
      <c r="B1164" s="336"/>
      <c r="C1164" s="336"/>
      <c r="D1164" s="336"/>
      <c r="E1164" s="336"/>
      <c r="F1164" s="470"/>
      <c r="G1164" s="12" t="s">
        <v>1244</v>
      </c>
      <c r="H1164" s="12" t="s">
        <v>1245</v>
      </c>
      <c r="I1164" s="13" t="s">
        <v>1145</v>
      </c>
      <c r="J1164" s="14" t="s">
        <v>1246</v>
      </c>
    </row>
    <row r="1165" spans="1:10" x14ac:dyDescent="0.2">
      <c r="A1165" s="32" t="s">
        <v>1</v>
      </c>
      <c r="B1165" s="336"/>
      <c r="C1165" s="336"/>
      <c r="D1165" s="336"/>
      <c r="E1165" s="336"/>
      <c r="F1165" s="470"/>
      <c r="G1165" s="12" t="s">
        <v>424</v>
      </c>
      <c r="H1165" s="12" t="s">
        <v>1762</v>
      </c>
      <c r="I1165" s="13" t="s">
        <v>132</v>
      </c>
      <c r="J1165" s="14" t="s">
        <v>2719</v>
      </c>
    </row>
    <row r="1166" spans="1:10" x14ac:dyDescent="0.2">
      <c r="A1166" s="32" t="s">
        <v>1</v>
      </c>
      <c r="B1166" s="336" t="s">
        <v>1140</v>
      </c>
      <c r="C1166" s="336" t="s">
        <v>513</v>
      </c>
      <c r="D1166" s="346" t="s">
        <v>13</v>
      </c>
      <c r="E1166" s="351" t="s">
        <v>5282</v>
      </c>
      <c r="F1166" s="386">
        <v>15</v>
      </c>
      <c r="G1166" s="12" t="s">
        <v>2777</v>
      </c>
      <c r="H1166" s="12" t="s">
        <v>596</v>
      </c>
      <c r="I1166" s="13" t="s">
        <v>220</v>
      </c>
      <c r="J1166" s="14" t="s">
        <v>2778</v>
      </c>
    </row>
    <row r="1167" spans="1:10" x14ac:dyDescent="0.2">
      <c r="A1167" s="32" t="s">
        <v>1</v>
      </c>
      <c r="B1167" s="336"/>
      <c r="C1167" s="336"/>
      <c r="D1167" s="336"/>
      <c r="E1167" s="336"/>
      <c r="F1167" s="470"/>
      <c r="G1167" s="12" t="s">
        <v>2448</v>
      </c>
      <c r="H1167" s="12" t="s">
        <v>2732</v>
      </c>
      <c r="I1167" s="13" t="s">
        <v>132</v>
      </c>
      <c r="J1167" s="14" t="s">
        <v>2733</v>
      </c>
    </row>
    <row r="1168" spans="1:10" x14ac:dyDescent="0.2">
      <c r="A1168" s="32" t="s">
        <v>1</v>
      </c>
      <c r="B1168" s="336"/>
      <c r="C1168" s="336"/>
      <c r="D1168" s="336"/>
      <c r="E1168" s="336"/>
      <c r="F1168" s="470"/>
      <c r="G1168" s="12" t="s">
        <v>2720</v>
      </c>
      <c r="H1168" s="12" t="s">
        <v>939</v>
      </c>
      <c r="I1168" s="13" t="s">
        <v>132</v>
      </c>
      <c r="J1168" s="14" t="s">
        <v>2721</v>
      </c>
    </row>
    <row r="1169" spans="1:10" x14ac:dyDescent="0.2">
      <c r="A1169" s="32" t="s">
        <v>1</v>
      </c>
      <c r="B1169" s="336"/>
      <c r="C1169" s="336"/>
      <c r="D1169" s="336"/>
      <c r="E1169" s="336"/>
      <c r="F1169" s="470"/>
      <c r="G1169" s="12" t="s">
        <v>2734</v>
      </c>
      <c r="H1169" s="12" t="s">
        <v>2285</v>
      </c>
      <c r="I1169" s="13" t="s">
        <v>18</v>
      </c>
      <c r="J1169" s="14" t="s">
        <v>2735</v>
      </c>
    </row>
    <row r="1170" spans="1:10" x14ac:dyDescent="0.2">
      <c r="A1170" s="32" t="s">
        <v>1</v>
      </c>
      <c r="B1170" s="336" t="s">
        <v>1140</v>
      </c>
      <c r="C1170" s="336" t="s">
        <v>513</v>
      </c>
      <c r="D1170" s="346" t="s">
        <v>13</v>
      </c>
      <c r="E1170" s="351" t="s">
        <v>5282</v>
      </c>
      <c r="F1170" s="386">
        <v>31</v>
      </c>
      <c r="G1170" s="12" t="s">
        <v>519</v>
      </c>
      <c r="H1170" s="12" t="s">
        <v>520</v>
      </c>
      <c r="I1170" s="13" t="s">
        <v>25</v>
      </c>
      <c r="J1170" s="14" t="s">
        <v>521</v>
      </c>
    </row>
    <row r="1171" spans="1:10" x14ac:dyDescent="0.2">
      <c r="A1171" s="32" t="s">
        <v>1</v>
      </c>
      <c r="B1171" s="336"/>
      <c r="C1171" s="336"/>
      <c r="D1171" s="336"/>
      <c r="E1171" s="336"/>
      <c r="F1171" s="470"/>
      <c r="G1171" s="12" t="s">
        <v>529</v>
      </c>
      <c r="H1171" s="12" t="s">
        <v>530</v>
      </c>
      <c r="I1171" s="13" t="s">
        <v>25</v>
      </c>
      <c r="J1171" s="14" t="s">
        <v>531</v>
      </c>
    </row>
    <row r="1172" spans="1:10" x14ac:dyDescent="0.2">
      <c r="A1172" s="32" t="s">
        <v>1</v>
      </c>
      <c r="B1172" s="336"/>
      <c r="C1172" s="336"/>
      <c r="D1172" s="336"/>
      <c r="E1172" s="336"/>
      <c r="F1172" s="470"/>
      <c r="G1172" s="12" t="s">
        <v>515</v>
      </c>
      <c r="H1172" s="12" t="s">
        <v>516</v>
      </c>
      <c r="I1172" s="13" t="s">
        <v>25</v>
      </c>
      <c r="J1172" s="14" t="s">
        <v>517</v>
      </c>
    </row>
    <row r="1173" spans="1:10" x14ac:dyDescent="0.2">
      <c r="A1173" s="32" t="s">
        <v>1</v>
      </c>
      <c r="B1173" s="336"/>
      <c r="C1173" s="336"/>
      <c r="D1173" s="336"/>
      <c r="E1173" s="336"/>
      <c r="F1173" s="470"/>
      <c r="G1173" s="12" t="s">
        <v>139</v>
      </c>
      <c r="H1173" s="12" t="s">
        <v>327</v>
      </c>
      <c r="I1173" s="13" t="s">
        <v>25</v>
      </c>
      <c r="J1173" s="14" t="s">
        <v>518</v>
      </c>
    </row>
    <row r="1174" spans="1:10" x14ac:dyDescent="0.2">
      <c r="A1174" s="32" t="s">
        <v>1</v>
      </c>
      <c r="B1174" s="336" t="s">
        <v>1140</v>
      </c>
      <c r="C1174" s="336" t="s">
        <v>513</v>
      </c>
      <c r="D1174" s="346" t="s">
        <v>13</v>
      </c>
      <c r="E1174" s="351" t="s">
        <v>5282</v>
      </c>
      <c r="F1174" s="386">
        <v>36</v>
      </c>
      <c r="G1174" s="12" t="s">
        <v>599</v>
      </c>
      <c r="H1174" s="12" t="s">
        <v>600</v>
      </c>
      <c r="I1174" s="13" t="s">
        <v>132</v>
      </c>
      <c r="J1174" s="14" t="s">
        <v>601</v>
      </c>
    </row>
    <row r="1175" spans="1:10" x14ac:dyDescent="0.2">
      <c r="A1175" s="32" t="s">
        <v>1</v>
      </c>
      <c r="B1175" s="336"/>
      <c r="C1175" s="336"/>
      <c r="D1175" s="336"/>
      <c r="E1175" s="336"/>
      <c r="F1175" s="470"/>
      <c r="G1175" s="12" t="s">
        <v>2779</v>
      </c>
      <c r="H1175" s="12" t="s">
        <v>2780</v>
      </c>
      <c r="I1175" s="13" t="s">
        <v>230</v>
      </c>
      <c r="J1175" s="14" t="s">
        <v>2781</v>
      </c>
    </row>
    <row r="1176" spans="1:10" x14ac:dyDescent="0.2">
      <c r="A1176" s="32" t="s">
        <v>1</v>
      </c>
      <c r="B1176" s="336"/>
      <c r="C1176" s="336"/>
      <c r="D1176" s="336"/>
      <c r="E1176" s="336"/>
      <c r="F1176" s="470"/>
      <c r="G1176" s="12" t="s">
        <v>538</v>
      </c>
      <c r="H1176" s="12" t="s">
        <v>302</v>
      </c>
      <c r="I1176" s="13" t="s">
        <v>57</v>
      </c>
      <c r="J1176" s="14" t="s">
        <v>2749</v>
      </c>
    </row>
    <row r="1177" spans="1:10" x14ac:dyDescent="0.2">
      <c r="A1177" s="32" t="s">
        <v>1</v>
      </c>
      <c r="B1177" s="336"/>
      <c r="C1177" s="336"/>
      <c r="D1177" s="336"/>
      <c r="E1177" s="336"/>
      <c r="F1177" s="470"/>
      <c r="G1177" s="12" t="s">
        <v>545</v>
      </c>
      <c r="H1177" s="12" t="s">
        <v>546</v>
      </c>
      <c r="I1177" s="13" t="s">
        <v>57</v>
      </c>
      <c r="J1177" s="14" t="s">
        <v>547</v>
      </c>
    </row>
    <row r="1178" spans="1:10" x14ac:dyDescent="0.2">
      <c r="A1178" s="32" t="s">
        <v>1</v>
      </c>
      <c r="B1178" s="16" t="s">
        <v>1140</v>
      </c>
      <c r="C1178" s="16" t="s">
        <v>513</v>
      </c>
      <c r="D1178" s="17" t="s">
        <v>13</v>
      </c>
      <c r="E1178" s="30" t="s">
        <v>1251</v>
      </c>
      <c r="F1178" s="100">
        <v>3</v>
      </c>
      <c r="G1178" s="123"/>
      <c r="H1178" s="123"/>
      <c r="I1178" s="13" t="s">
        <v>5080</v>
      </c>
      <c r="J1178" s="123"/>
    </row>
    <row r="1179" spans="1:10" x14ac:dyDescent="0.2">
      <c r="A1179" s="32" t="s">
        <v>1</v>
      </c>
      <c r="B1179" s="16" t="s">
        <v>1140</v>
      </c>
      <c r="C1179" s="16" t="s">
        <v>513</v>
      </c>
      <c r="D1179" s="17" t="s">
        <v>13</v>
      </c>
      <c r="E1179" s="30" t="s">
        <v>1251</v>
      </c>
      <c r="F1179" s="100">
        <v>14</v>
      </c>
      <c r="G1179" s="123"/>
      <c r="H1179" s="123"/>
      <c r="I1179" s="13" t="s">
        <v>25</v>
      </c>
      <c r="J1179" s="123"/>
    </row>
    <row r="1180" spans="1:10" x14ac:dyDescent="0.2">
      <c r="A1180" s="32" t="s">
        <v>1</v>
      </c>
      <c r="B1180" s="16" t="s">
        <v>1140</v>
      </c>
      <c r="C1180" s="16" t="s">
        <v>513</v>
      </c>
      <c r="D1180" s="63" t="s">
        <v>14</v>
      </c>
      <c r="E1180" s="243" t="s">
        <v>1232</v>
      </c>
      <c r="F1180" s="41">
        <v>19</v>
      </c>
      <c r="G1180" s="15" t="s">
        <v>635</v>
      </c>
      <c r="H1180" s="15" t="s">
        <v>636</v>
      </c>
      <c r="I1180" s="13" t="s">
        <v>25</v>
      </c>
      <c r="J1180" s="14" t="s">
        <v>637</v>
      </c>
    </row>
    <row r="1181" spans="1:10" x14ac:dyDescent="0.2">
      <c r="A1181" s="32" t="s">
        <v>1</v>
      </c>
      <c r="B1181" s="16" t="s">
        <v>1140</v>
      </c>
      <c r="C1181" s="16" t="s">
        <v>513</v>
      </c>
      <c r="D1181" s="63" t="s">
        <v>14</v>
      </c>
      <c r="E1181" s="243" t="s">
        <v>1232</v>
      </c>
      <c r="F1181" s="41">
        <v>21</v>
      </c>
      <c r="G1181" s="15" t="s">
        <v>2922</v>
      </c>
      <c r="H1181" s="15" t="s">
        <v>82</v>
      </c>
      <c r="I1181" s="13" t="s">
        <v>18</v>
      </c>
      <c r="J1181" s="14" t="s">
        <v>2923</v>
      </c>
    </row>
    <row r="1182" spans="1:10" x14ac:dyDescent="0.2">
      <c r="A1182" s="32" t="s">
        <v>1</v>
      </c>
      <c r="B1182" s="16" t="s">
        <v>1140</v>
      </c>
      <c r="C1182" s="16" t="s">
        <v>513</v>
      </c>
      <c r="D1182" s="63" t="s">
        <v>14</v>
      </c>
      <c r="E1182" s="243" t="s">
        <v>2825</v>
      </c>
      <c r="F1182" s="41">
        <v>22</v>
      </c>
      <c r="G1182" s="15" t="s">
        <v>2922</v>
      </c>
      <c r="H1182" s="15" t="s">
        <v>82</v>
      </c>
      <c r="I1182" s="13" t="s">
        <v>18</v>
      </c>
      <c r="J1182" s="14" t="s">
        <v>2923</v>
      </c>
    </row>
    <row r="1183" spans="1:10" x14ac:dyDescent="0.2">
      <c r="A1183" s="32" t="s">
        <v>1</v>
      </c>
      <c r="B1183" s="16" t="s">
        <v>1140</v>
      </c>
      <c r="C1183" s="16" t="s">
        <v>513</v>
      </c>
      <c r="D1183" s="63" t="s">
        <v>14</v>
      </c>
      <c r="E1183" s="243" t="s">
        <v>1239</v>
      </c>
      <c r="F1183" s="110">
        <v>1</v>
      </c>
      <c r="G1183" s="15" t="s">
        <v>2837</v>
      </c>
      <c r="H1183" s="15" t="s">
        <v>2838</v>
      </c>
      <c r="I1183" s="13" t="s">
        <v>25</v>
      </c>
      <c r="J1183" s="14" t="s">
        <v>2839</v>
      </c>
    </row>
    <row r="1184" spans="1:10" x14ac:dyDescent="0.2">
      <c r="A1184" s="32" t="s">
        <v>1</v>
      </c>
      <c r="B1184" s="16" t="s">
        <v>1140</v>
      </c>
      <c r="C1184" s="16" t="s">
        <v>513</v>
      </c>
      <c r="D1184" s="63" t="s">
        <v>14</v>
      </c>
      <c r="E1184" s="243" t="s">
        <v>1239</v>
      </c>
      <c r="F1184" s="41">
        <v>2</v>
      </c>
      <c r="G1184" s="184" t="s">
        <v>5283</v>
      </c>
      <c r="H1184" s="184" t="s">
        <v>1580</v>
      </c>
      <c r="I1184" s="183" t="s">
        <v>495</v>
      </c>
      <c r="J1184" s="60" t="s">
        <v>5284</v>
      </c>
    </row>
    <row r="1185" spans="1:10" x14ac:dyDescent="0.2">
      <c r="A1185" s="32" t="s">
        <v>1</v>
      </c>
      <c r="B1185" s="16" t="s">
        <v>1140</v>
      </c>
      <c r="C1185" s="16" t="s">
        <v>513</v>
      </c>
      <c r="D1185" s="63" t="s">
        <v>14</v>
      </c>
      <c r="E1185" s="243" t="s">
        <v>1239</v>
      </c>
      <c r="F1185" s="41">
        <v>8</v>
      </c>
      <c r="G1185" s="15" t="s">
        <v>2840</v>
      </c>
      <c r="H1185" s="15" t="s">
        <v>2841</v>
      </c>
      <c r="I1185" s="13" t="s">
        <v>18</v>
      </c>
      <c r="J1185" s="14" t="s">
        <v>2842</v>
      </c>
    </row>
    <row r="1186" spans="1:10" x14ac:dyDescent="0.2">
      <c r="A1186" s="32" t="s">
        <v>1</v>
      </c>
      <c r="B1186" s="16" t="s">
        <v>1140</v>
      </c>
      <c r="C1186" s="16" t="s">
        <v>513</v>
      </c>
      <c r="D1186" s="63" t="s">
        <v>14</v>
      </c>
      <c r="E1186" s="243" t="s">
        <v>1239</v>
      </c>
      <c r="F1186" s="41">
        <v>19</v>
      </c>
      <c r="G1186" s="15" t="s">
        <v>2903</v>
      </c>
      <c r="H1186" s="15" t="s">
        <v>2904</v>
      </c>
      <c r="I1186" s="13" t="s">
        <v>2043</v>
      </c>
      <c r="J1186" s="14" t="s">
        <v>2905</v>
      </c>
    </row>
    <row r="1187" spans="1:10" x14ac:dyDescent="0.2">
      <c r="A1187" s="32" t="s">
        <v>1</v>
      </c>
      <c r="B1187" s="16" t="s">
        <v>1140</v>
      </c>
      <c r="C1187" s="16" t="s">
        <v>513</v>
      </c>
      <c r="D1187" s="63" t="s">
        <v>14</v>
      </c>
      <c r="E1187" s="243" t="s">
        <v>1239</v>
      </c>
      <c r="F1187" s="41">
        <v>24</v>
      </c>
      <c r="G1187" s="15" t="s">
        <v>638</v>
      </c>
      <c r="H1187" s="15" t="s">
        <v>639</v>
      </c>
      <c r="I1187" s="13" t="s">
        <v>18</v>
      </c>
      <c r="J1187" s="14" t="s">
        <v>640</v>
      </c>
    </row>
    <row r="1188" spans="1:10" x14ac:dyDescent="0.2">
      <c r="A1188" s="32" t="s">
        <v>1</v>
      </c>
      <c r="B1188" s="16" t="s">
        <v>1140</v>
      </c>
      <c r="C1188" s="16" t="s">
        <v>513</v>
      </c>
      <c r="D1188" s="63" t="s">
        <v>14</v>
      </c>
      <c r="E1188" s="243" t="s">
        <v>1239</v>
      </c>
      <c r="F1188" s="41" t="s">
        <v>5285</v>
      </c>
      <c r="G1188" s="15" t="s">
        <v>619</v>
      </c>
      <c r="H1188" s="15" t="s">
        <v>620</v>
      </c>
      <c r="I1188" s="13" t="s">
        <v>164</v>
      </c>
      <c r="J1188" s="14" t="s">
        <v>621</v>
      </c>
    </row>
    <row r="1189" spans="1:10" x14ac:dyDescent="0.2">
      <c r="A1189" s="32" t="s">
        <v>1</v>
      </c>
      <c r="B1189" s="16" t="s">
        <v>1140</v>
      </c>
      <c r="C1189" s="16" t="s">
        <v>513</v>
      </c>
      <c r="D1189" s="63" t="s">
        <v>14</v>
      </c>
      <c r="E1189" s="243" t="s">
        <v>2776</v>
      </c>
      <c r="F1189" s="110">
        <v>1</v>
      </c>
      <c r="G1189" s="15" t="s">
        <v>2837</v>
      </c>
      <c r="H1189" s="15" t="s">
        <v>2838</v>
      </c>
      <c r="I1189" s="13" t="s">
        <v>25</v>
      </c>
      <c r="J1189" s="14" t="s">
        <v>2839</v>
      </c>
    </row>
    <row r="1190" spans="1:10" x14ac:dyDescent="0.2">
      <c r="A1190" s="32" t="s">
        <v>1</v>
      </c>
      <c r="B1190" s="16" t="s">
        <v>1140</v>
      </c>
      <c r="C1190" s="16" t="s">
        <v>513</v>
      </c>
      <c r="D1190" s="63" t="s">
        <v>14</v>
      </c>
      <c r="E1190" s="243" t="s">
        <v>2776</v>
      </c>
      <c r="F1190" s="41">
        <v>2</v>
      </c>
      <c r="G1190" s="184" t="s">
        <v>5283</v>
      </c>
      <c r="H1190" s="184" t="s">
        <v>1580</v>
      </c>
      <c r="I1190" s="183" t="s">
        <v>495</v>
      </c>
      <c r="J1190" s="60" t="s">
        <v>5284</v>
      </c>
    </row>
    <row r="1191" spans="1:10" x14ac:dyDescent="0.2">
      <c r="A1191" s="32" t="s">
        <v>1</v>
      </c>
      <c r="B1191" s="16" t="s">
        <v>1140</v>
      </c>
      <c r="C1191" s="16" t="s">
        <v>513</v>
      </c>
      <c r="D1191" s="63" t="s">
        <v>14</v>
      </c>
      <c r="E1191" s="243" t="s">
        <v>2776</v>
      </c>
      <c r="F1191" s="41">
        <v>10</v>
      </c>
      <c r="G1191" s="15" t="s">
        <v>2901</v>
      </c>
      <c r="H1191" s="15" t="s">
        <v>1407</v>
      </c>
      <c r="I1191" s="13" t="s">
        <v>25</v>
      </c>
      <c r="J1191" s="14" t="s">
        <v>2902</v>
      </c>
    </row>
    <row r="1192" spans="1:10" x14ac:dyDescent="0.2">
      <c r="A1192" s="32" t="s">
        <v>1</v>
      </c>
      <c r="B1192" s="16" t="s">
        <v>1140</v>
      </c>
      <c r="C1192" s="16" t="s">
        <v>513</v>
      </c>
      <c r="D1192" s="63" t="s">
        <v>14</v>
      </c>
      <c r="E1192" s="243" t="s">
        <v>2776</v>
      </c>
      <c r="F1192" s="41" t="s">
        <v>5285</v>
      </c>
      <c r="G1192" s="15" t="s">
        <v>619</v>
      </c>
      <c r="H1192" s="15" t="s">
        <v>620</v>
      </c>
      <c r="I1192" s="13" t="s">
        <v>164</v>
      </c>
      <c r="J1192" s="14" t="s">
        <v>621</v>
      </c>
    </row>
    <row r="1193" spans="1:10" x14ac:dyDescent="0.2">
      <c r="A1193" s="32" t="s">
        <v>1</v>
      </c>
      <c r="B1193" s="16" t="s">
        <v>1140</v>
      </c>
      <c r="C1193" s="16" t="s">
        <v>513</v>
      </c>
      <c r="D1193" s="63" t="s">
        <v>14</v>
      </c>
      <c r="E1193" s="243" t="s">
        <v>1247</v>
      </c>
      <c r="F1193" s="110">
        <v>1</v>
      </c>
      <c r="G1193" s="15" t="s">
        <v>2834</v>
      </c>
      <c r="H1193" s="15" t="s">
        <v>2835</v>
      </c>
      <c r="I1193" s="13" t="s">
        <v>25</v>
      </c>
      <c r="J1193" s="14" t="s">
        <v>2836</v>
      </c>
    </row>
    <row r="1194" spans="1:10" x14ac:dyDescent="0.2">
      <c r="A1194" s="32" t="s">
        <v>1</v>
      </c>
      <c r="B1194" s="16" t="s">
        <v>1140</v>
      </c>
      <c r="C1194" s="16" t="s">
        <v>513</v>
      </c>
      <c r="D1194" s="63" t="s">
        <v>14</v>
      </c>
      <c r="E1194" s="243" t="s">
        <v>1247</v>
      </c>
      <c r="F1194" s="41">
        <v>2</v>
      </c>
      <c r="G1194" s="15" t="s">
        <v>2837</v>
      </c>
      <c r="H1194" s="15" t="s">
        <v>2838</v>
      </c>
      <c r="I1194" s="13" t="s">
        <v>25</v>
      </c>
      <c r="J1194" s="14" t="s">
        <v>2839</v>
      </c>
    </row>
    <row r="1195" spans="1:10" x14ac:dyDescent="0.2">
      <c r="A1195" s="32" t="s">
        <v>1</v>
      </c>
      <c r="B1195" s="16" t="s">
        <v>1140</v>
      </c>
      <c r="C1195" s="16" t="s">
        <v>513</v>
      </c>
      <c r="D1195" s="63" t="s">
        <v>14</v>
      </c>
      <c r="E1195" s="243" t="s">
        <v>1247</v>
      </c>
      <c r="F1195" s="41">
        <v>19</v>
      </c>
      <c r="G1195" s="15" t="s">
        <v>612</v>
      </c>
      <c r="H1195" s="15" t="s">
        <v>613</v>
      </c>
      <c r="I1195" s="13" t="s">
        <v>614</v>
      </c>
      <c r="J1195" s="14" t="s">
        <v>615</v>
      </c>
    </row>
    <row r="1196" spans="1:10" x14ac:dyDescent="0.2">
      <c r="A1196" s="32" t="s">
        <v>1</v>
      </c>
      <c r="B1196" s="16" t="s">
        <v>1140</v>
      </c>
      <c r="C1196" s="16" t="s">
        <v>513</v>
      </c>
      <c r="D1196" s="63" t="s">
        <v>14</v>
      </c>
      <c r="E1196" s="243" t="s">
        <v>1247</v>
      </c>
      <c r="F1196" s="41">
        <v>16</v>
      </c>
      <c r="G1196" s="15" t="s">
        <v>2840</v>
      </c>
      <c r="H1196" s="15" t="s">
        <v>2841</v>
      </c>
      <c r="I1196" s="13" t="s">
        <v>18</v>
      </c>
      <c r="J1196" s="14" t="s">
        <v>2842</v>
      </c>
    </row>
    <row r="1197" spans="1:10" x14ac:dyDescent="0.2">
      <c r="A1197" s="32" t="s">
        <v>1</v>
      </c>
      <c r="B1197" s="16" t="s">
        <v>1140</v>
      </c>
      <c r="C1197" s="16" t="s">
        <v>513</v>
      </c>
      <c r="D1197" s="63" t="s">
        <v>14</v>
      </c>
      <c r="E1197" s="243" t="s">
        <v>1247</v>
      </c>
      <c r="F1197" s="41">
        <v>30</v>
      </c>
      <c r="G1197" s="15" t="s">
        <v>2843</v>
      </c>
      <c r="H1197" s="15" t="s">
        <v>2844</v>
      </c>
      <c r="I1197" s="13" t="s">
        <v>25</v>
      </c>
      <c r="J1197" s="14" t="s">
        <v>2845</v>
      </c>
    </row>
    <row r="1198" spans="1:10" x14ac:dyDescent="0.2">
      <c r="A1198" s="32" t="s">
        <v>1</v>
      </c>
      <c r="B1198" s="16" t="s">
        <v>1140</v>
      </c>
      <c r="C1198" s="16" t="s">
        <v>513</v>
      </c>
      <c r="D1198" s="63" t="s">
        <v>14</v>
      </c>
      <c r="E1198" s="243" t="s">
        <v>1247</v>
      </c>
      <c r="F1198" s="41">
        <v>39</v>
      </c>
      <c r="G1198" s="15" t="s">
        <v>2922</v>
      </c>
      <c r="H1198" s="15" t="s">
        <v>82</v>
      </c>
      <c r="I1198" s="13" t="s">
        <v>18</v>
      </c>
      <c r="J1198" s="14" t="s">
        <v>2923</v>
      </c>
    </row>
    <row r="1199" spans="1:10" x14ac:dyDescent="0.2">
      <c r="A1199" s="32" t="s">
        <v>1</v>
      </c>
      <c r="B1199" s="16" t="s">
        <v>1140</v>
      </c>
      <c r="C1199" s="16" t="s">
        <v>513</v>
      </c>
      <c r="D1199" s="63" t="s">
        <v>14</v>
      </c>
      <c r="E1199" s="243" t="s">
        <v>2807</v>
      </c>
      <c r="F1199" s="41">
        <v>40</v>
      </c>
      <c r="G1199" s="15" t="s">
        <v>619</v>
      </c>
      <c r="H1199" s="15" t="s">
        <v>620</v>
      </c>
      <c r="I1199" s="13" t="s">
        <v>164</v>
      </c>
      <c r="J1199" s="14" t="s">
        <v>621</v>
      </c>
    </row>
    <row r="1200" spans="1:10" x14ac:dyDescent="0.2">
      <c r="A1200" s="32" t="s">
        <v>1</v>
      </c>
      <c r="B1200" s="16" t="s">
        <v>1140</v>
      </c>
      <c r="C1200" s="16" t="s">
        <v>513</v>
      </c>
      <c r="D1200" s="63" t="s">
        <v>14</v>
      </c>
      <c r="E1200" s="243" t="s">
        <v>2807</v>
      </c>
      <c r="F1200" s="110">
        <v>1</v>
      </c>
      <c r="G1200" s="15" t="s">
        <v>2837</v>
      </c>
      <c r="H1200" s="15" t="s">
        <v>2838</v>
      </c>
      <c r="I1200" s="13" t="s">
        <v>25</v>
      </c>
      <c r="J1200" s="14" t="s">
        <v>2839</v>
      </c>
    </row>
    <row r="1201" spans="1:10" x14ac:dyDescent="0.2">
      <c r="A1201" s="32" t="s">
        <v>1</v>
      </c>
      <c r="B1201" s="16" t="s">
        <v>1140</v>
      </c>
      <c r="C1201" s="16" t="s">
        <v>513</v>
      </c>
      <c r="D1201" s="63" t="s">
        <v>14</v>
      </c>
      <c r="E1201" s="243" t="s">
        <v>2807</v>
      </c>
      <c r="F1201" s="41">
        <v>3</v>
      </c>
      <c r="G1201" s="15" t="s">
        <v>2834</v>
      </c>
      <c r="H1201" s="15" t="s">
        <v>2835</v>
      </c>
      <c r="I1201" s="13" t="s">
        <v>25</v>
      </c>
      <c r="J1201" s="14" t="s">
        <v>2836</v>
      </c>
    </row>
    <row r="1202" spans="1:10" x14ac:dyDescent="0.2">
      <c r="A1202" s="32" t="s">
        <v>1</v>
      </c>
      <c r="B1202" s="16" t="s">
        <v>1140</v>
      </c>
      <c r="C1202" s="16" t="s">
        <v>513</v>
      </c>
      <c r="D1202" s="63" t="s">
        <v>14</v>
      </c>
      <c r="E1202" s="243" t="s">
        <v>2807</v>
      </c>
      <c r="F1202" s="41">
        <v>7</v>
      </c>
      <c r="G1202" s="15" t="s">
        <v>2840</v>
      </c>
      <c r="H1202" s="15" t="s">
        <v>2841</v>
      </c>
      <c r="I1202" s="13" t="s">
        <v>18</v>
      </c>
      <c r="J1202" s="14" t="s">
        <v>2842</v>
      </c>
    </row>
    <row r="1203" spans="1:10" x14ac:dyDescent="0.2">
      <c r="A1203" s="32" t="s">
        <v>1</v>
      </c>
      <c r="B1203" s="16" t="s">
        <v>1140</v>
      </c>
      <c r="C1203" s="16" t="s">
        <v>513</v>
      </c>
      <c r="D1203" s="63" t="s">
        <v>14</v>
      </c>
      <c r="E1203" s="243" t="s">
        <v>2807</v>
      </c>
      <c r="F1203" s="41">
        <v>21</v>
      </c>
      <c r="G1203" s="15" t="s">
        <v>612</v>
      </c>
      <c r="H1203" s="15" t="s">
        <v>613</v>
      </c>
      <c r="I1203" s="13" t="s">
        <v>614</v>
      </c>
      <c r="J1203" s="14" t="s">
        <v>615</v>
      </c>
    </row>
    <row r="1204" spans="1:10" x14ac:dyDescent="0.2">
      <c r="A1204" s="32" t="s">
        <v>1</v>
      </c>
      <c r="B1204" s="16" t="s">
        <v>1140</v>
      </c>
      <c r="C1204" s="16" t="s">
        <v>513</v>
      </c>
      <c r="D1204" s="63" t="s">
        <v>14</v>
      </c>
      <c r="E1204" s="243" t="s">
        <v>2802</v>
      </c>
      <c r="F1204" s="41">
        <v>2</v>
      </c>
      <c r="G1204" s="15" t="s">
        <v>2901</v>
      </c>
      <c r="H1204" s="15" t="s">
        <v>1407</v>
      </c>
      <c r="I1204" s="13" t="s">
        <v>25</v>
      </c>
      <c r="J1204" s="14" t="s">
        <v>2902</v>
      </c>
    </row>
    <row r="1205" spans="1:10" x14ac:dyDescent="0.2">
      <c r="A1205" s="32" t="s">
        <v>1</v>
      </c>
      <c r="B1205" s="16" t="s">
        <v>1140</v>
      </c>
      <c r="C1205" s="16" t="s">
        <v>513</v>
      </c>
      <c r="D1205" s="63" t="s">
        <v>14</v>
      </c>
      <c r="E1205" s="243" t="s">
        <v>1248</v>
      </c>
      <c r="F1205" s="41">
        <v>16</v>
      </c>
      <c r="G1205" s="15" t="s">
        <v>612</v>
      </c>
      <c r="H1205" s="15" t="s">
        <v>613</v>
      </c>
      <c r="I1205" s="13" t="s">
        <v>614</v>
      </c>
      <c r="J1205" s="14" t="s">
        <v>615</v>
      </c>
    </row>
    <row r="1206" spans="1:10" x14ac:dyDescent="0.2">
      <c r="A1206" s="32" t="s">
        <v>1</v>
      </c>
      <c r="B1206" s="16" t="s">
        <v>1140</v>
      </c>
      <c r="C1206" s="16" t="s">
        <v>513</v>
      </c>
      <c r="D1206" s="63" t="s">
        <v>14</v>
      </c>
      <c r="E1206" s="243" t="s">
        <v>1248</v>
      </c>
      <c r="F1206" s="41">
        <v>24</v>
      </c>
      <c r="G1206" s="15" t="s">
        <v>624</v>
      </c>
      <c r="H1206" s="15" t="s">
        <v>625</v>
      </c>
      <c r="I1206" s="13" t="s">
        <v>439</v>
      </c>
      <c r="J1206" s="14" t="s">
        <v>626</v>
      </c>
    </row>
    <row r="1207" spans="1:10" x14ac:dyDescent="0.2">
      <c r="A1207" s="32" t="s">
        <v>1</v>
      </c>
      <c r="B1207" s="16" t="s">
        <v>1140</v>
      </c>
      <c r="C1207" s="16" t="s">
        <v>513</v>
      </c>
      <c r="D1207" s="63" t="s">
        <v>14</v>
      </c>
      <c r="E1207" s="243" t="s">
        <v>1248</v>
      </c>
      <c r="F1207" s="41">
        <v>27</v>
      </c>
      <c r="G1207" s="15" t="s">
        <v>622</v>
      </c>
      <c r="H1207" s="15" t="s">
        <v>460</v>
      </c>
      <c r="I1207" s="13" t="s">
        <v>57</v>
      </c>
      <c r="J1207" s="14" t="s">
        <v>623</v>
      </c>
    </row>
    <row r="1208" spans="1:10" x14ac:dyDescent="0.2">
      <c r="A1208" s="32" t="s">
        <v>1</v>
      </c>
      <c r="B1208" s="16" t="s">
        <v>1140</v>
      </c>
      <c r="C1208" s="16" t="s">
        <v>513</v>
      </c>
      <c r="D1208" s="63" t="s">
        <v>14</v>
      </c>
      <c r="E1208" s="243" t="s">
        <v>1248</v>
      </c>
      <c r="F1208" s="28">
        <v>28</v>
      </c>
      <c r="G1208" s="15" t="s">
        <v>1522</v>
      </c>
      <c r="H1208" s="15" t="s">
        <v>2920</v>
      </c>
      <c r="I1208" s="13" t="s">
        <v>495</v>
      </c>
      <c r="J1208" s="14" t="s">
        <v>2921</v>
      </c>
    </row>
    <row r="1209" spans="1:10" x14ac:dyDescent="0.2">
      <c r="A1209" s="32" t="s">
        <v>1</v>
      </c>
      <c r="B1209" s="16" t="s">
        <v>1140</v>
      </c>
      <c r="C1209" s="16" t="s">
        <v>513</v>
      </c>
      <c r="D1209" s="63" t="s">
        <v>14</v>
      </c>
      <c r="E1209" s="243" t="s">
        <v>1248</v>
      </c>
      <c r="F1209" s="41">
        <v>33</v>
      </c>
      <c r="G1209" s="15" t="s">
        <v>2903</v>
      </c>
      <c r="H1209" s="15" t="s">
        <v>2904</v>
      </c>
      <c r="I1209" s="13" t="s">
        <v>2043</v>
      </c>
      <c r="J1209" s="14" t="s">
        <v>2905</v>
      </c>
    </row>
    <row r="1210" spans="1:10" x14ac:dyDescent="0.2">
      <c r="A1210" s="32" t="s">
        <v>1</v>
      </c>
      <c r="B1210" s="16" t="s">
        <v>1140</v>
      </c>
      <c r="C1210" s="16" t="s">
        <v>513</v>
      </c>
      <c r="D1210" s="63" t="s">
        <v>14</v>
      </c>
      <c r="E1210" s="243" t="s">
        <v>1248</v>
      </c>
      <c r="F1210" s="41">
        <v>36</v>
      </c>
      <c r="G1210" s="15" t="s">
        <v>2857</v>
      </c>
      <c r="H1210" s="15" t="s">
        <v>17</v>
      </c>
      <c r="I1210" s="13" t="s">
        <v>25</v>
      </c>
      <c r="J1210" s="14" t="s">
        <v>2858</v>
      </c>
    </row>
    <row r="1211" spans="1:10" x14ac:dyDescent="0.2">
      <c r="A1211" s="32" t="s">
        <v>1</v>
      </c>
      <c r="B1211" s="16" t="s">
        <v>1140</v>
      </c>
      <c r="C1211" s="16" t="s">
        <v>513</v>
      </c>
      <c r="D1211" s="63" t="s">
        <v>14</v>
      </c>
      <c r="E1211" s="243" t="s">
        <v>1248</v>
      </c>
      <c r="F1211" s="41">
        <v>38</v>
      </c>
      <c r="G1211" s="15" t="s">
        <v>2854</v>
      </c>
      <c r="H1211" s="15" t="s">
        <v>2855</v>
      </c>
      <c r="I1211" s="13" t="s">
        <v>495</v>
      </c>
      <c r="J1211" s="14" t="s">
        <v>2856</v>
      </c>
    </row>
    <row r="1212" spans="1:10" x14ac:dyDescent="0.2">
      <c r="A1212" s="32" t="s">
        <v>1</v>
      </c>
      <c r="B1212" s="16" t="s">
        <v>1140</v>
      </c>
      <c r="C1212" s="16" t="s">
        <v>513</v>
      </c>
      <c r="D1212" s="63" t="s">
        <v>14</v>
      </c>
      <c r="E1212" s="243" t="s">
        <v>2798</v>
      </c>
      <c r="F1212" s="41">
        <v>18</v>
      </c>
      <c r="G1212" s="15" t="s">
        <v>2857</v>
      </c>
      <c r="H1212" s="15" t="s">
        <v>17</v>
      </c>
      <c r="I1212" s="13" t="s">
        <v>25</v>
      </c>
      <c r="J1212" s="14" t="s">
        <v>2858</v>
      </c>
    </row>
    <row r="1213" spans="1:10" x14ac:dyDescent="0.2">
      <c r="A1213" s="32" t="s">
        <v>1</v>
      </c>
      <c r="B1213" s="16" t="s">
        <v>1140</v>
      </c>
      <c r="C1213" s="16" t="s">
        <v>513</v>
      </c>
      <c r="D1213" s="63" t="s">
        <v>14</v>
      </c>
      <c r="E1213" s="243" t="s">
        <v>2798</v>
      </c>
      <c r="F1213" s="41">
        <v>21</v>
      </c>
      <c r="G1213" s="15" t="s">
        <v>612</v>
      </c>
      <c r="H1213" s="15" t="s">
        <v>613</v>
      </c>
      <c r="I1213" s="13" t="s">
        <v>614</v>
      </c>
      <c r="J1213" s="14" t="s">
        <v>615</v>
      </c>
    </row>
    <row r="1214" spans="1:10" x14ac:dyDescent="0.2">
      <c r="A1214" s="32" t="s">
        <v>1</v>
      </c>
      <c r="B1214" s="16" t="s">
        <v>1140</v>
      </c>
      <c r="C1214" s="16" t="s">
        <v>513</v>
      </c>
      <c r="D1214" s="63" t="s">
        <v>14</v>
      </c>
      <c r="E1214" s="243" t="s">
        <v>2833</v>
      </c>
      <c r="F1214" s="41">
        <v>3</v>
      </c>
      <c r="G1214" s="15" t="s">
        <v>2834</v>
      </c>
      <c r="H1214" s="15" t="s">
        <v>2835</v>
      </c>
      <c r="I1214" s="13" t="s">
        <v>25</v>
      </c>
      <c r="J1214" s="14" t="s">
        <v>2836</v>
      </c>
    </row>
    <row r="1215" spans="1:10" x14ac:dyDescent="0.2">
      <c r="A1215" s="32" t="s">
        <v>1</v>
      </c>
      <c r="B1215" s="336" t="s">
        <v>1140</v>
      </c>
      <c r="C1215" s="336" t="s">
        <v>513</v>
      </c>
      <c r="D1215" s="342" t="s">
        <v>14</v>
      </c>
      <c r="E1215" s="339" t="s">
        <v>5286</v>
      </c>
      <c r="F1215" s="473">
        <v>2</v>
      </c>
      <c r="G1215" s="15" t="s">
        <v>2834</v>
      </c>
      <c r="H1215" s="15" t="s">
        <v>2835</v>
      </c>
      <c r="I1215" s="13" t="s">
        <v>25</v>
      </c>
      <c r="J1215" s="14" t="s">
        <v>2836</v>
      </c>
    </row>
    <row r="1216" spans="1:10" x14ac:dyDescent="0.2">
      <c r="A1216" s="32" t="s">
        <v>1</v>
      </c>
      <c r="B1216" s="336"/>
      <c r="C1216" s="336"/>
      <c r="D1216" s="336"/>
      <c r="E1216" s="336"/>
      <c r="F1216" s="470"/>
      <c r="G1216" s="15" t="s">
        <v>2901</v>
      </c>
      <c r="H1216" s="15" t="s">
        <v>1407</v>
      </c>
      <c r="I1216" s="13" t="s">
        <v>25</v>
      </c>
      <c r="J1216" s="14" t="s">
        <v>2902</v>
      </c>
    </row>
    <row r="1217" spans="1:10" x14ac:dyDescent="0.2">
      <c r="A1217" s="32" t="s">
        <v>1</v>
      </c>
      <c r="B1217" s="336"/>
      <c r="C1217" s="336"/>
      <c r="D1217" s="336"/>
      <c r="E1217" s="336"/>
      <c r="F1217" s="470"/>
      <c r="G1217" s="15" t="s">
        <v>2843</v>
      </c>
      <c r="H1217" s="15" t="s">
        <v>2844</v>
      </c>
      <c r="I1217" s="13" t="s">
        <v>25</v>
      </c>
      <c r="J1217" s="14" t="s">
        <v>2845</v>
      </c>
    </row>
    <row r="1218" spans="1:10" x14ac:dyDescent="0.2">
      <c r="A1218" s="32" t="s">
        <v>1</v>
      </c>
      <c r="B1218" s="336"/>
      <c r="C1218" s="336"/>
      <c r="D1218" s="336"/>
      <c r="E1218" s="336"/>
      <c r="F1218" s="470"/>
      <c r="G1218" s="15" t="s">
        <v>2837</v>
      </c>
      <c r="H1218" s="15" t="s">
        <v>2838</v>
      </c>
      <c r="I1218" s="13" t="s">
        <v>25</v>
      </c>
      <c r="J1218" s="14" t="s">
        <v>2839</v>
      </c>
    </row>
    <row r="1219" spans="1:10" x14ac:dyDescent="0.2">
      <c r="A1219" s="32" t="s">
        <v>1</v>
      </c>
      <c r="B1219" s="336" t="s">
        <v>1140</v>
      </c>
      <c r="C1219" s="336" t="s">
        <v>513</v>
      </c>
      <c r="D1219" s="342" t="s">
        <v>14</v>
      </c>
      <c r="E1219" s="339" t="s">
        <v>5286</v>
      </c>
      <c r="F1219" s="473">
        <v>10</v>
      </c>
      <c r="G1219" s="15" t="s">
        <v>2840</v>
      </c>
      <c r="H1219" s="15" t="s">
        <v>2841</v>
      </c>
      <c r="I1219" s="13" t="s">
        <v>18</v>
      </c>
      <c r="J1219" s="14" t="s">
        <v>2842</v>
      </c>
    </row>
    <row r="1220" spans="1:10" x14ac:dyDescent="0.2">
      <c r="A1220" s="32" t="s">
        <v>1</v>
      </c>
      <c r="B1220" s="336"/>
      <c r="C1220" s="336"/>
      <c r="D1220" s="336"/>
      <c r="E1220" s="336"/>
      <c r="F1220" s="470"/>
      <c r="G1220" s="15" t="s">
        <v>2922</v>
      </c>
      <c r="H1220" s="15" t="s">
        <v>82</v>
      </c>
      <c r="I1220" s="13" t="s">
        <v>18</v>
      </c>
      <c r="J1220" s="14" t="s">
        <v>2923</v>
      </c>
    </row>
    <row r="1221" spans="1:10" x14ac:dyDescent="0.2">
      <c r="A1221" s="32" t="s">
        <v>1</v>
      </c>
      <c r="B1221" s="336"/>
      <c r="C1221" s="336"/>
      <c r="D1221" s="336"/>
      <c r="E1221" s="336"/>
      <c r="F1221" s="470"/>
      <c r="G1221" s="15" t="s">
        <v>612</v>
      </c>
      <c r="H1221" s="15" t="s">
        <v>613</v>
      </c>
      <c r="I1221" s="13" t="s">
        <v>614</v>
      </c>
      <c r="J1221" s="14" t="s">
        <v>615</v>
      </c>
    </row>
    <row r="1222" spans="1:10" x14ac:dyDescent="0.2">
      <c r="A1222" s="32" t="s">
        <v>1</v>
      </c>
      <c r="B1222" s="336"/>
      <c r="C1222" s="336"/>
      <c r="D1222" s="336"/>
      <c r="E1222" s="336"/>
      <c r="F1222" s="470"/>
      <c r="G1222" s="15" t="s">
        <v>624</v>
      </c>
      <c r="H1222" s="15" t="s">
        <v>625</v>
      </c>
      <c r="I1222" s="13" t="s">
        <v>439</v>
      </c>
      <c r="J1222" s="14" t="s">
        <v>626</v>
      </c>
    </row>
    <row r="1223" spans="1:10" x14ac:dyDescent="0.2">
      <c r="A1223" s="32" t="s">
        <v>1</v>
      </c>
      <c r="B1223" s="336" t="s">
        <v>1140</v>
      </c>
      <c r="C1223" s="336" t="s">
        <v>513</v>
      </c>
      <c r="D1223" s="342" t="s">
        <v>14</v>
      </c>
      <c r="E1223" s="339" t="s">
        <v>5286</v>
      </c>
      <c r="F1223" s="473">
        <v>19</v>
      </c>
      <c r="G1223" s="15" t="s">
        <v>2903</v>
      </c>
      <c r="H1223" s="15" t="s">
        <v>2904</v>
      </c>
      <c r="I1223" s="13" t="s">
        <v>2043</v>
      </c>
      <c r="J1223" s="14" t="s">
        <v>2905</v>
      </c>
    </row>
    <row r="1224" spans="1:10" x14ac:dyDescent="0.2">
      <c r="A1224" s="32" t="s">
        <v>1</v>
      </c>
      <c r="B1224" s="336"/>
      <c r="C1224" s="336"/>
      <c r="D1224" s="336"/>
      <c r="E1224" s="336"/>
      <c r="F1224" s="470"/>
      <c r="G1224" s="15" t="s">
        <v>2882</v>
      </c>
      <c r="H1224" s="15" t="s">
        <v>2883</v>
      </c>
      <c r="I1224" s="13" t="s">
        <v>220</v>
      </c>
      <c r="J1224" s="14" t="s">
        <v>2884</v>
      </c>
    </row>
    <row r="1225" spans="1:10" x14ac:dyDescent="0.2">
      <c r="A1225" s="32" t="s">
        <v>1</v>
      </c>
      <c r="B1225" s="336"/>
      <c r="C1225" s="336"/>
      <c r="D1225" s="336"/>
      <c r="E1225" s="336"/>
      <c r="F1225" s="470"/>
      <c r="G1225" s="15" t="s">
        <v>622</v>
      </c>
      <c r="H1225" s="15" t="s">
        <v>460</v>
      </c>
      <c r="I1225" s="13" t="s">
        <v>57</v>
      </c>
      <c r="J1225" s="14" t="s">
        <v>623</v>
      </c>
    </row>
    <row r="1226" spans="1:10" x14ac:dyDescent="0.2">
      <c r="A1226" s="32" t="s">
        <v>1</v>
      </c>
      <c r="B1226" s="336"/>
      <c r="C1226" s="336"/>
      <c r="D1226" s="336"/>
      <c r="E1226" s="336"/>
      <c r="F1226" s="470"/>
      <c r="G1226" s="15" t="s">
        <v>2850</v>
      </c>
      <c r="H1226" s="15" t="s">
        <v>1407</v>
      </c>
      <c r="I1226" s="13" t="s">
        <v>230</v>
      </c>
      <c r="J1226" s="14" t="s">
        <v>2851</v>
      </c>
    </row>
    <row r="1227" spans="1:10" x14ac:dyDescent="0.2">
      <c r="A1227" s="32" t="s">
        <v>1</v>
      </c>
      <c r="B1227" s="336" t="s">
        <v>1140</v>
      </c>
      <c r="C1227" s="336" t="s">
        <v>513</v>
      </c>
      <c r="D1227" s="342" t="s">
        <v>14</v>
      </c>
      <c r="E1227" s="339" t="s">
        <v>5286</v>
      </c>
      <c r="F1227" s="473">
        <v>25</v>
      </c>
      <c r="G1227" s="15" t="s">
        <v>629</v>
      </c>
      <c r="H1227" s="15" t="s">
        <v>630</v>
      </c>
      <c r="I1227" s="13" t="s">
        <v>220</v>
      </c>
      <c r="J1227" s="14" t="s">
        <v>631</v>
      </c>
    </row>
    <row r="1228" spans="1:10" x14ac:dyDescent="0.2">
      <c r="A1228" s="32" t="s">
        <v>1</v>
      </c>
      <c r="B1228" s="336"/>
      <c r="C1228" s="336"/>
      <c r="D1228" s="336"/>
      <c r="E1228" s="336"/>
      <c r="F1228" s="470"/>
      <c r="G1228" s="15" t="s">
        <v>695</v>
      </c>
      <c r="H1228" s="15" t="s">
        <v>696</v>
      </c>
      <c r="I1228" s="13" t="s">
        <v>18</v>
      </c>
      <c r="J1228" s="14" t="s">
        <v>697</v>
      </c>
    </row>
    <row r="1229" spans="1:10" x14ac:dyDescent="0.2">
      <c r="A1229" s="32" t="s">
        <v>1</v>
      </c>
      <c r="B1229" s="336"/>
      <c r="C1229" s="336"/>
      <c r="D1229" s="336"/>
      <c r="E1229" s="336"/>
      <c r="F1229" s="470"/>
      <c r="G1229" s="15" t="s">
        <v>638</v>
      </c>
      <c r="H1229" s="15" t="s">
        <v>639</v>
      </c>
      <c r="I1229" s="13" t="s">
        <v>18</v>
      </c>
      <c r="J1229" s="14" t="s">
        <v>640</v>
      </c>
    </row>
    <row r="1230" spans="1:10" x14ac:dyDescent="0.2">
      <c r="A1230" s="32" t="s">
        <v>1</v>
      </c>
      <c r="B1230" s="336"/>
      <c r="C1230" s="336"/>
      <c r="D1230" s="336"/>
      <c r="E1230" s="336"/>
      <c r="F1230" s="470"/>
      <c r="G1230" s="15" t="s">
        <v>2869</v>
      </c>
      <c r="H1230" s="15" t="s">
        <v>2561</v>
      </c>
      <c r="I1230" s="13" t="s">
        <v>18</v>
      </c>
      <c r="J1230" s="14" t="s">
        <v>2870</v>
      </c>
    </row>
    <row r="1231" spans="1:10" x14ac:dyDescent="0.2">
      <c r="A1231" s="32" t="s">
        <v>1</v>
      </c>
      <c r="B1231" s="336" t="s">
        <v>1140</v>
      </c>
      <c r="C1231" s="336" t="s">
        <v>513</v>
      </c>
      <c r="D1231" s="342" t="s">
        <v>14</v>
      </c>
      <c r="E1231" s="339" t="s">
        <v>5286</v>
      </c>
      <c r="F1231" s="473">
        <v>27</v>
      </c>
      <c r="G1231" s="15" t="s">
        <v>686</v>
      </c>
      <c r="H1231" s="15" t="s">
        <v>687</v>
      </c>
      <c r="I1231" s="13" t="s">
        <v>220</v>
      </c>
      <c r="J1231" s="14" t="s">
        <v>688</v>
      </c>
    </row>
    <row r="1232" spans="1:10" x14ac:dyDescent="0.2">
      <c r="A1232" s="32" t="s">
        <v>1</v>
      </c>
      <c r="B1232" s="336"/>
      <c r="C1232" s="336"/>
      <c r="D1232" s="336"/>
      <c r="E1232" s="336"/>
      <c r="F1232" s="470"/>
      <c r="G1232" s="15" t="s">
        <v>632</v>
      </c>
      <c r="H1232" s="15" t="s">
        <v>633</v>
      </c>
      <c r="I1232" s="13" t="s">
        <v>614</v>
      </c>
      <c r="J1232" s="14" t="s">
        <v>634</v>
      </c>
    </row>
    <row r="1233" spans="1:10" x14ac:dyDescent="0.2">
      <c r="A1233" s="32" t="s">
        <v>1</v>
      </c>
      <c r="B1233" s="336"/>
      <c r="C1233" s="336"/>
      <c r="D1233" s="336"/>
      <c r="E1233" s="336"/>
      <c r="F1233" s="470"/>
      <c r="G1233" s="15" t="s">
        <v>1960</v>
      </c>
      <c r="H1233" s="15" t="s">
        <v>2940</v>
      </c>
      <c r="I1233" s="13" t="s">
        <v>220</v>
      </c>
      <c r="J1233" s="14" t="s">
        <v>2941</v>
      </c>
    </row>
    <row r="1234" spans="1:10" x14ac:dyDescent="0.2">
      <c r="A1234" s="32" t="s">
        <v>1</v>
      </c>
      <c r="B1234" s="336"/>
      <c r="C1234" s="336"/>
      <c r="D1234" s="336"/>
      <c r="E1234" s="336"/>
      <c r="F1234" s="470"/>
      <c r="G1234" s="15" t="s">
        <v>655</v>
      </c>
      <c r="H1234" s="15" t="s">
        <v>656</v>
      </c>
      <c r="I1234" s="13" t="s">
        <v>18</v>
      </c>
      <c r="J1234" s="14" t="s">
        <v>657</v>
      </c>
    </row>
    <row r="1235" spans="1:10" x14ac:dyDescent="0.2">
      <c r="A1235" s="32" t="s">
        <v>1</v>
      </c>
      <c r="B1235" s="336" t="s">
        <v>1140</v>
      </c>
      <c r="C1235" s="336" t="s">
        <v>513</v>
      </c>
      <c r="D1235" s="342" t="s">
        <v>14</v>
      </c>
      <c r="E1235" s="472" t="s">
        <v>1458</v>
      </c>
      <c r="F1235" s="343">
        <v>1</v>
      </c>
      <c r="G1235" s="15" t="s">
        <v>2834</v>
      </c>
      <c r="H1235" s="15" t="s">
        <v>2835</v>
      </c>
      <c r="I1235" s="13" t="s">
        <v>25</v>
      </c>
      <c r="J1235" s="14" t="s">
        <v>2836</v>
      </c>
    </row>
    <row r="1236" spans="1:10" x14ac:dyDescent="0.2">
      <c r="A1236" s="32" t="s">
        <v>1</v>
      </c>
      <c r="B1236" s="336"/>
      <c r="C1236" s="336"/>
      <c r="D1236" s="336"/>
      <c r="E1236" s="336"/>
      <c r="F1236" s="343"/>
      <c r="G1236" s="15" t="s">
        <v>2901</v>
      </c>
      <c r="H1236" s="15" t="s">
        <v>1407</v>
      </c>
      <c r="I1236" s="13" t="s">
        <v>25</v>
      </c>
      <c r="J1236" s="14" t="s">
        <v>2902</v>
      </c>
    </row>
    <row r="1237" spans="1:10" x14ac:dyDescent="0.2">
      <c r="A1237" s="32" t="s">
        <v>1</v>
      </c>
      <c r="B1237" s="336"/>
      <c r="C1237" s="336"/>
      <c r="D1237" s="336"/>
      <c r="E1237" s="336"/>
      <c r="F1237" s="343"/>
      <c r="G1237" s="15" t="s">
        <v>2843</v>
      </c>
      <c r="H1237" s="15" t="s">
        <v>2844</v>
      </c>
      <c r="I1237" s="13" t="s">
        <v>25</v>
      </c>
      <c r="J1237" s="14" t="s">
        <v>2845</v>
      </c>
    </row>
    <row r="1238" spans="1:10" x14ac:dyDescent="0.2">
      <c r="A1238" s="32" t="s">
        <v>1</v>
      </c>
      <c r="B1238" s="336"/>
      <c r="C1238" s="336"/>
      <c r="D1238" s="336"/>
      <c r="E1238" s="336"/>
      <c r="F1238" s="343"/>
      <c r="G1238" s="15" t="s">
        <v>2837</v>
      </c>
      <c r="H1238" s="15" t="s">
        <v>2838</v>
      </c>
      <c r="I1238" s="13" t="s">
        <v>25</v>
      </c>
      <c r="J1238" s="14" t="s">
        <v>2839</v>
      </c>
    </row>
    <row r="1239" spans="1:10" x14ac:dyDescent="0.2">
      <c r="A1239" s="32" t="s">
        <v>1</v>
      </c>
      <c r="B1239" s="336" t="s">
        <v>1140</v>
      </c>
      <c r="C1239" s="336" t="s">
        <v>513</v>
      </c>
      <c r="D1239" s="342" t="s">
        <v>14</v>
      </c>
      <c r="E1239" s="472" t="s">
        <v>1458</v>
      </c>
      <c r="F1239" s="473">
        <v>8</v>
      </c>
      <c r="G1239" s="15" t="s">
        <v>2922</v>
      </c>
      <c r="H1239" s="15" t="s">
        <v>82</v>
      </c>
      <c r="I1239" s="13" t="s">
        <v>18</v>
      </c>
      <c r="J1239" s="14" t="s">
        <v>2923</v>
      </c>
    </row>
    <row r="1240" spans="1:10" x14ac:dyDescent="0.2">
      <c r="A1240" s="32" t="s">
        <v>1</v>
      </c>
      <c r="B1240" s="336"/>
      <c r="C1240" s="336"/>
      <c r="D1240" s="336"/>
      <c r="E1240" s="336"/>
      <c r="F1240" s="470"/>
      <c r="G1240" s="15" t="s">
        <v>2840</v>
      </c>
      <c r="H1240" s="15" t="s">
        <v>2841</v>
      </c>
      <c r="I1240" s="13" t="s">
        <v>18</v>
      </c>
      <c r="J1240" s="14" t="s">
        <v>2842</v>
      </c>
    </row>
    <row r="1241" spans="1:10" x14ac:dyDescent="0.2">
      <c r="A1241" s="32" t="s">
        <v>1</v>
      </c>
      <c r="B1241" s="336"/>
      <c r="C1241" s="336"/>
      <c r="D1241" s="336"/>
      <c r="E1241" s="336"/>
      <c r="F1241" s="470"/>
      <c r="G1241" s="15" t="s">
        <v>2903</v>
      </c>
      <c r="H1241" s="15" t="s">
        <v>2904</v>
      </c>
      <c r="I1241" s="13" t="s">
        <v>2043</v>
      </c>
      <c r="J1241" s="14" t="s">
        <v>2905</v>
      </c>
    </row>
    <row r="1242" spans="1:10" x14ac:dyDescent="0.2">
      <c r="A1242" s="32" t="s">
        <v>1</v>
      </c>
      <c r="B1242" s="336"/>
      <c r="C1242" s="336"/>
      <c r="D1242" s="336"/>
      <c r="E1242" s="336"/>
      <c r="F1242" s="470"/>
      <c r="G1242" s="15" t="s">
        <v>612</v>
      </c>
      <c r="H1242" s="15" t="s">
        <v>613</v>
      </c>
      <c r="I1242" s="13" t="s">
        <v>614</v>
      </c>
      <c r="J1242" s="14" t="s">
        <v>615</v>
      </c>
    </row>
    <row r="1243" spans="1:10" x14ac:dyDescent="0.2">
      <c r="A1243" s="32" t="s">
        <v>1</v>
      </c>
      <c r="B1243" s="336" t="s">
        <v>1140</v>
      </c>
      <c r="C1243" s="336" t="s">
        <v>513</v>
      </c>
      <c r="D1243" s="342" t="s">
        <v>14</v>
      </c>
      <c r="E1243" s="472" t="s">
        <v>1458</v>
      </c>
      <c r="F1243" s="473">
        <v>16</v>
      </c>
      <c r="G1243" s="15" t="s">
        <v>632</v>
      </c>
      <c r="H1243" s="15" t="s">
        <v>633</v>
      </c>
      <c r="I1243" s="13" t="s">
        <v>614</v>
      </c>
      <c r="J1243" s="14" t="s">
        <v>634</v>
      </c>
    </row>
    <row r="1244" spans="1:10" x14ac:dyDescent="0.2">
      <c r="A1244" s="32" t="s">
        <v>1</v>
      </c>
      <c r="B1244" s="336"/>
      <c r="C1244" s="336"/>
      <c r="D1244" s="336"/>
      <c r="E1244" s="336"/>
      <c r="F1244" s="470"/>
      <c r="G1244" s="15" t="s">
        <v>629</v>
      </c>
      <c r="H1244" s="15" t="s">
        <v>630</v>
      </c>
      <c r="I1244" s="13" t="s">
        <v>220</v>
      </c>
      <c r="J1244" s="14" t="s">
        <v>631</v>
      </c>
    </row>
    <row r="1245" spans="1:10" x14ac:dyDescent="0.2">
      <c r="A1245" s="32" t="s">
        <v>1</v>
      </c>
      <c r="B1245" s="336"/>
      <c r="C1245" s="336"/>
      <c r="D1245" s="336"/>
      <c r="E1245" s="336"/>
      <c r="F1245" s="470"/>
      <c r="G1245" s="15" t="s">
        <v>624</v>
      </c>
      <c r="H1245" s="15" t="s">
        <v>625</v>
      </c>
      <c r="I1245" s="13" t="s">
        <v>439</v>
      </c>
      <c r="J1245" s="14" t="s">
        <v>626</v>
      </c>
    </row>
    <row r="1246" spans="1:10" x14ac:dyDescent="0.2">
      <c r="A1246" s="32" t="s">
        <v>1</v>
      </c>
      <c r="B1246" s="336"/>
      <c r="C1246" s="336"/>
      <c r="D1246" s="336"/>
      <c r="E1246" s="336"/>
      <c r="F1246" s="470"/>
      <c r="G1246" s="15" t="s">
        <v>2850</v>
      </c>
      <c r="H1246" s="15" t="s">
        <v>1407</v>
      </c>
      <c r="I1246" s="13" t="s">
        <v>230</v>
      </c>
      <c r="J1246" s="14" t="s">
        <v>2851</v>
      </c>
    </row>
    <row r="1247" spans="1:10" x14ac:dyDescent="0.2">
      <c r="A1247" s="32" t="s">
        <v>1</v>
      </c>
      <c r="B1247" s="336" t="s">
        <v>1140</v>
      </c>
      <c r="C1247" s="336" t="s">
        <v>513</v>
      </c>
      <c r="D1247" s="342" t="s">
        <v>14</v>
      </c>
      <c r="E1247" s="472" t="s">
        <v>1458</v>
      </c>
      <c r="F1247" s="473">
        <v>19</v>
      </c>
      <c r="G1247" s="15" t="s">
        <v>2857</v>
      </c>
      <c r="H1247" s="15" t="s">
        <v>17</v>
      </c>
      <c r="I1247" s="13" t="s">
        <v>25</v>
      </c>
      <c r="J1247" s="14" t="s">
        <v>2858</v>
      </c>
    </row>
    <row r="1248" spans="1:10" x14ac:dyDescent="0.2">
      <c r="A1248" s="32" t="s">
        <v>1</v>
      </c>
      <c r="B1248" s="336"/>
      <c r="C1248" s="336"/>
      <c r="D1248" s="336"/>
      <c r="E1248" s="336"/>
      <c r="F1248" s="470"/>
      <c r="G1248" s="15" t="s">
        <v>645</v>
      </c>
      <c r="H1248" s="15" t="s">
        <v>646</v>
      </c>
      <c r="I1248" s="13" t="s">
        <v>25</v>
      </c>
      <c r="J1248" s="14" t="s">
        <v>647</v>
      </c>
    </row>
    <row r="1249" spans="1:10" x14ac:dyDescent="0.2">
      <c r="A1249" s="32" t="s">
        <v>1</v>
      </c>
      <c r="B1249" s="336"/>
      <c r="C1249" s="336"/>
      <c r="D1249" s="336"/>
      <c r="E1249" s="336"/>
      <c r="F1249" s="470"/>
      <c r="G1249" s="15" t="s">
        <v>627</v>
      </c>
      <c r="H1249" s="15" t="s">
        <v>316</v>
      </c>
      <c r="I1249" s="13" t="s">
        <v>25</v>
      </c>
      <c r="J1249" s="14" t="s">
        <v>628</v>
      </c>
    </row>
    <row r="1250" spans="1:10" x14ac:dyDescent="0.2">
      <c r="A1250" s="32" t="s">
        <v>1</v>
      </c>
      <c r="B1250" s="336"/>
      <c r="C1250" s="336"/>
      <c r="D1250" s="336"/>
      <c r="E1250" s="336"/>
      <c r="F1250" s="470"/>
      <c r="G1250" s="15" t="s">
        <v>635</v>
      </c>
      <c r="H1250" s="15" t="s">
        <v>636</v>
      </c>
      <c r="I1250" s="13" t="s">
        <v>25</v>
      </c>
      <c r="J1250" s="14" t="s">
        <v>637</v>
      </c>
    </row>
    <row r="1251" spans="1:10" x14ac:dyDescent="0.2">
      <c r="A1251" s="32" t="s">
        <v>1</v>
      </c>
      <c r="B1251" s="16" t="s">
        <v>1140</v>
      </c>
      <c r="C1251" s="16" t="s">
        <v>513</v>
      </c>
      <c r="D1251" s="29" t="s">
        <v>5287</v>
      </c>
      <c r="E1251" s="30" t="s">
        <v>1251</v>
      </c>
      <c r="F1251" s="61">
        <v>2</v>
      </c>
      <c r="G1251" s="15"/>
      <c r="H1251" s="15"/>
      <c r="I1251" s="13" t="s">
        <v>5080</v>
      </c>
      <c r="J1251" s="14"/>
    </row>
    <row r="1252" spans="1:10" x14ac:dyDescent="0.2">
      <c r="A1252" s="32" t="s">
        <v>1</v>
      </c>
      <c r="B1252" s="16" t="s">
        <v>1140</v>
      </c>
      <c r="C1252" s="16" t="s">
        <v>513</v>
      </c>
      <c r="D1252" s="29" t="s">
        <v>5287</v>
      </c>
      <c r="E1252" s="30" t="s">
        <v>1251</v>
      </c>
      <c r="F1252" s="61">
        <v>8</v>
      </c>
      <c r="G1252" s="123"/>
      <c r="H1252" s="123"/>
      <c r="I1252" s="13" t="s">
        <v>5080</v>
      </c>
      <c r="J1252" s="123"/>
    </row>
    <row r="1253" spans="1:10" x14ac:dyDescent="0.2">
      <c r="A1253" s="32" t="s">
        <v>1</v>
      </c>
      <c r="B1253" s="16" t="s">
        <v>1140</v>
      </c>
      <c r="C1253" s="16" t="s">
        <v>513</v>
      </c>
      <c r="D1253" s="29" t="s">
        <v>5287</v>
      </c>
      <c r="E1253" s="30" t="s">
        <v>1251</v>
      </c>
      <c r="F1253" s="61">
        <v>9</v>
      </c>
      <c r="G1253" s="123"/>
      <c r="H1253" s="123"/>
      <c r="I1253" s="13" t="s">
        <v>25</v>
      </c>
      <c r="J1253" s="123"/>
    </row>
    <row r="1254" spans="1:10" x14ac:dyDescent="0.2">
      <c r="A1254" s="32" t="s">
        <v>1</v>
      </c>
      <c r="B1254" s="336" t="s">
        <v>1140</v>
      </c>
      <c r="C1254" s="336" t="s">
        <v>513</v>
      </c>
      <c r="D1254" s="356" t="s">
        <v>104</v>
      </c>
      <c r="E1254" s="351" t="s">
        <v>5288</v>
      </c>
      <c r="F1254" s="469">
        <v>2</v>
      </c>
      <c r="G1254" s="15" t="s">
        <v>632</v>
      </c>
      <c r="H1254" s="15" t="s">
        <v>633</v>
      </c>
      <c r="I1254" s="13" t="s">
        <v>614</v>
      </c>
      <c r="J1254" s="14" t="s">
        <v>634</v>
      </c>
    </row>
    <row r="1255" spans="1:10" x14ac:dyDescent="0.2">
      <c r="A1255" s="32" t="s">
        <v>1</v>
      </c>
      <c r="B1255" s="336"/>
      <c r="C1255" s="336"/>
      <c r="D1255" s="336"/>
      <c r="E1255" s="336"/>
      <c r="F1255" s="470"/>
      <c r="G1255" s="15" t="s">
        <v>612</v>
      </c>
      <c r="H1255" s="15" t="s">
        <v>613</v>
      </c>
      <c r="I1255" s="13" t="s">
        <v>614</v>
      </c>
      <c r="J1255" s="14" t="s">
        <v>615</v>
      </c>
    </row>
    <row r="1256" spans="1:10" x14ac:dyDescent="0.2">
      <c r="A1256" s="32" t="s">
        <v>1</v>
      </c>
      <c r="B1256" s="336"/>
      <c r="C1256" s="336"/>
      <c r="D1256" s="336"/>
      <c r="E1256" s="336"/>
      <c r="F1256" s="470"/>
      <c r="G1256" s="15" t="s">
        <v>2922</v>
      </c>
      <c r="H1256" s="15" t="s">
        <v>82</v>
      </c>
      <c r="I1256" s="13" t="s">
        <v>18</v>
      </c>
      <c r="J1256" s="14" t="s">
        <v>2923</v>
      </c>
    </row>
    <row r="1257" spans="1:10" x14ac:dyDescent="0.2">
      <c r="A1257" s="32" t="s">
        <v>1</v>
      </c>
      <c r="B1257" s="336"/>
      <c r="C1257" s="336"/>
      <c r="D1257" s="336"/>
      <c r="E1257" s="336"/>
      <c r="F1257" s="470"/>
      <c r="G1257" s="15" t="s">
        <v>2903</v>
      </c>
      <c r="H1257" s="15" t="s">
        <v>2904</v>
      </c>
      <c r="I1257" s="13" t="s">
        <v>2043</v>
      </c>
      <c r="J1257" s="14" t="s">
        <v>2905</v>
      </c>
    </row>
    <row r="1258" spans="1:10" x14ac:dyDescent="0.2">
      <c r="A1258" s="32" t="s">
        <v>1</v>
      </c>
      <c r="B1258" s="336"/>
      <c r="C1258" s="336"/>
      <c r="D1258" s="336"/>
      <c r="E1258" s="336"/>
      <c r="F1258" s="470"/>
      <c r="G1258" s="15" t="s">
        <v>2850</v>
      </c>
      <c r="H1258" s="15" t="s">
        <v>1407</v>
      </c>
      <c r="I1258" s="13" t="s">
        <v>230</v>
      </c>
      <c r="J1258" s="14" t="s">
        <v>2851</v>
      </c>
    </row>
    <row r="1259" spans="1:10" x14ac:dyDescent="0.2">
      <c r="A1259" s="32" t="s">
        <v>1</v>
      </c>
      <c r="B1259" s="336"/>
      <c r="C1259" s="336"/>
      <c r="D1259" s="336"/>
      <c r="E1259" s="336"/>
      <c r="F1259" s="470"/>
      <c r="G1259" s="15" t="s">
        <v>2840</v>
      </c>
      <c r="H1259" s="15" t="s">
        <v>2841</v>
      </c>
      <c r="I1259" s="13" t="s">
        <v>18</v>
      </c>
      <c r="J1259" s="14" t="s">
        <v>2842</v>
      </c>
    </row>
    <row r="1260" spans="1:10" x14ac:dyDescent="0.2">
      <c r="A1260" s="32" t="s">
        <v>1</v>
      </c>
      <c r="B1260" s="336"/>
      <c r="C1260" s="336"/>
      <c r="D1260" s="336"/>
      <c r="E1260" s="336"/>
      <c r="F1260" s="470"/>
      <c r="G1260" s="12" t="s">
        <v>2777</v>
      </c>
      <c r="H1260" s="12" t="s">
        <v>596</v>
      </c>
      <c r="I1260" s="13" t="s">
        <v>220</v>
      </c>
      <c r="J1260" s="14" t="s">
        <v>2778</v>
      </c>
    </row>
    <row r="1261" spans="1:10" x14ac:dyDescent="0.2">
      <c r="A1261" s="32" t="s">
        <v>1</v>
      </c>
      <c r="B1261" s="336"/>
      <c r="C1261" s="336"/>
      <c r="D1261" s="336"/>
      <c r="E1261" s="336"/>
      <c r="F1261" s="470"/>
      <c r="G1261" s="12" t="s">
        <v>1244</v>
      </c>
      <c r="H1261" s="12" t="s">
        <v>1245</v>
      </c>
      <c r="I1261" s="13" t="s">
        <v>1145</v>
      </c>
      <c r="J1261" s="14" t="s">
        <v>1246</v>
      </c>
    </row>
    <row r="1262" spans="1:10" x14ac:dyDescent="0.2">
      <c r="A1262" s="32" t="s">
        <v>1</v>
      </c>
      <c r="B1262" s="336"/>
      <c r="C1262" s="336"/>
      <c r="D1262" s="336"/>
      <c r="E1262" s="336"/>
      <c r="F1262" s="470"/>
      <c r="G1262" s="12" t="s">
        <v>424</v>
      </c>
      <c r="H1262" s="12" t="s">
        <v>1762</v>
      </c>
      <c r="I1262" s="13" t="s">
        <v>132</v>
      </c>
      <c r="J1262" s="14" t="s">
        <v>2719</v>
      </c>
    </row>
    <row r="1263" spans="1:10" x14ac:dyDescent="0.2">
      <c r="A1263" s="32" t="s">
        <v>1</v>
      </c>
      <c r="B1263" s="336"/>
      <c r="C1263" s="336"/>
      <c r="D1263" s="336"/>
      <c r="E1263" s="336"/>
      <c r="F1263" s="470"/>
      <c r="G1263" s="12" t="s">
        <v>653</v>
      </c>
      <c r="H1263" s="12" t="s">
        <v>2717</v>
      </c>
      <c r="I1263" s="13" t="s">
        <v>230</v>
      </c>
      <c r="J1263" s="14" t="s">
        <v>2718</v>
      </c>
    </row>
    <row r="1264" spans="1:10" x14ac:dyDescent="0.2">
      <c r="A1264" s="32" t="s">
        <v>1</v>
      </c>
      <c r="B1264" s="336"/>
      <c r="C1264" s="336"/>
      <c r="D1264" s="336"/>
      <c r="E1264" s="336"/>
      <c r="F1264" s="470"/>
      <c r="G1264" s="12" t="s">
        <v>2728</v>
      </c>
      <c r="H1264" s="12" t="s">
        <v>1617</v>
      </c>
      <c r="I1264" s="13" t="s">
        <v>439</v>
      </c>
      <c r="J1264" s="14" t="s">
        <v>2729</v>
      </c>
    </row>
    <row r="1265" spans="1:10" x14ac:dyDescent="0.2">
      <c r="A1265" s="32" t="s">
        <v>1</v>
      </c>
      <c r="B1265" s="336"/>
      <c r="C1265" s="336"/>
      <c r="D1265" s="336"/>
      <c r="E1265" s="336"/>
      <c r="F1265" s="470"/>
      <c r="G1265" s="12" t="s">
        <v>2785</v>
      </c>
      <c r="H1265" s="12" t="s">
        <v>2373</v>
      </c>
      <c r="I1265" s="13" t="s">
        <v>220</v>
      </c>
      <c r="J1265" s="14" t="s">
        <v>2786</v>
      </c>
    </row>
    <row r="1266" spans="1:10" x14ac:dyDescent="0.2">
      <c r="A1266" s="32" t="s">
        <v>1</v>
      </c>
      <c r="B1266" s="336" t="s">
        <v>1140</v>
      </c>
      <c r="C1266" s="336" t="s">
        <v>513</v>
      </c>
      <c r="D1266" s="356" t="s">
        <v>104</v>
      </c>
      <c r="E1266" s="351" t="s">
        <v>5288</v>
      </c>
      <c r="F1266" s="469">
        <v>6</v>
      </c>
      <c r="G1266" s="15" t="s">
        <v>2857</v>
      </c>
      <c r="H1266" s="15" t="s">
        <v>17</v>
      </c>
      <c r="I1266" s="13" t="s">
        <v>25</v>
      </c>
      <c r="J1266" s="14" t="s">
        <v>2858</v>
      </c>
    </row>
    <row r="1267" spans="1:10" x14ac:dyDescent="0.2">
      <c r="A1267" s="32" t="s">
        <v>1</v>
      </c>
      <c r="B1267" s="336"/>
      <c r="C1267" s="336"/>
      <c r="D1267" s="336"/>
      <c r="E1267" s="336"/>
      <c r="F1267" s="470"/>
      <c r="G1267" s="15" t="s">
        <v>2901</v>
      </c>
      <c r="H1267" s="15" t="s">
        <v>1407</v>
      </c>
      <c r="I1267" s="13" t="s">
        <v>25</v>
      </c>
      <c r="J1267" s="14" t="s">
        <v>2902</v>
      </c>
    </row>
    <row r="1268" spans="1:10" x14ac:dyDescent="0.2">
      <c r="A1268" s="32" t="s">
        <v>1</v>
      </c>
      <c r="B1268" s="336"/>
      <c r="C1268" s="336"/>
      <c r="D1268" s="336"/>
      <c r="E1268" s="336"/>
      <c r="F1268" s="470"/>
      <c r="G1268" s="15" t="s">
        <v>2843</v>
      </c>
      <c r="H1268" s="15" t="s">
        <v>2844</v>
      </c>
      <c r="I1268" s="13" t="s">
        <v>25</v>
      </c>
      <c r="J1268" s="14" t="s">
        <v>2845</v>
      </c>
    </row>
    <row r="1269" spans="1:10" x14ac:dyDescent="0.2">
      <c r="A1269" s="32" t="s">
        <v>1</v>
      </c>
      <c r="B1269" s="336"/>
      <c r="C1269" s="336"/>
      <c r="D1269" s="336"/>
      <c r="E1269" s="336"/>
      <c r="F1269" s="470"/>
      <c r="G1269" s="15" t="s">
        <v>2834</v>
      </c>
      <c r="H1269" s="15" t="s">
        <v>2835</v>
      </c>
      <c r="I1269" s="13" t="s">
        <v>25</v>
      </c>
      <c r="J1269" s="14" t="s">
        <v>2836</v>
      </c>
    </row>
    <row r="1270" spans="1:10" x14ac:dyDescent="0.2">
      <c r="A1270" s="32" t="s">
        <v>1</v>
      </c>
      <c r="B1270" s="336"/>
      <c r="C1270" s="336"/>
      <c r="D1270" s="336"/>
      <c r="E1270" s="336"/>
      <c r="F1270" s="470"/>
      <c r="G1270" s="15" t="s">
        <v>2837</v>
      </c>
      <c r="H1270" s="15" t="s">
        <v>2838</v>
      </c>
      <c r="I1270" s="13" t="s">
        <v>25</v>
      </c>
      <c r="J1270" s="14" t="s">
        <v>2839</v>
      </c>
    </row>
    <row r="1271" spans="1:10" x14ac:dyDescent="0.2">
      <c r="A1271" s="32" t="s">
        <v>1</v>
      </c>
      <c r="B1271" s="336"/>
      <c r="C1271" s="336"/>
      <c r="D1271" s="336"/>
      <c r="E1271" s="336"/>
      <c r="F1271" s="470"/>
      <c r="G1271" s="15" t="s">
        <v>645</v>
      </c>
      <c r="H1271" s="15" t="s">
        <v>646</v>
      </c>
      <c r="I1271" s="13" t="s">
        <v>25</v>
      </c>
      <c r="J1271" s="14" t="s">
        <v>647</v>
      </c>
    </row>
    <row r="1272" spans="1:10" x14ac:dyDescent="0.2">
      <c r="A1272" s="32" t="s">
        <v>1</v>
      </c>
      <c r="B1272" s="336"/>
      <c r="C1272" s="336"/>
      <c r="D1272" s="336"/>
      <c r="E1272" s="336"/>
      <c r="F1272" s="470"/>
      <c r="G1272" s="12" t="s">
        <v>534</v>
      </c>
      <c r="H1272" s="12" t="s">
        <v>535</v>
      </c>
      <c r="I1272" s="13" t="s">
        <v>25</v>
      </c>
      <c r="J1272" s="14" t="s">
        <v>536</v>
      </c>
    </row>
    <row r="1273" spans="1:10" x14ac:dyDescent="0.2">
      <c r="A1273" s="32" t="s">
        <v>1</v>
      </c>
      <c r="B1273" s="336"/>
      <c r="C1273" s="336"/>
      <c r="D1273" s="336"/>
      <c r="E1273" s="336"/>
      <c r="F1273" s="470"/>
      <c r="G1273" s="12" t="s">
        <v>527</v>
      </c>
      <c r="H1273" s="12" t="s">
        <v>226</v>
      </c>
      <c r="I1273" s="13" t="s">
        <v>25</v>
      </c>
      <c r="J1273" s="14" t="s">
        <v>528</v>
      </c>
    </row>
    <row r="1274" spans="1:10" x14ac:dyDescent="0.2">
      <c r="A1274" s="32" t="s">
        <v>1</v>
      </c>
      <c r="B1274" s="336"/>
      <c r="C1274" s="336"/>
      <c r="D1274" s="336"/>
      <c r="E1274" s="336"/>
      <c r="F1274" s="470"/>
      <c r="G1274" s="12" t="s">
        <v>519</v>
      </c>
      <c r="H1274" s="12" t="s">
        <v>520</v>
      </c>
      <c r="I1274" s="13" t="s">
        <v>25</v>
      </c>
      <c r="J1274" s="14" t="s">
        <v>521</v>
      </c>
    </row>
    <row r="1275" spans="1:10" x14ac:dyDescent="0.2">
      <c r="A1275" s="32" t="s">
        <v>1</v>
      </c>
      <c r="B1275" s="336"/>
      <c r="C1275" s="336"/>
      <c r="D1275" s="336"/>
      <c r="E1275" s="336"/>
      <c r="F1275" s="470"/>
      <c r="G1275" s="12" t="s">
        <v>139</v>
      </c>
      <c r="H1275" s="12" t="s">
        <v>327</v>
      </c>
      <c r="I1275" s="13" t="s">
        <v>25</v>
      </c>
      <c r="J1275" s="14" t="s">
        <v>518</v>
      </c>
    </row>
    <row r="1276" spans="1:10" x14ac:dyDescent="0.2">
      <c r="A1276" s="32" t="s">
        <v>1</v>
      </c>
      <c r="B1276" s="336"/>
      <c r="C1276" s="336"/>
      <c r="D1276" s="336"/>
      <c r="E1276" s="336"/>
      <c r="F1276" s="470"/>
      <c r="G1276" s="12" t="s">
        <v>515</v>
      </c>
      <c r="H1276" s="12" t="s">
        <v>516</v>
      </c>
      <c r="I1276" s="13" t="s">
        <v>25</v>
      </c>
      <c r="J1276" s="14" t="s">
        <v>517</v>
      </c>
    </row>
    <row r="1277" spans="1:10" x14ac:dyDescent="0.2">
      <c r="A1277" s="32" t="s">
        <v>1</v>
      </c>
      <c r="B1277" s="336"/>
      <c r="C1277" s="336"/>
      <c r="D1277" s="336"/>
      <c r="E1277" s="336"/>
      <c r="F1277" s="470"/>
      <c r="G1277" s="12" t="s">
        <v>529</v>
      </c>
      <c r="H1277" s="12" t="s">
        <v>530</v>
      </c>
      <c r="I1277" s="13" t="s">
        <v>25</v>
      </c>
      <c r="J1277" s="14" t="s">
        <v>531</v>
      </c>
    </row>
    <row r="1278" spans="1:10" x14ac:dyDescent="0.2">
      <c r="A1278" s="32" t="s">
        <v>1</v>
      </c>
      <c r="B1278" s="336" t="s">
        <v>1140</v>
      </c>
      <c r="C1278" s="336" t="s">
        <v>513</v>
      </c>
      <c r="D1278" s="356" t="s">
        <v>104</v>
      </c>
      <c r="E1278" s="351" t="s">
        <v>5288</v>
      </c>
      <c r="F1278" s="469">
        <v>9</v>
      </c>
      <c r="G1278" s="15" t="s">
        <v>629</v>
      </c>
      <c r="H1278" s="15" t="s">
        <v>630</v>
      </c>
      <c r="I1278" s="13" t="s">
        <v>220</v>
      </c>
      <c r="J1278" s="14" t="s">
        <v>631</v>
      </c>
    </row>
    <row r="1279" spans="1:10" x14ac:dyDescent="0.2">
      <c r="A1279" s="32" t="s">
        <v>1</v>
      </c>
      <c r="B1279" s="336"/>
      <c r="C1279" s="336"/>
      <c r="D1279" s="336"/>
      <c r="E1279" s="336"/>
      <c r="F1279" s="470"/>
      <c r="G1279" s="15" t="s">
        <v>622</v>
      </c>
      <c r="H1279" s="15" t="s">
        <v>460</v>
      </c>
      <c r="I1279" s="13" t="s">
        <v>57</v>
      </c>
      <c r="J1279" s="14" t="s">
        <v>623</v>
      </c>
    </row>
    <row r="1280" spans="1:10" x14ac:dyDescent="0.2">
      <c r="A1280" s="32" t="s">
        <v>1</v>
      </c>
      <c r="B1280" s="336"/>
      <c r="C1280" s="336"/>
      <c r="D1280" s="336"/>
      <c r="E1280" s="336"/>
      <c r="F1280" s="470"/>
      <c r="G1280" s="15" t="s">
        <v>624</v>
      </c>
      <c r="H1280" s="15" t="s">
        <v>625</v>
      </c>
      <c r="I1280" s="13" t="s">
        <v>439</v>
      </c>
      <c r="J1280" s="14" t="s">
        <v>626</v>
      </c>
    </row>
    <row r="1281" spans="1:10" x14ac:dyDescent="0.2">
      <c r="A1281" s="32" t="s">
        <v>1</v>
      </c>
      <c r="B1281" s="336"/>
      <c r="C1281" s="336"/>
      <c r="D1281" s="336"/>
      <c r="E1281" s="336"/>
      <c r="F1281" s="470"/>
      <c r="G1281" s="15" t="s">
        <v>2869</v>
      </c>
      <c r="H1281" s="15" t="s">
        <v>2561</v>
      </c>
      <c r="I1281" s="13" t="s">
        <v>18</v>
      </c>
      <c r="J1281" s="14" t="s">
        <v>2870</v>
      </c>
    </row>
    <row r="1282" spans="1:10" x14ac:dyDescent="0.2">
      <c r="A1282" s="32" t="s">
        <v>1</v>
      </c>
      <c r="B1282" s="336"/>
      <c r="C1282" s="336"/>
      <c r="D1282" s="336"/>
      <c r="E1282" s="336"/>
      <c r="F1282" s="470"/>
      <c r="G1282" s="192" t="s">
        <v>1960</v>
      </c>
      <c r="H1282" s="192" t="s">
        <v>2940</v>
      </c>
      <c r="I1282" s="219" t="s">
        <v>220</v>
      </c>
      <c r="J1282" s="34" t="s">
        <v>2941</v>
      </c>
    </row>
    <row r="1283" spans="1:10" x14ac:dyDescent="0.2">
      <c r="A1283" s="32" t="s">
        <v>1</v>
      </c>
      <c r="B1283" s="336"/>
      <c r="C1283" s="336"/>
      <c r="D1283" s="336"/>
      <c r="E1283" s="336"/>
      <c r="F1283" s="470"/>
      <c r="G1283" s="192" t="s">
        <v>648</v>
      </c>
      <c r="H1283" s="192" t="s">
        <v>211</v>
      </c>
      <c r="I1283" s="219" t="s">
        <v>57</v>
      </c>
      <c r="J1283" s="34" t="s">
        <v>649</v>
      </c>
    </row>
    <row r="1284" spans="1:10" x14ac:dyDescent="0.2">
      <c r="A1284" s="32" t="s">
        <v>1</v>
      </c>
      <c r="B1284" s="336"/>
      <c r="C1284" s="336"/>
      <c r="D1284" s="336"/>
      <c r="E1284" s="336"/>
      <c r="F1284" s="470"/>
      <c r="G1284" s="12" t="s">
        <v>2736</v>
      </c>
      <c r="H1284" s="12" t="s">
        <v>282</v>
      </c>
      <c r="I1284" s="13" t="s">
        <v>57</v>
      </c>
      <c r="J1284" s="14" t="s">
        <v>2737</v>
      </c>
    </row>
    <row r="1285" spans="1:10" x14ac:dyDescent="0.2">
      <c r="A1285" s="32" t="s">
        <v>1</v>
      </c>
      <c r="B1285" s="336"/>
      <c r="C1285" s="336"/>
      <c r="D1285" s="336"/>
      <c r="E1285" s="336"/>
      <c r="F1285" s="470"/>
      <c r="G1285" s="12" t="s">
        <v>1240</v>
      </c>
      <c r="H1285" s="12" t="s">
        <v>1241</v>
      </c>
      <c r="I1285" s="13" t="s">
        <v>1159</v>
      </c>
      <c r="J1285" s="14" t="s">
        <v>1242</v>
      </c>
    </row>
    <row r="1286" spans="1:10" x14ac:dyDescent="0.2">
      <c r="A1286" s="32" t="s">
        <v>1</v>
      </c>
      <c r="B1286" s="336"/>
      <c r="C1286" s="336"/>
      <c r="D1286" s="336"/>
      <c r="E1286" s="336"/>
      <c r="F1286" s="470"/>
      <c r="G1286" s="12" t="s">
        <v>2734</v>
      </c>
      <c r="H1286" s="12" t="s">
        <v>2285</v>
      </c>
      <c r="I1286" s="13" t="s">
        <v>18</v>
      </c>
      <c r="J1286" s="14" t="s">
        <v>2735</v>
      </c>
    </row>
    <row r="1287" spans="1:10" x14ac:dyDescent="0.2">
      <c r="A1287" s="32" t="s">
        <v>1</v>
      </c>
      <c r="B1287" s="336"/>
      <c r="C1287" s="336"/>
      <c r="D1287" s="336"/>
      <c r="E1287" s="336"/>
      <c r="F1287" s="470"/>
      <c r="G1287" s="12" t="s">
        <v>2720</v>
      </c>
      <c r="H1287" s="12" t="s">
        <v>939</v>
      </c>
      <c r="I1287" s="13" t="s">
        <v>132</v>
      </c>
      <c r="J1287" s="14" t="s">
        <v>2721</v>
      </c>
    </row>
    <row r="1288" spans="1:10" x14ac:dyDescent="0.2">
      <c r="A1288" s="32" t="s">
        <v>1</v>
      </c>
      <c r="B1288" s="336"/>
      <c r="C1288" s="336"/>
      <c r="D1288" s="336"/>
      <c r="E1288" s="336"/>
      <c r="F1288" s="470"/>
      <c r="G1288" s="12" t="s">
        <v>2448</v>
      </c>
      <c r="H1288" s="12" t="s">
        <v>2732</v>
      </c>
      <c r="I1288" s="13" t="s">
        <v>132</v>
      </c>
      <c r="J1288" s="14" t="s">
        <v>2733</v>
      </c>
    </row>
    <row r="1289" spans="1:10" x14ac:dyDescent="0.2">
      <c r="A1289" s="32" t="s">
        <v>1</v>
      </c>
      <c r="B1289" s="336"/>
      <c r="C1289" s="336"/>
      <c r="D1289" s="336"/>
      <c r="E1289" s="336"/>
      <c r="F1289" s="470"/>
      <c r="G1289" s="12" t="s">
        <v>2722</v>
      </c>
      <c r="H1289" s="12" t="s">
        <v>1944</v>
      </c>
      <c r="I1289" s="13" t="s">
        <v>132</v>
      </c>
      <c r="J1289" s="14" t="s">
        <v>2723</v>
      </c>
    </row>
    <row r="1290" spans="1:10" x14ac:dyDescent="0.2">
      <c r="A1290" s="32" t="s">
        <v>1</v>
      </c>
      <c r="B1290" s="336" t="s">
        <v>1140</v>
      </c>
      <c r="C1290" s="336" t="s">
        <v>513</v>
      </c>
      <c r="D1290" s="356" t="s">
        <v>104</v>
      </c>
      <c r="E1290" s="351" t="s">
        <v>5288</v>
      </c>
      <c r="F1290" s="469">
        <v>12</v>
      </c>
      <c r="G1290" s="192" t="s">
        <v>695</v>
      </c>
      <c r="H1290" s="192" t="s">
        <v>696</v>
      </c>
      <c r="I1290" s="13" t="s">
        <v>18</v>
      </c>
      <c r="J1290" s="34" t="s">
        <v>697</v>
      </c>
    </row>
    <row r="1291" spans="1:10" x14ac:dyDescent="0.2">
      <c r="A1291" s="32" t="s">
        <v>1</v>
      </c>
      <c r="B1291" s="336"/>
      <c r="C1291" s="336"/>
      <c r="D1291" s="336"/>
      <c r="E1291" s="336"/>
      <c r="F1291" s="470"/>
      <c r="G1291" s="15" t="s">
        <v>700</v>
      </c>
      <c r="H1291" s="15" t="s">
        <v>701</v>
      </c>
      <c r="I1291" s="13" t="s">
        <v>220</v>
      </c>
      <c r="J1291" s="14" t="s">
        <v>702</v>
      </c>
    </row>
    <row r="1292" spans="1:10" x14ac:dyDescent="0.2">
      <c r="A1292" s="32" t="s">
        <v>1</v>
      </c>
      <c r="B1292" s="336"/>
      <c r="C1292" s="336"/>
      <c r="D1292" s="336"/>
      <c r="E1292" s="336"/>
      <c r="F1292" s="470"/>
      <c r="G1292" s="15" t="s">
        <v>655</v>
      </c>
      <c r="H1292" s="15" t="s">
        <v>656</v>
      </c>
      <c r="I1292" s="13" t="s">
        <v>18</v>
      </c>
      <c r="J1292" s="14" t="s">
        <v>657</v>
      </c>
    </row>
    <row r="1293" spans="1:10" x14ac:dyDescent="0.2">
      <c r="A1293" s="32" t="s">
        <v>1</v>
      </c>
      <c r="B1293" s="336"/>
      <c r="C1293" s="336"/>
      <c r="D1293" s="336"/>
      <c r="E1293" s="336"/>
      <c r="F1293" s="470"/>
      <c r="G1293" s="15" t="s">
        <v>686</v>
      </c>
      <c r="H1293" s="15" t="s">
        <v>687</v>
      </c>
      <c r="I1293" s="13" t="s">
        <v>220</v>
      </c>
      <c r="J1293" s="14" t="s">
        <v>688</v>
      </c>
    </row>
    <row r="1294" spans="1:10" x14ac:dyDescent="0.2">
      <c r="A1294" s="32" t="s">
        <v>1</v>
      </c>
      <c r="B1294" s="336"/>
      <c r="C1294" s="336"/>
      <c r="D1294" s="336"/>
      <c r="E1294" s="336"/>
      <c r="F1294" s="470"/>
      <c r="G1294" s="15" t="s">
        <v>638</v>
      </c>
      <c r="H1294" s="15" t="s">
        <v>639</v>
      </c>
      <c r="I1294" s="13" t="s">
        <v>18</v>
      </c>
      <c r="J1294" s="14" t="s">
        <v>640</v>
      </c>
    </row>
    <row r="1295" spans="1:10" x14ac:dyDescent="0.2">
      <c r="A1295" s="32" t="s">
        <v>1</v>
      </c>
      <c r="B1295" s="336"/>
      <c r="C1295" s="336"/>
      <c r="D1295" s="336"/>
      <c r="E1295" s="336"/>
      <c r="F1295" s="470"/>
      <c r="G1295" s="15" t="s">
        <v>643</v>
      </c>
      <c r="H1295" s="15" t="s">
        <v>66</v>
      </c>
      <c r="I1295" s="13" t="s">
        <v>57</v>
      </c>
      <c r="J1295" s="14" t="s">
        <v>644</v>
      </c>
    </row>
    <row r="1296" spans="1:10" x14ac:dyDescent="0.2">
      <c r="A1296" s="32" t="s">
        <v>1</v>
      </c>
      <c r="B1296" s="336"/>
      <c r="C1296" s="336"/>
      <c r="D1296" s="336"/>
      <c r="E1296" s="336"/>
      <c r="F1296" s="470"/>
      <c r="G1296" s="12" t="s">
        <v>599</v>
      </c>
      <c r="H1296" s="12" t="s">
        <v>600</v>
      </c>
      <c r="I1296" s="13" t="s">
        <v>132</v>
      </c>
      <c r="J1296" s="14" t="s">
        <v>601</v>
      </c>
    </row>
    <row r="1297" spans="1:10" x14ac:dyDescent="0.2">
      <c r="A1297" s="32" t="s">
        <v>1</v>
      </c>
      <c r="B1297" s="336"/>
      <c r="C1297" s="336"/>
      <c r="D1297" s="336"/>
      <c r="E1297" s="336"/>
      <c r="F1297" s="470"/>
      <c r="G1297" s="12" t="s">
        <v>532</v>
      </c>
      <c r="H1297" s="12" t="s">
        <v>449</v>
      </c>
      <c r="I1297" s="13" t="s">
        <v>220</v>
      </c>
      <c r="J1297" s="14" t="s">
        <v>533</v>
      </c>
    </row>
    <row r="1298" spans="1:10" x14ac:dyDescent="0.2">
      <c r="A1298" s="32" t="s">
        <v>1</v>
      </c>
      <c r="B1298" s="336"/>
      <c r="C1298" s="336"/>
      <c r="D1298" s="336"/>
      <c r="E1298" s="336"/>
      <c r="F1298" s="470"/>
      <c r="G1298" s="12" t="s">
        <v>557</v>
      </c>
      <c r="H1298" s="12" t="s">
        <v>558</v>
      </c>
      <c r="I1298" s="13" t="s">
        <v>220</v>
      </c>
      <c r="J1298" s="14" t="s">
        <v>559</v>
      </c>
    </row>
    <row r="1299" spans="1:10" x14ac:dyDescent="0.2">
      <c r="A1299" s="32" t="s">
        <v>1</v>
      </c>
      <c r="B1299" s="336"/>
      <c r="C1299" s="336"/>
      <c r="D1299" s="336"/>
      <c r="E1299" s="336"/>
      <c r="F1299" s="470"/>
      <c r="G1299" s="12" t="s">
        <v>2792</v>
      </c>
      <c r="H1299" s="12" t="s">
        <v>2793</v>
      </c>
      <c r="I1299" s="13" t="s">
        <v>220</v>
      </c>
      <c r="J1299" s="14" t="s">
        <v>2794</v>
      </c>
    </row>
    <row r="1300" spans="1:10" x14ac:dyDescent="0.2">
      <c r="A1300" s="32" t="s">
        <v>1</v>
      </c>
      <c r="B1300" s="336"/>
      <c r="C1300" s="336"/>
      <c r="D1300" s="336"/>
      <c r="E1300" s="336"/>
      <c r="F1300" s="470"/>
      <c r="G1300" s="12" t="s">
        <v>538</v>
      </c>
      <c r="H1300" s="12" t="s">
        <v>302</v>
      </c>
      <c r="I1300" s="13" t="s">
        <v>57</v>
      </c>
      <c r="J1300" s="14" t="s">
        <v>2749</v>
      </c>
    </row>
    <row r="1301" spans="1:10" x14ac:dyDescent="0.2">
      <c r="A1301" s="32" t="s">
        <v>1</v>
      </c>
      <c r="B1301" s="336"/>
      <c r="C1301" s="336"/>
      <c r="D1301" s="336"/>
      <c r="E1301" s="336"/>
      <c r="F1301" s="470"/>
      <c r="G1301" s="12" t="s">
        <v>545</v>
      </c>
      <c r="H1301" s="12" t="s">
        <v>546</v>
      </c>
      <c r="I1301" s="13" t="s">
        <v>57</v>
      </c>
      <c r="J1301" s="14" t="s">
        <v>547</v>
      </c>
    </row>
    <row r="1302" spans="1:10" x14ac:dyDescent="0.2">
      <c r="A1302" s="32" t="s">
        <v>1</v>
      </c>
      <c r="B1302" s="336" t="s">
        <v>1140</v>
      </c>
      <c r="C1302" s="336" t="s">
        <v>513</v>
      </c>
      <c r="D1302" s="356" t="s">
        <v>104</v>
      </c>
      <c r="E1302" s="351" t="s">
        <v>5288</v>
      </c>
      <c r="F1302" s="469">
        <v>15</v>
      </c>
      <c r="G1302" s="15" t="s">
        <v>653</v>
      </c>
      <c r="H1302" s="15" t="s">
        <v>401</v>
      </c>
      <c r="I1302" s="13" t="s">
        <v>25</v>
      </c>
      <c r="J1302" s="14" t="s">
        <v>654</v>
      </c>
    </row>
    <row r="1303" spans="1:10" x14ac:dyDescent="0.2">
      <c r="A1303" s="32" t="s">
        <v>1</v>
      </c>
      <c r="B1303" s="336"/>
      <c r="C1303" s="336"/>
      <c r="D1303" s="336"/>
      <c r="E1303" s="336"/>
      <c r="F1303" s="470"/>
      <c r="G1303" s="15" t="s">
        <v>689</v>
      </c>
      <c r="H1303" s="15" t="s">
        <v>690</v>
      </c>
      <c r="I1303" s="13" t="s">
        <v>25</v>
      </c>
      <c r="J1303" s="14" t="s">
        <v>691</v>
      </c>
    </row>
    <row r="1304" spans="1:10" x14ac:dyDescent="0.2">
      <c r="A1304" s="32" t="s">
        <v>1</v>
      </c>
      <c r="B1304" s="336"/>
      <c r="C1304" s="336"/>
      <c r="D1304" s="336"/>
      <c r="E1304" s="336"/>
      <c r="F1304" s="470"/>
      <c r="G1304" s="15" t="s">
        <v>448</v>
      </c>
      <c r="H1304" s="15" t="s">
        <v>698</v>
      </c>
      <c r="I1304" s="13" t="s">
        <v>25</v>
      </c>
      <c r="J1304" s="14" t="s">
        <v>699</v>
      </c>
    </row>
    <row r="1305" spans="1:10" x14ac:dyDescent="0.2">
      <c r="A1305" s="32" t="s">
        <v>1</v>
      </c>
      <c r="B1305" s="336"/>
      <c r="C1305" s="336"/>
      <c r="D1305" s="336"/>
      <c r="E1305" s="336"/>
      <c r="F1305" s="470"/>
      <c r="G1305" s="184" t="s">
        <v>5289</v>
      </c>
      <c r="H1305" s="184" t="s">
        <v>223</v>
      </c>
      <c r="I1305" s="183" t="s">
        <v>25</v>
      </c>
      <c r="J1305" s="60" t="s">
        <v>5290</v>
      </c>
    </row>
    <row r="1306" spans="1:10" x14ac:dyDescent="0.2">
      <c r="A1306" s="32" t="s">
        <v>1</v>
      </c>
      <c r="B1306" s="336"/>
      <c r="C1306" s="336"/>
      <c r="D1306" s="336"/>
      <c r="E1306" s="336"/>
      <c r="F1306" s="470"/>
      <c r="G1306" s="15" t="s">
        <v>627</v>
      </c>
      <c r="H1306" s="15" t="s">
        <v>316</v>
      </c>
      <c r="I1306" s="13" t="s">
        <v>25</v>
      </c>
      <c r="J1306" s="14" t="s">
        <v>628</v>
      </c>
    </row>
    <row r="1307" spans="1:10" x14ac:dyDescent="0.2">
      <c r="A1307" s="32" t="s">
        <v>1</v>
      </c>
      <c r="B1307" s="336"/>
      <c r="C1307" s="336"/>
      <c r="D1307" s="336"/>
      <c r="E1307" s="336"/>
      <c r="F1307" s="470"/>
      <c r="G1307" s="15" t="s">
        <v>635</v>
      </c>
      <c r="H1307" s="15" t="s">
        <v>636</v>
      </c>
      <c r="I1307" s="13" t="s">
        <v>25</v>
      </c>
      <c r="J1307" s="14" t="s">
        <v>637</v>
      </c>
    </row>
    <row r="1308" spans="1:10" x14ac:dyDescent="0.2">
      <c r="A1308" s="32" t="s">
        <v>1</v>
      </c>
      <c r="B1308" s="336"/>
      <c r="C1308" s="336"/>
      <c r="D1308" s="336"/>
      <c r="E1308" s="336"/>
      <c r="F1308" s="470"/>
      <c r="G1308" s="12" t="s">
        <v>2757</v>
      </c>
      <c r="H1308" s="12" t="s">
        <v>2758</v>
      </c>
      <c r="I1308" s="13" t="s">
        <v>25</v>
      </c>
      <c r="J1308" s="14" t="s">
        <v>2759</v>
      </c>
    </row>
    <row r="1309" spans="1:10" x14ac:dyDescent="0.2">
      <c r="A1309" s="32" t="s">
        <v>1</v>
      </c>
      <c r="B1309" s="336"/>
      <c r="C1309" s="336"/>
      <c r="D1309" s="336"/>
      <c r="E1309" s="336"/>
      <c r="F1309" s="470"/>
      <c r="G1309" s="12" t="s">
        <v>2928</v>
      </c>
      <c r="H1309" s="12" t="s">
        <v>887</v>
      </c>
      <c r="I1309" s="13" t="s">
        <v>25</v>
      </c>
      <c r="J1309" s="14" t="s">
        <v>2929</v>
      </c>
    </row>
    <row r="1310" spans="1:10" x14ac:dyDescent="0.2">
      <c r="A1310" s="32" t="s">
        <v>1</v>
      </c>
      <c r="B1310" s="336"/>
      <c r="C1310" s="336"/>
      <c r="D1310" s="336"/>
      <c r="E1310" s="336"/>
      <c r="F1310" s="470"/>
      <c r="G1310" s="12" t="s">
        <v>551</v>
      </c>
      <c r="H1310" s="12" t="s">
        <v>552</v>
      </c>
      <c r="I1310" s="13" t="s">
        <v>25</v>
      </c>
      <c r="J1310" s="14" t="s">
        <v>553</v>
      </c>
    </row>
    <row r="1311" spans="1:10" x14ac:dyDescent="0.2">
      <c r="A1311" s="32" t="s">
        <v>1</v>
      </c>
      <c r="B1311" s="336"/>
      <c r="C1311" s="336"/>
      <c r="D1311" s="336"/>
      <c r="E1311" s="336"/>
      <c r="F1311" s="470"/>
      <c r="G1311" s="12" t="s">
        <v>593</v>
      </c>
      <c r="H1311" s="12" t="s">
        <v>107</v>
      </c>
      <c r="I1311" s="13" t="s">
        <v>25</v>
      </c>
      <c r="J1311" s="14" t="s">
        <v>594</v>
      </c>
    </row>
    <row r="1312" spans="1:10" x14ac:dyDescent="0.2">
      <c r="A1312" s="32" t="s">
        <v>1</v>
      </c>
      <c r="B1312" s="336"/>
      <c r="C1312" s="336"/>
      <c r="D1312" s="336"/>
      <c r="E1312" s="336"/>
      <c r="F1312" s="470"/>
      <c r="G1312" s="12" t="s">
        <v>575</v>
      </c>
      <c r="H1312" s="12" t="s">
        <v>576</v>
      </c>
      <c r="I1312" s="13" t="s">
        <v>25</v>
      </c>
      <c r="J1312" s="14" t="s">
        <v>577</v>
      </c>
    </row>
    <row r="1313" spans="1:10" x14ac:dyDescent="0.2">
      <c r="A1313" s="32" t="s">
        <v>1</v>
      </c>
      <c r="B1313" s="336"/>
      <c r="C1313" s="336"/>
      <c r="D1313" s="336"/>
      <c r="E1313" s="336"/>
      <c r="F1313" s="470"/>
      <c r="G1313" s="12" t="s">
        <v>548</v>
      </c>
      <c r="H1313" s="12" t="s">
        <v>549</v>
      </c>
      <c r="I1313" s="13" t="s">
        <v>25</v>
      </c>
      <c r="J1313" s="14" t="s">
        <v>550</v>
      </c>
    </row>
    <row r="1314" spans="1:10" x14ac:dyDescent="0.2">
      <c r="A1314" s="32" t="s">
        <v>1</v>
      </c>
      <c r="B1314" s="16" t="s">
        <v>1140</v>
      </c>
      <c r="C1314" s="16" t="s">
        <v>513</v>
      </c>
      <c r="D1314" s="45" t="s">
        <v>104</v>
      </c>
      <c r="E1314" s="30" t="s">
        <v>1251</v>
      </c>
      <c r="F1314" s="126">
        <v>2</v>
      </c>
      <c r="G1314" s="123"/>
      <c r="H1314" s="123"/>
      <c r="I1314" s="13" t="s">
        <v>25</v>
      </c>
      <c r="J1314" s="123"/>
    </row>
    <row r="1315" spans="1:10" x14ac:dyDescent="0.2">
      <c r="A1315" s="32" t="s">
        <v>1</v>
      </c>
      <c r="B1315" s="16" t="s">
        <v>1140</v>
      </c>
      <c r="C1315" s="16" t="s">
        <v>513</v>
      </c>
      <c r="D1315" s="45" t="s">
        <v>104</v>
      </c>
      <c r="E1315" s="30" t="s">
        <v>1251</v>
      </c>
      <c r="F1315" s="126">
        <v>8</v>
      </c>
      <c r="G1315" s="123"/>
      <c r="H1315" s="123"/>
      <c r="I1315" s="13" t="s">
        <v>5080</v>
      </c>
      <c r="J1315" s="123"/>
    </row>
    <row r="1316" spans="1:10" x14ac:dyDescent="0.2">
      <c r="A1316" s="32" t="s">
        <v>1</v>
      </c>
      <c r="B1316" s="335" t="s">
        <v>1140</v>
      </c>
      <c r="C1316" s="336" t="s">
        <v>513</v>
      </c>
      <c r="D1316" s="346" t="s">
        <v>13</v>
      </c>
      <c r="E1316" s="351" t="s">
        <v>5291</v>
      </c>
      <c r="F1316" s="347">
        <v>1</v>
      </c>
      <c r="G1316" s="182" t="s">
        <v>139</v>
      </c>
      <c r="H1316" s="182" t="s">
        <v>327</v>
      </c>
      <c r="I1316" s="183" t="s">
        <v>25</v>
      </c>
      <c r="J1316" s="60" t="s">
        <v>518</v>
      </c>
    </row>
    <row r="1317" spans="1:10" x14ac:dyDescent="0.2">
      <c r="A1317" s="32" t="s">
        <v>1</v>
      </c>
      <c r="B1317" s="336"/>
      <c r="C1317" s="336"/>
      <c r="D1317" s="336"/>
      <c r="E1317" s="339"/>
      <c r="F1317" s="347"/>
      <c r="G1317" s="182" t="s">
        <v>593</v>
      </c>
      <c r="H1317" s="182" t="s">
        <v>107</v>
      </c>
      <c r="I1317" s="183" t="s">
        <v>25</v>
      </c>
      <c r="J1317" s="60" t="s">
        <v>594</v>
      </c>
    </row>
    <row r="1318" spans="1:10" x14ac:dyDescent="0.2">
      <c r="A1318" s="32" t="s">
        <v>1</v>
      </c>
      <c r="B1318" s="336"/>
      <c r="C1318" s="336"/>
      <c r="D1318" s="336"/>
      <c r="E1318" s="339"/>
      <c r="F1318" s="347"/>
      <c r="G1318" s="182" t="s">
        <v>560</v>
      </c>
      <c r="H1318" s="182" t="s">
        <v>561</v>
      </c>
      <c r="I1318" s="183" t="s">
        <v>25</v>
      </c>
      <c r="J1318" s="60" t="s">
        <v>562</v>
      </c>
    </row>
    <row r="1319" spans="1:10" x14ac:dyDescent="0.2">
      <c r="A1319" s="32" t="s">
        <v>1</v>
      </c>
      <c r="B1319" s="336"/>
      <c r="C1319" s="336"/>
      <c r="D1319" s="336"/>
      <c r="E1319" s="339"/>
      <c r="F1319" s="347"/>
      <c r="G1319" s="182" t="s">
        <v>130</v>
      </c>
      <c r="H1319" s="182" t="s">
        <v>978</v>
      </c>
      <c r="I1319" s="183" t="s">
        <v>25</v>
      </c>
      <c r="J1319" s="60" t="s">
        <v>2824</v>
      </c>
    </row>
    <row r="1320" spans="1:10" x14ac:dyDescent="0.2">
      <c r="A1320" s="32" t="s">
        <v>1</v>
      </c>
      <c r="B1320" s="336"/>
      <c r="C1320" s="336"/>
      <c r="D1320" s="336"/>
      <c r="E1320" s="339"/>
      <c r="F1320" s="347"/>
      <c r="G1320" s="182" t="s">
        <v>548</v>
      </c>
      <c r="H1320" s="182" t="s">
        <v>549</v>
      </c>
      <c r="I1320" s="183" t="s">
        <v>25</v>
      </c>
      <c r="J1320" s="60" t="s">
        <v>550</v>
      </c>
    </row>
    <row r="1321" spans="1:10" x14ac:dyDescent="0.2">
      <c r="A1321" s="32" t="s">
        <v>1</v>
      </c>
      <c r="B1321" s="336"/>
      <c r="C1321" s="336"/>
      <c r="D1321" s="336"/>
      <c r="E1321" s="339"/>
      <c r="F1321" s="347"/>
      <c r="G1321" s="182" t="s">
        <v>575</v>
      </c>
      <c r="H1321" s="182" t="s">
        <v>576</v>
      </c>
      <c r="I1321" s="183" t="s">
        <v>25</v>
      </c>
      <c r="J1321" s="60" t="s">
        <v>577</v>
      </c>
    </row>
    <row r="1322" spans="1:10" x14ac:dyDescent="0.2">
      <c r="A1322" s="32" t="s">
        <v>1</v>
      </c>
      <c r="B1322" s="336"/>
      <c r="C1322" s="336"/>
      <c r="D1322" s="336"/>
      <c r="E1322" s="339"/>
      <c r="F1322" s="347"/>
      <c r="G1322" s="182" t="s">
        <v>112</v>
      </c>
      <c r="H1322" s="182" t="s">
        <v>113</v>
      </c>
      <c r="I1322" s="183" t="s">
        <v>25</v>
      </c>
      <c r="J1322" s="60" t="s">
        <v>114</v>
      </c>
    </row>
    <row r="1323" spans="1:10" x14ac:dyDescent="0.2">
      <c r="A1323" s="32" t="s">
        <v>1</v>
      </c>
      <c r="B1323" s="336"/>
      <c r="C1323" s="336"/>
      <c r="D1323" s="336"/>
      <c r="E1323" s="339"/>
      <c r="F1323" s="347"/>
      <c r="G1323" s="182" t="s">
        <v>551</v>
      </c>
      <c r="H1323" s="182" t="s">
        <v>552</v>
      </c>
      <c r="I1323" s="183" t="s">
        <v>25</v>
      </c>
      <c r="J1323" s="60" t="s">
        <v>553</v>
      </c>
    </row>
    <row r="1324" spans="1:10" x14ac:dyDescent="0.2">
      <c r="A1324" s="32" t="s">
        <v>1</v>
      </c>
      <c r="B1324" s="336"/>
      <c r="C1324" s="336"/>
      <c r="D1324" s="336"/>
      <c r="E1324" s="339"/>
      <c r="F1324" s="347"/>
      <c r="G1324" s="182" t="s">
        <v>568</v>
      </c>
      <c r="H1324" s="182" t="s">
        <v>569</v>
      </c>
      <c r="I1324" s="183" t="s">
        <v>25</v>
      </c>
      <c r="J1324" s="60" t="s">
        <v>570</v>
      </c>
    </row>
    <row r="1325" spans="1:10" x14ac:dyDescent="0.2">
      <c r="A1325" s="32" t="s">
        <v>1</v>
      </c>
      <c r="B1325" s="336"/>
      <c r="C1325" s="336"/>
      <c r="D1325" s="336"/>
      <c r="E1325" s="339"/>
      <c r="F1325" s="347"/>
      <c r="G1325" s="182" t="s">
        <v>527</v>
      </c>
      <c r="H1325" s="182" t="s">
        <v>226</v>
      </c>
      <c r="I1325" s="183" t="s">
        <v>25</v>
      </c>
      <c r="J1325" s="60" t="s">
        <v>528</v>
      </c>
    </row>
    <row r="1326" spans="1:10" x14ac:dyDescent="0.2">
      <c r="A1326" s="32" t="s">
        <v>1</v>
      </c>
      <c r="B1326" s="336"/>
      <c r="C1326" s="336"/>
      <c r="D1326" s="336"/>
      <c r="E1326" s="339"/>
      <c r="F1326" s="347"/>
      <c r="G1326" s="182" t="s">
        <v>2757</v>
      </c>
      <c r="H1326" s="182" t="s">
        <v>2758</v>
      </c>
      <c r="I1326" s="183" t="s">
        <v>25</v>
      </c>
      <c r="J1326" s="60" t="s">
        <v>2759</v>
      </c>
    </row>
    <row r="1327" spans="1:10" x14ac:dyDescent="0.2">
      <c r="A1327" s="32" t="s">
        <v>1</v>
      </c>
      <c r="B1327" s="336"/>
      <c r="C1327" s="336"/>
      <c r="D1327" s="336"/>
      <c r="E1327" s="339"/>
      <c r="F1327" s="347"/>
      <c r="G1327" s="182" t="s">
        <v>581</v>
      </c>
      <c r="H1327" s="182" t="s">
        <v>582</v>
      </c>
      <c r="I1327" s="183" t="s">
        <v>25</v>
      </c>
      <c r="J1327" s="60" t="s">
        <v>583</v>
      </c>
    </row>
    <row r="1328" spans="1:10" x14ac:dyDescent="0.2">
      <c r="A1328" s="32" t="s">
        <v>1</v>
      </c>
      <c r="B1328" s="336"/>
      <c r="C1328" s="336"/>
      <c r="D1328" s="336"/>
      <c r="E1328" s="339"/>
      <c r="F1328" s="347"/>
      <c r="G1328" s="182" t="s">
        <v>2789</v>
      </c>
      <c r="H1328" s="182" t="s">
        <v>2790</v>
      </c>
      <c r="I1328" s="183" t="s">
        <v>25</v>
      </c>
      <c r="J1328" s="60" t="s">
        <v>2791</v>
      </c>
    </row>
    <row r="1329" spans="1:10" x14ac:dyDescent="0.2">
      <c r="A1329" s="32" t="s">
        <v>1</v>
      </c>
      <c r="B1329" s="336"/>
      <c r="C1329" s="336"/>
      <c r="D1329" s="336"/>
      <c r="E1329" s="339"/>
      <c r="F1329" s="347"/>
      <c r="G1329" s="182" t="s">
        <v>529</v>
      </c>
      <c r="H1329" s="182" t="s">
        <v>530</v>
      </c>
      <c r="I1329" s="183" t="s">
        <v>25</v>
      </c>
      <c r="J1329" s="60" t="s">
        <v>531</v>
      </c>
    </row>
    <row r="1330" spans="1:10" x14ac:dyDescent="0.2">
      <c r="A1330" s="32" t="s">
        <v>1</v>
      </c>
      <c r="B1330" s="336"/>
      <c r="C1330" s="336"/>
      <c r="D1330" s="336"/>
      <c r="E1330" s="339"/>
      <c r="F1330" s="347"/>
      <c r="G1330" s="182" t="s">
        <v>519</v>
      </c>
      <c r="H1330" s="182" t="s">
        <v>520</v>
      </c>
      <c r="I1330" s="183" t="s">
        <v>25</v>
      </c>
      <c r="J1330" s="60" t="s">
        <v>521</v>
      </c>
    </row>
    <row r="1331" spans="1:10" x14ac:dyDescent="0.2">
      <c r="A1331" s="32" t="s">
        <v>1</v>
      </c>
      <c r="B1331" s="336"/>
      <c r="C1331" s="336"/>
      <c r="D1331" s="336"/>
      <c r="E1331" s="339"/>
      <c r="F1331" s="347"/>
      <c r="G1331" s="182" t="s">
        <v>584</v>
      </c>
      <c r="H1331" s="182" t="s">
        <v>302</v>
      </c>
      <c r="I1331" s="183" t="s">
        <v>25</v>
      </c>
      <c r="J1331" s="60" t="s">
        <v>585</v>
      </c>
    </row>
    <row r="1332" spans="1:10" x14ac:dyDescent="0.2">
      <c r="A1332" s="32" t="s">
        <v>1</v>
      </c>
      <c r="B1332" s="336"/>
      <c r="C1332" s="336"/>
      <c r="D1332" s="336"/>
      <c r="E1332" s="339"/>
      <c r="F1332" s="347"/>
      <c r="G1332" s="182" t="s">
        <v>515</v>
      </c>
      <c r="H1332" s="182" t="s">
        <v>516</v>
      </c>
      <c r="I1332" s="183" t="s">
        <v>25</v>
      </c>
      <c r="J1332" s="60" t="s">
        <v>517</v>
      </c>
    </row>
    <row r="1333" spans="1:10" x14ac:dyDescent="0.2">
      <c r="A1333" s="32" t="s">
        <v>1</v>
      </c>
      <c r="B1333" s="336"/>
      <c r="C1333" s="336"/>
      <c r="D1333" s="336"/>
      <c r="E1333" s="339"/>
      <c r="F1333" s="347"/>
      <c r="G1333" s="182" t="s">
        <v>2928</v>
      </c>
      <c r="H1333" s="182" t="s">
        <v>887</v>
      </c>
      <c r="I1333" s="183" t="s">
        <v>25</v>
      </c>
      <c r="J1333" s="60" t="s">
        <v>2929</v>
      </c>
    </row>
    <row r="1334" spans="1:10" x14ac:dyDescent="0.2">
      <c r="A1334" s="32" t="s">
        <v>1</v>
      </c>
      <c r="B1334" s="336"/>
      <c r="C1334" s="336"/>
      <c r="D1334" s="336"/>
      <c r="E1334" s="339"/>
      <c r="F1334" s="347"/>
      <c r="G1334" s="182" t="s">
        <v>540</v>
      </c>
      <c r="H1334" s="182" t="s">
        <v>2829</v>
      </c>
      <c r="I1334" s="183" t="s">
        <v>25</v>
      </c>
      <c r="J1334" s="60" t="s">
        <v>2830</v>
      </c>
    </row>
    <row r="1335" spans="1:10" x14ac:dyDescent="0.2">
      <c r="A1335" s="32" t="s">
        <v>1</v>
      </c>
      <c r="B1335" s="336"/>
      <c r="C1335" s="336"/>
      <c r="D1335" s="336"/>
      <c r="E1335" s="339"/>
      <c r="F1335" s="347"/>
      <c r="G1335" s="182" t="s">
        <v>540</v>
      </c>
      <c r="H1335" s="182" t="s">
        <v>541</v>
      </c>
      <c r="I1335" s="183" t="s">
        <v>25</v>
      </c>
      <c r="J1335" s="60" t="s">
        <v>542</v>
      </c>
    </row>
    <row r="1336" spans="1:10" x14ac:dyDescent="0.2">
      <c r="A1336" s="32" t="s">
        <v>1</v>
      </c>
      <c r="B1336" s="335" t="s">
        <v>1140</v>
      </c>
      <c r="C1336" s="336" t="s">
        <v>513</v>
      </c>
      <c r="D1336" s="346" t="s">
        <v>13</v>
      </c>
      <c r="E1336" s="351" t="s">
        <v>5291</v>
      </c>
      <c r="F1336" s="349">
        <v>2</v>
      </c>
      <c r="G1336" s="184" t="s">
        <v>619</v>
      </c>
      <c r="H1336" s="184" t="s">
        <v>620</v>
      </c>
      <c r="I1336" s="183" t="s">
        <v>164</v>
      </c>
      <c r="J1336" s="60" t="s">
        <v>621</v>
      </c>
    </row>
    <row r="1337" spans="1:10" x14ac:dyDescent="0.2">
      <c r="A1337" s="32" t="s">
        <v>1</v>
      </c>
      <c r="B1337" s="335"/>
      <c r="C1337" s="336"/>
      <c r="D1337" s="336"/>
      <c r="E1337" s="339"/>
      <c r="F1337" s="349"/>
      <c r="G1337" s="184" t="s">
        <v>641</v>
      </c>
      <c r="H1337" s="184" t="s">
        <v>639</v>
      </c>
      <c r="I1337" s="183" t="s">
        <v>164</v>
      </c>
      <c r="J1337" s="60" t="s">
        <v>642</v>
      </c>
    </row>
    <row r="1338" spans="1:10" x14ac:dyDescent="0.2">
      <c r="A1338" s="32" t="s">
        <v>1</v>
      </c>
      <c r="B1338" s="335"/>
      <c r="C1338" s="336"/>
      <c r="D1338" s="336"/>
      <c r="E1338" s="339"/>
      <c r="F1338" s="349"/>
      <c r="G1338" s="182" t="s">
        <v>2813</v>
      </c>
      <c r="H1338" s="182" t="s">
        <v>2814</v>
      </c>
      <c r="I1338" s="183" t="s">
        <v>164</v>
      </c>
      <c r="J1338" s="60" t="s">
        <v>2815</v>
      </c>
    </row>
    <row r="1339" spans="1:10" x14ac:dyDescent="0.2">
      <c r="A1339" s="32" t="s">
        <v>1</v>
      </c>
      <c r="B1339" s="335"/>
      <c r="C1339" s="336"/>
      <c r="D1339" s="336"/>
      <c r="E1339" s="339"/>
      <c r="F1339" s="349"/>
      <c r="G1339" s="182" t="s">
        <v>2805</v>
      </c>
      <c r="H1339" s="182" t="s">
        <v>378</v>
      </c>
      <c r="I1339" s="183" t="s">
        <v>164</v>
      </c>
      <c r="J1339" s="60" t="s">
        <v>2806</v>
      </c>
    </row>
    <row r="1340" spans="1:10" x14ac:dyDescent="0.2">
      <c r="A1340" s="32" t="s">
        <v>1</v>
      </c>
      <c r="B1340" s="335"/>
      <c r="C1340" s="336"/>
      <c r="D1340" s="336"/>
      <c r="E1340" s="339"/>
      <c r="F1340" s="349"/>
      <c r="G1340" s="182" t="s">
        <v>2772</v>
      </c>
      <c r="H1340" s="182" t="s">
        <v>2773</v>
      </c>
      <c r="I1340" s="183" t="s">
        <v>164</v>
      </c>
      <c r="J1340" s="60" t="s">
        <v>2774</v>
      </c>
    </row>
    <row r="1341" spans="1:10" x14ac:dyDescent="0.2">
      <c r="A1341" s="32" t="s">
        <v>1</v>
      </c>
      <c r="B1341" s="335"/>
      <c r="C1341" s="336"/>
      <c r="D1341" s="336"/>
      <c r="E1341" s="339"/>
      <c r="F1341" s="349"/>
      <c r="G1341" s="182" t="s">
        <v>578</v>
      </c>
      <c r="H1341" s="182" t="s">
        <v>579</v>
      </c>
      <c r="I1341" s="183" t="s">
        <v>164</v>
      </c>
      <c r="J1341" s="60" t="s">
        <v>580</v>
      </c>
    </row>
    <row r="1342" spans="1:10" x14ac:dyDescent="0.2">
      <c r="A1342" s="32" t="s">
        <v>1</v>
      </c>
      <c r="B1342" s="335"/>
      <c r="C1342" s="336"/>
      <c r="D1342" s="336"/>
      <c r="E1342" s="339"/>
      <c r="F1342" s="349"/>
      <c r="G1342" s="182" t="s">
        <v>394</v>
      </c>
      <c r="H1342" s="182" t="s">
        <v>337</v>
      </c>
      <c r="I1342" s="183" t="s">
        <v>164</v>
      </c>
      <c r="J1342" s="60" t="s">
        <v>2727</v>
      </c>
    </row>
    <row r="1343" spans="1:10" x14ac:dyDescent="0.2">
      <c r="A1343" s="32" t="s">
        <v>1</v>
      </c>
      <c r="B1343" s="335"/>
      <c r="C1343" s="336"/>
      <c r="D1343" s="336"/>
      <c r="E1343" s="339"/>
      <c r="F1343" s="349"/>
      <c r="G1343" s="182" t="s">
        <v>604</v>
      </c>
      <c r="H1343" s="182" t="s">
        <v>605</v>
      </c>
      <c r="I1343" s="183" t="s">
        <v>164</v>
      </c>
      <c r="J1343" s="60" t="s">
        <v>606</v>
      </c>
    </row>
    <row r="1344" spans="1:10" x14ac:dyDescent="0.2">
      <c r="A1344" s="32" t="s">
        <v>1</v>
      </c>
      <c r="B1344" s="335"/>
      <c r="C1344" s="336"/>
      <c r="D1344" s="336"/>
      <c r="E1344" s="339"/>
      <c r="F1344" s="349"/>
      <c r="G1344" s="182" t="s">
        <v>2730</v>
      </c>
      <c r="H1344" s="182" t="s">
        <v>327</v>
      </c>
      <c r="I1344" s="183" t="s">
        <v>164</v>
      </c>
      <c r="J1344" s="60" t="s">
        <v>2731</v>
      </c>
    </row>
    <row r="1345" spans="1:10" x14ac:dyDescent="0.2">
      <c r="A1345" s="32" t="s">
        <v>1</v>
      </c>
      <c r="B1345" s="335"/>
      <c r="C1345" s="336"/>
      <c r="D1345" s="336"/>
      <c r="E1345" s="339"/>
      <c r="F1345" s="349"/>
      <c r="G1345" s="182" t="s">
        <v>2936</v>
      </c>
      <c r="H1345" s="182" t="s">
        <v>327</v>
      </c>
      <c r="I1345" s="183" t="s">
        <v>164</v>
      </c>
      <c r="J1345" s="60" t="s">
        <v>2937</v>
      </c>
    </row>
    <row r="1346" spans="1:10" x14ac:dyDescent="0.2">
      <c r="A1346" s="32" t="s">
        <v>1</v>
      </c>
      <c r="B1346" s="335" t="s">
        <v>1140</v>
      </c>
      <c r="C1346" s="336" t="s">
        <v>513</v>
      </c>
      <c r="D1346" s="346" t="s">
        <v>13</v>
      </c>
      <c r="E1346" s="351" t="s">
        <v>5291</v>
      </c>
      <c r="F1346" s="349">
        <v>9</v>
      </c>
      <c r="G1346" s="182" t="s">
        <v>5292</v>
      </c>
      <c r="H1346" s="182" t="s">
        <v>4863</v>
      </c>
      <c r="I1346" s="183" t="s">
        <v>911</v>
      </c>
      <c r="J1346" s="60" t="s">
        <v>5293</v>
      </c>
    </row>
    <row r="1347" spans="1:10" x14ac:dyDescent="0.2">
      <c r="A1347" s="32" t="s">
        <v>1</v>
      </c>
      <c r="B1347" s="336"/>
      <c r="C1347" s="336"/>
      <c r="D1347" s="336"/>
      <c r="E1347" s="336"/>
      <c r="F1347" s="349"/>
      <c r="G1347" s="184" t="s">
        <v>5294</v>
      </c>
      <c r="H1347" s="184" t="s">
        <v>4528</v>
      </c>
      <c r="I1347" s="183" t="s">
        <v>911</v>
      </c>
      <c r="J1347" s="60" t="s">
        <v>5295</v>
      </c>
    </row>
    <row r="1348" spans="1:10" x14ac:dyDescent="0.2">
      <c r="A1348" s="32" t="s">
        <v>1</v>
      </c>
      <c r="B1348" s="336"/>
      <c r="C1348" s="336"/>
      <c r="D1348" s="336"/>
      <c r="E1348" s="336"/>
      <c r="F1348" s="349"/>
      <c r="G1348" s="184" t="s">
        <v>5296</v>
      </c>
      <c r="H1348" s="184" t="s">
        <v>76</v>
      </c>
      <c r="I1348" s="183" t="s">
        <v>911</v>
      </c>
      <c r="J1348" s="60" t="s">
        <v>5297</v>
      </c>
    </row>
    <row r="1349" spans="1:10" x14ac:dyDescent="0.2">
      <c r="A1349" s="32" t="s">
        <v>1</v>
      </c>
      <c r="B1349" s="336"/>
      <c r="C1349" s="336"/>
      <c r="D1349" s="336"/>
      <c r="E1349" s="336"/>
      <c r="F1349" s="349"/>
      <c r="G1349" s="184" t="s">
        <v>5298</v>
      </c>
      <c r="H1349" s="184" t="s">
        <v>3520</v>
      </c>
      <c r="I1349" s="183" t="s">
        <v>911</v>
      </c>
      <c r="J1349" s="60" t="s">
        <v>5299</v>
      </c>
    </row>
    <row r="1350" spans="1:10" x14ac:dyDescent="0.2">
      <c r="A1350" s="32" t="s">
        <v>1</v>
      </c>
      <c r="B1350" s="336"/>
      <c r="C1350" s="336"/>
      <c r="D1350" s="336"/>
      <c r="E1350" s="336"/>
      <c r="F1350" s="349"/>
      <c r="G1350" s="184" t="s">
        <v>5300</v>
      </c>
      <c r="H1350" s="184" t="s">
        <v>5301</v>
      </c>
      <c r="I1350" s="183" t="s">
        <v>911</v>
      </c>
      <c r="J1350" s="60" t="s">
        <v>5302</v>
      </c>
    </row>
    <row r="1351" spans="1:10" x14ac:dyDescent="0.2">
      <c r="A1351" s="32" t="s">
        <v>1</v>
      </c>
      <c r="B1351" s="336"/>
      <c r="C1351" s="336"/>
      <c r="D1351" s="336"/>
      <c r="E1351" s="336"/>
      <c r="F1351" s="349"/>
      <c r="G1351" s="182" t="s">
        <v>5303</v>
      </c>
      <c r="H1351" s="182" t="s">
        <v>337</v>
      </c>
      <c r="I1351" s="183" t="s">
        <v>911</v>
      </c>
      <c r="J1351" s="60" t="s">
        <v>5304</v>
      </c>
    </row>
    <row r="1352" spans="1:10" x14ac:dyDescent="0.2">
      <c r="A1352" s="32" t="s">
        <v>1</v>
      </c>
      <c r="B1352" s="336"/>
      <c r="C1352" s="336"/>
      <c r="D1352" s="336"/>
      <c r="E1352" s="336"/>
      <c r="F1352" s="349"/>
      <c r="G1352" s="184" t="s">
        <v>5305</v>
      </c>
      <c r="H1352" s="184" t="s">
        <v>252</v>
      </c>
      <c r="I1352" s="183" t="s">
        <v>911</v>
      </c>
      <c r="J1352" s="60" t="s">
        <v>5306</v>
      </c>
    </row>
    <row r="1353" spans="1:10" x14ac:dyDescent="0.2">
      <c r="A1353" s="32" t="s">
        <v>1</v>
      </c>
      <c r="B1353" s="336"/>
      <c r="C1353" s="336"/>
      <c r="D1353" s="336"/>
      <c r="E1353" s="336"/>
      <c r="F1353" s="349"/>
      <c r="G1353" s="182" t="s">
        <v>5307</v>
      </c>
      <c r="H1353" s="182" t="s">
        <v>2231</v>
      </c>
      <c r="I1353" s="183" t="s">
        <v>911</v>
      </c>
      <c r="J1353" s="60" t="s">
        <v>5308</v>
      </c>
    </row>
    <row r="1354" spans="1:10" x14ac:dyDescent="0.2">
      <c r="A1354" s="32" t="s">
        <v>1</v>
      </c>
      <c r="B1354" s="336"/>
      <c r="C1354" s="336"/>
      <c r="D1354" s="336"/>
      <c r="E1354" s="336"/>
      <c r="F1354" s="349"/>
      <c r="G1354" s="184" t="s">
        <v>5309</v>
      </c>
      <c r="H1354" s="184" t="s">
        <v>347</v>
      </c>
      <c r="I1354" s="183" t="s">
        <v>911</v>
      </c>
      <c r="J1354" s="60" t="s">
        <v>5310</v>
      </c>
    </row>
    <row r="1355" spans="1:10" x14ac:dyDescent="0.2">
      <c r="A1355" s="32" t="s">
        <v>1</v>
      </c>
      <c r="B1355" s="336"/>
      <c r="C1355" s="336"/>
      <c r="D1355" s="336"/>
      <c r="E1355" s="336"/>
      <c r="F1355" s="349"/>
      <c r="G1355" s="182" t="s">
        <v>5311</v>
      </c>
      <c r="H1355" s="182" t="s">
        <v>368</v>
      </c>
      <c r="I1355" s="183" t="s">
        <v>911</v>
      </c>
      <c r="J1355" s="60" t="s">
        <v>5312</v>
      </c>
    </row>
    <row r="1356" spans="1:10" x14ac:dyDescent="0.2">
      <c r="A1356" s="32" t="s">
        <v>1</v>
      </c>
      <c r="B1356" s="335" t="s">
        <v>1140</v>
      </c>
      <c r="C1356" s="336" t="s">
        <v>513</v>
      </c>
      <c r="D1356" s="346" t="s">
        <v>13</v>
      </c>
      <c r="E1356" s="351" t="s">
        <v>5313</v>
      </c>
      <c r="F1356" s="349">
        <v>8</v>
      </c>
      <c r="G1356" s="182" t="s">
        <v>2736</v>
      </c>
      <c r="H1356" s="182" t="s">
        <v>282</v>
      </c>
      <c r="I1356" s="183" t="s">
        <v>57</v>
      </c>
      <c r="J1356" s="60" t="s">
        <v>2737</v>
      </c>
    </row>
    <row r="1357" spans="1:10" x14ac:dyDescent="0.2">
      <c r="A1357" s="32" t="s">
        <v>1</v>
      </c>
      <c r="B1357" s="336"/>
      <c r="C1357" s="336"/>
      <c r="D1357" s="336"/>
      <c r="E1357" s="336"/>
      <c r="F1357" s="350"/>
      <c r="G1357" s="182" t="s">
        <v>545</v>
      </c>
      <c r="H1357" s="182" t="s">
        <v>546</v>
      </c>
      <c r="I1357" s="183" t="s">
        <v>57</v>
      </c>
      <c r="J1357" s="60" t="s">
        <v>547</v>
      </c>
    </row>
    <row r="1358" spans="1:10" x14ac:dyDescent="0.2">
      <c r="A1358" s="32" t="s">
        <v>1</v>
      </c>
      <c r="B1358" s="336"/>
      <c r="C1358" s="336"/>
      <c r="D1358" s="336"/>
      <c r="E1358" s="336"/>
      <c r="F1358" s="350"/>
      <c r="G1358" s="182" t="s">
        <v>538</v>
      </c>
      <c r="H1358" s="182" t="s">
        <v>302</v>
      </c>
      <c r="I1358" s="183" t="s">
        <v>57</v>
      </c>
      <c r="J1358" s="60" t="s">
        <v>2749</v>
      </c>
    </row>
    <row r="1359" spans="1:10" x14ac:dyDescent="0.2">
      <c r="A1359" s="32" t="s">
        <v>1</v>
      </c>
      <c r="B1359" s="336"/>
      <c r="C1359" s="336"/>
      <c r="D1359" s="336"/>
      <c r="E1359" s="336"/>
      <c r="F1359" s="350"/>
      <c r="G1359" s="182" t="s">
        <v>2795</v>
      </c>
      <c r="H1359" s="182" t="s">
        <v>2796</v>
      </c>
      <c r="I1359" s="183" t="s">
        <v>57</v>
      </c>
      <c r="J1359" s="60" t="s">
        <v>2797</v>
      </c>
    </row>
    <row r="1360" spans="1:10" x14ac:dyDescent="0.2">
      <c r="A1360" s="32" t="s">
        <v>1</v>
      </c>
      <c r="B1360" s="336"/>
      <c r="C1360" s="336"/>
      <c r="D1360" s="336"/>
      <c r="E1360" s="336"/>
      <c r="F1360" s="350"/>
      <c r="G1360" s="182" t="s">
        <v>2768</v>
      </c>
      <c r="H1360" s="182" t="s">
        <v>2415</v>
      </c>
      <c r="I1360" s="183" t="s">
        <v>57</v>
      </c>
      <c r="J1360" s="60" t="s">
        <v>2769</v>
      </c>
    </row>
    <row r="1361" spans="1:10" x14ac:dyDescent="0.2">
      <c r="A1361" s="32" t="s">
        <v>1</v>
      </c>
      <c r="B1361" s="336"/>
      <c r="C1361" s="336"/>
      <c r="D1361" s="336"/>
      <c r="E1361" s="336"/>
      <c r="F1361" s="350"/>
      <c r="G1361" s="182" t="s">
        <v>532</v>
      </c>
      <c r="H1361" s="182" t="s">
        <v>449</v>
      </c>
      <c r="I1361" s="183" t="s">
        <v>220</v>
      </c>
      <c r="J1361" s="60" t="s">
        <v>533</v>
      </c>
    </row>
    <row r="1362" spans="1:10" x14ac:dyDescent="0.2">
      <c r="A1362" s="32" t="s">
        <v>1</v>
      </c>
      <c r="B1362" s="336"/>
      <c r="C1362" s="336"/>
      <c r="D1362" s="336"/>
      <c r="E1362" s="336"/>
      <c r="F1362" s="350"/>
      <c r="G1362" s="182" t="s">
        <v>2787</v>
      </c>
      <c r="H1362" s="182" t="s">
        <v>20</v>
      </c>
      <c r="I1362" s="183" t="s">
        <v>132</v>
      </c>
      <c r="J1362" s="60" t="s">
        <v>2788</v>
      </c>
    </row>
    <row r="1363" spans="1:10" x14ac:dyDescent="0.2">
      <c r="A1363" s="32" t="s">
        <v>1</v>
      </c>
      <c r="B1363" s="336"/>
      <c r="C1363" s="336"/>
      <c r="D1363" s="336"/>
      <c r="E1363" s="336"/>
      <c r="F1363" s="350"/>
      <c r="G1363" s="182" t="s">
        <v>525</v>
      </c>
      <c r="H1363" s="182" t="s">
        <v>334</v>
      </c>
      <c r="I1363" s="183" t="s">
        <v>220</v>
      </c>
      <c r="J1363" s="60" t="s">
        <v>2775</v>
      </c>
    </row>
    <row r="1364" spans="1:10" x14ac:dyDescent="0.2">
      <c r="A1364" s="32" t="s">
        <v>1</v>
      </c>
      <c r="B1364" s="336"/>
      <c r="C1364" s="336"/>
      <c r="D1364" s="336"/>
      <c r="E1364" s="336"/>
      <c r="F1364" s="350"/>
      <c r="G1364" s="182" t="s">
        <v>2816</v>
      </c>
      <c r="H1364" s="182" t="s">
        <v>811</v>
      </c>
      <c r="I1364" s="183" t="s">
        <v>439</v>
      </c>
      <c r="J1364" s="60" t="s">
        <v>2817</v>
      </c>
    </row>
    <row r="1365" spans="1:10" x14ac:dyDescent="0.2">
      <c r="A1365" s="32" t="s">
        <v>1</v>
      </c>
      <c r="B1365" s="336"/>
      <c r="C1365" s="336"/>
      <c r="D1365" s="336"/>
      <c r="E1365" s="336"/>
      <c r="F1365" s="350"/>
      <c r="G1365" s="182" t="s">
        <v>20</v>
      </c>
      <c r="H1365" s="182" t="s">
        <v>310</v>
      </c>
      <c r="I1365" s="183" t="s">
        <v>220</v>
      </c>
      <c r="J1365" s="60" t="s">
        <v>586</v>
      </c>
    </row>
    <row r="1366" spans="1:10" x14ac:dyDescent="0.2">
      <c r="A1366" s="32" t="s">
        <v>1</v>
      </c>
      <c r="B1366" s="336"/>
      <c r="C1366" s="336"/>
      <c r="D1366" s="336"/>
      <c r="E1366" s="336"/>
      <c r="F1366" s="350"/>
      <c r="G1366" s="182" t="s">
        <v>557</v>
      </c>
      <c r="H1366" s="182" t="s">
        <v>558</v>
      </c>
      <c r="I1366" s="183" t="s">
        <v>220</v>
      </c>
      <c r="J1366" s="60" t="s">
        <v>559</v>
      </c>
    </row>
    <row r="1367" spans="1:10" x14ac:dyDescent="0.2">
      <c r="A1367" s="32" t="s">
        <v>1</v>
      </c>
      <c r="B1367" s="336"/>
      <c r="C1367" s="336"/>
      <c r="D1367" s="336"/>
      <c r="E1367" s="336"/>
      <c r="F1367" s="350"/>
      <c r="G1367" s="182" t="s">
        <v>537</v>
      </c>
      <c r="H1367" s="182" t="s">
        <v>538</v>
      </c>
      <c r="I1367" s="183" t="s">
        <v>220</v>
      </c>
      <c r="J1367" s="60" t="s">
        <v>539</v>
      </c>
    </row>
    <row r="1368" spans="1:10" x14ac:dyDescent="0.2">
      <c r="A1368" s="32" t="s">
        <v>1</v>
      </c>
      <c r="B1368" s="336"/>
      <c r="C1368" s="336"/>
      <c r="D1368" s="336"/>
      <c r="E1368" s="336"/>
      <c r="F1368" s="350"/>
      <c r="G1368" s="182" t="s">
        <v>554</v>
      </c>
      <c r="H1368" s="182" t="s">
        <v>555</v>
      </c>
      <c r="I1368" s="183" t="s">
        <v>132</v>
      </c>
      <c r="J1368" s="60" t="s">
        <v>556</v>
      </c>
    </row>
    <row r="1369" spans="1:10" x14ac:dyDescent="0.2">
      <c r="A1369" s="32" t="s">
        <v>1</v>
      </c>
      <c r="B1369" s="335" t="s">
        <v>1140</v>
      </c>
      <c r="C1369" s="336" t="s">
        <v>513</v>
      </c>
      <c r="D1369" s="342" t="s">
        <v>14</v>
      </c>
      <c r="E1369" s="351" t="s">
        <v>5314</v>
      </c>
      <c r="F1369" s="345">
        <v>3</v>
      </c>
      <c r="G1369" s="184" t="s">
        <v>2850</v>
      </c>
      <c r="H1369" s="184" t="s">
        <v>1407</v>
      </c>
      <c r="I1369" s="183" t="s">
        <v>230</v>
      </c>
      <c r="J1369" s="60" t="s">
        <v>2851</v>
      </c>
    </row>
    <row r="1370" spans="1:10" x14ac:dyDescent="0.2">
      <c r="A1370" s="32" t="s">
        <v>1</v>
      </c>
      <c r="B1370" s="336"/>
      <c r="C1370" s="336"/>
      <c r="D1370" s="336"/>
      <c r="E1370" s="336"/>
      <c r="F1370" s="345"/>
      <c r="G1370" s="184" t="s">
        <v>612</v>
      </c>
      <c r="H1370" s="184" t="s">
        <v>613</v>
      </c>
      <c r="I1370" s="183" t="s">
        <v>614</v>
      </c>
      <c r="J1370" s="60" t="s">
        <v>615</v>
      </c>
    </row>
    <row r="1371" spans="1:10" x14ac:dyDescent="0.2">
      <c r="A1371" s="32" t="s">
        <v>1</v>
      </c>
      <c r="B1371" s="336"/>
      <c r="C1371" s="336"/>
      <c r="D1371" s="336"/>
      <c r="E1371" s="336"/>
      <c r="F1371" s="345"/>
      <c r="G1371" s="184" t="s">
        <v>624</v>
      </c>
      <c r="H1371" s="184" t="s">
        <v>625</v>
      </c>
      <c r="I1371" s="183" t="s">
        <v>439</v>
      </c>
      <c r="J1371" s="60" t="s">
        <v>626</v>
      </c>
    </row>
    <row r="1372" spans="1:10" x14ac:dyDescent="0.2">
      <c r="A1372" s="32" t="s">
        <v>1</v>
      </c>
      <c r="B1372" s="336"/>
      <c r="C1372" s="336"/>
      <c r="D1372" s="336"/>
      <c r="E1372" s="336"/>
      <c r="F1372" s="345"/>
      <c r="G1372" s="184" t="s">
        <v>629</v>
      </c>
      <c r="H1372" s="184" t="s">
        <v>630</v>
      </c>
      <c r="I1372" s="183" t="s">
        <v>220</v>
      </c>
      <c r="J1372" s="60" t="s">
        <v>631</v>
      </c>
    </row>
    <row r="1373" spans="1:10" x14ac:dyDescent="0.2">
      <c r="A1373" s="32" t="s">
        <v>1</v>
      </c>
      <c r="B1373" s="336"/>
      <c r="C1373" s="336"/>
      <c r="D1373" s="336"/>
      <c r="E1373" s="336"/>
      <c r="F1373" s="345"/>
      <c r="G1373" s="184" t="s">
        <v>700</v>
      </c>
      <c r="H1373" s="184" t="s">
        <v>701</v>
      </c>
      <c r="I1373" s="183" t="s">
        <v>220</v>
      </c>
      <c r="J1373" s="60" t="s">
        <v>702</v>
      </c>
    </row>
    <row r="1374" spans="1:10" x14ac:dyDescent="0.2">
      <c r="A1374" s="32" t="s">
        <v>1</v>
      </c>
      <c r="B1374" s="336"/>
      <c r="C1374" s="336"/>
      <c r="D1374" s="336"/>
      <c r="E1374" s="336"/>
      <c r="F1374" s="345"/>
      <c r="G1374" s="184" t="s">
        <v>686</v>
      </c>
      <c r="H1374" s="184" t="s">
        <v>687</v>
      </c>
      <c r="I1374" s="183" t="s">
        <v>220</v>
      </c>
      <c r="J1374" s="60" t="s">
        <v>688</v>
      </c>
    </row>
    <row r="1375" spans="1:10" x14ac:dyDescent="0.2">
      <c r="A1375" s="32" t="s">
        <v>1</v>
      </c>
      <c r="B1375" s="336"/>
      <c r="C1375" s="336"/>
      <c r="D1375" s="336"/>
      <c r="E1375" s="336"/>
      <c r="F1375" s="345"/>
      <c r="G1375" s="184" t="s">
        <v>683</v>
      </c>
      <c r="H1375" s="184" t="s">
        <v>684</v>
      </c>
      <c r="I1375" s="183" t="s">
        <v>132</v>
      </c>
      <c r="J1375" s="60" t="s">
        <v>685</v>
      </c>
    </row>
    <row r="1376" spans="1:10" x14ac:dyDescent="0.2">
      <c r="A1376" s="32" t="s">
        <v>1</v>
      </c>
      <c r="B1376" s="336"/>
      <c r="C1376" s="336"/>
      <c r="D1376" s="336"/>
      <c r="E1376" s="336"/>
      <c r="F1376" s="345"/>
      <c r="G1376" s="184" t="s">
        <v>2869</v>
      </c>
      <c r="H1376" s="184" t="s">
        <v>2561</v>
      </c>
      <c r="I1376" s="183" t="s">
        <v>18</v>
      </c>
      <c r="J1376" s="60" t="s">
        <v>2870</v>
      </c>
    </row>
    <row r="1377" spans="1:10" x14ac:dyDescent="0.2">
      <c r="A1377" s="32" t="s">
        <v>1</v>
      </c>
      <c r="B1377" s="336"/>
      <c r="C1377" s="336"/>
      <c r="D1377" s="336"/>
      <c r="E1377" s="336"/>
      <c r="F1377" s="345"/>
      <c r="G1377" s="184" t="s">
        <v>2938</v>
      </c>
      <c r="H1377" s="184" t="s">
        <v>617</v>
      </c>
      <c r="I1377" s="183" t="s">
        <v>18</v>
      </c>
      <c r="J1377" s="60" t="s">
        <v>2939</v>
      </c>
    </row>
    <row r="1378" spans="1:10" x14ac:dyDescent="0.2">
      <c r="A1378" s="32" t="s">
        <v>1</v>
      </c>
      <c r="B1378" s="336"/>
      <c r="C1378" s="336"/>
      <c r="D1378" s="336"/>
      <c r="E1378" s="336"/>
      <c r="F1378" s="345"/>
      <c r="G1378" s="184" t="s">
        <v>2882</v>
      </c>
      <c r="H1378" s="184" t="s">
        <v>2883</v>
      </c>
      <c r="I1378" s="183" t="s">
        <v>220</v>
      </c>
      <c r="J1378" s="60" t="s">
        <v>2884</v>
      </c>
    </row>
    <row r="1379" spans="1:10" x14ac:dyDescent="0.2">
      <c r="A1379" s="32" t="s">
        <v>1</v>
      </c>
      <c r="B1379" s="336"/>
      <c r="C1379" s="336"/>
      <c r="D1379" s="336"/>
      <c r="E1379" s="336"/>
      <c r="F1379" s="345"/>
      <c r="G1379" s="184" t="s">
        <v>667</v>
      </c>
      <c r="H1379" s="184" t="s">
        <v>82</v>
      </c>
      <c r="I1379" s="183" t="s">
        <v>439</v>
      </c>
      <c r="J1379" s="60" t="s">
        <v>668</v>
      </c>
    </row>
    <row r="1380" spans="1:10" x14ac:dyDescent="0.2">
      <c r="A1380" s="32" t="s">
        <v>1</v>
      </c>
      <c r="B1380" s="336"/>
      <c r="C1380" s="336"/>
      <c r="D1380" s="336"/>
      <c r="E1380" s="336"/>
      <c r="F1380" s="345"/>
      <c r="G1380" s="184" t="s">
        <v>650</v>
      </c>
      <c r="H1380" s="184" t="s">
        <v>651</v>
      </c>
      <c r="I1380" s="183" t="s">
        <v>220</v>
      </c>
      <c r="J1380" s="60" t="s">
        <v>652</v>
      </c>
    </row>
    <row r="1381" spans="1:10" x14ac:dyDescent="0.2">
      <c r="A1381" s="32" t="s">
        <v>1</v>
      </c>
      <c r="B1381" s="336"/>
      <c r="C1381" s="336"/>
      <c r="D1381" s="336"/>
      <c r="E1381" s="336"/>
      <c r="F1381" s="345"/>
      <c r="G1381" s="184" t="s">
        <v>2916</v>
      </c>
      <c r="H1381" s="184" t="s">
        <v>288</v>
      </c>
      <c r="I1381" s="183" t="s">
        <v>614</v>
      </c>
      <c r="J1381" s="60" t="s">
        <v>2917</v>
      </c>
    </row>
    <row r="1382" spans="1:10" x14ac:dyDescent="0.2">
      <c r="A1382" s="32" t="s">
        <v>1</v>
      </c>
      <c r="B1382" s="336"/>
      <c r="C1382" s="336"/>
      <c r="D1382" s="336"/>
      <c r="E1382" s="336"/>
      <c r="F1382" s="345"/>
      <c r="G1382" s="184" t="s">
        <v>2875</v>
      </c>
      <c r="H1382" s="184" t="s">
        <v>2876</v>
      </c>
      <c r="I1382" s="183" t="s">
        <v>132</v>
      </c>
      <c r="J1382" s="60" t="s">
        <v>2877</v>
      </c>
    </row>
    <row r="1383" spans="1:10" x14ac:dyDescent="0.2">
      <c r="A1383" s="32" t="s">
        <v>1</v>
      </c>
      <c r="B1383" s="336"/>
      <c r="C1383" s="336"/>
      <c r="D1383" s="336"/>
      <c r="E1383" s="336"/>
      <c r="F1383" s="345"/>
      <c r="G1383" s="184" t="s">
        <v>671</v>
      </c>
      <c r="H1383" s="184" t="s">
        <v>672</v>
      </c>
      <c r="I1383" s="183" t="s">
        <v>614</v>
      </c>
      <c r="J1383" s="60" t="s">
        <v>673</v>
      </c>
    </row>
    <row r="1384" spans="1:10" x14ac:dyDescent="0.2">
      <c r="A1384" s="32" t="s">
        <v>1</v>
      </c>
      <c r="B1384" s="336"/>
      <c r="C1384" s="336"/>
      <c r="D1384" s="336"/>
      <c r="E1384" s="336"/>
      <c r="F1384" s="345"/>
      <c r="G1384" s="184" t="s">
        <v>706</v>
      </c>
      <c r="H1384" s="184" t="s">
        <v>469</v>
      </c>
      <c r="I1384" s="183" t="s">
        <v>57</v>
      </c>
      <c r="J1384" s="60" t="s">
        <v>707</v>
      </c>
    </row>
    <row r="1385" spans="1:10" x14ac:dyDescent="0.2">
      <c r="A1385" s="32" t="s">
        <v>1</v>
      </c>
      <c r="B1385" s="336"/>
      <c r="C1385" s="336"/>
      <c r="D1385" s="336"/>
      <c r="E1385" s="336"/>
      <c r="F1385" s="345"/>
      <c r="G1385" s="184" t="s">
        <v>2893</v>
      </c>
      <c r="H1385" s="184" t="s">
        <v>672</v>
      </c>
      <c r="I1385" s="183" t="s">
        <v>57</v>
      </c>
      <c r="J1385" s="60" t="s">
        <v>2894</v>
      </c>
    </row>
    <row r="1386" spans="1:10" x14ac:dyDescent="0.2">
      <c r="A1386" s="32" t="s">
        <v>1</v>
      </c>
      <c r="B1386" s="335" t="s">
        <v>1140</v>
      </c>
      <c r="C1386" s="336" t="s">
        <v>513</v>
      </c>
      <c r="D1386" s="342" t="s">
        <v>14</v>
      </c>
      <c r="E1386" s="351" t="s">
        <v>5314</v>
      </c>
      <c r="F1386" s="345">
        <v>5</v>
      </c>
      <c r="G1386" s="184" t="s">
        <v>645</v>
      </c>
      <c r="H1386" s="184" t="s">
        <v>646</v>
      </c>
      <c r="I1386" s="183" t="s">
        <v>25</v>
      </c>
      <c r="J1386" s="60" t="s">
        <v>647</v>
      </c>
    </row>
    <row r="1387" spans="1:10" x14ac:dyDescent="0.2">
      <c r="A1387" s="32" t="s">
        <v>1</v>
      </c>
      <c r="B1387" s="336"/>
      <c r="C1387" s="336"/>
      <c r="D1387" s="336"/>
      <c r="E1387" s="336"/>
      <c r="F1387" s="345"/>
      <c r="G1387" s="184" t="s">
        <v>627</v>
      </c>
      <c r="H1387" s="184" t="s">
        <v>316</v>
      </c>
      <c r="I1387" s="183" t="s">
        <v>25</v>
      </c>
      <c r="J1387" s="60" t="s">
        <v>628</v>
      </c>
    </row>
    <row r="1388" spans="1:10" x14ac:dyDescent="0.2">
      <c r="A1388" s="32" t="s">
        <v>1</v>
      </c>
      <c r="B1388" s="336"/>
      <c r="C1388" s="336"/>
      <c r="D1388" s="336"/>
      <c r="E1388" s="336"/>
      <c r="F1388" s="345"/>
      <c r="G1388" s="184" t="s">
        <v>4213</v>
      </c>
      <c r="H1388" s="184" t="s">
        <v>21</v>
      </c>
      <c r="I1388" s="183" t="s">
        <v>25</v>
      </c>
      <c r="J1388" s="60" t="s">
        <v>5315</v>
      </c>
    </row>
    <row r="1389" spans="1:10" x14ac:dyDescent="0.2">
      <c r="A1389" s="32" t="s">
        <v>1</v>
      </c>
      <c r="B1389" s="336"/>
      <c r="C1389" s="336"/>
      <c r="D1389" s="336"/>
      <c r="E1389" s="336"/>
      <c r="F1389" s="345"/>
      <c r="G1389" s="184" t="s">
        <v>5089</v>
      </c>
      <c r="H1389" s="184" t="s">
        <v>5090</v>
      </c>
      <c r="I1389" s="183" t="s">
        <v>25</v>
      </c>
      <c r="J1389" s="60" t="s">
        <v>5316</v>
      </c>
    </row>
    <row r="1390" spans="1:10" x14ac:dyDescent="0.2">
      <c r="A1390" s="32" t="s">
        <v>1</v>
      </c>
      <c r="B1390" s="336"/>
      <c r="C1390" s="336"/>
      <c r="D1390" s="336"/>
      <c r="E1390" s="336"/>
      <c r="F1390" s="345"/>
      <c r="G1390" s="184" t="s">
        <v>448</v>
      </c>
      <c r="H1390" s="184" t="s">
        <v>698</v>
      </c>
      <c r="I1390" s="183" t="s">
        <v>25</v>
      </c>
      <c r="J1390" s="60" t="s">
        <v>699</v>
      </c>
    </row>
    <row r="1391" spans="1:10" x14ac:dyDescent="0.2">
      <c r="A1391" s="32" t="s">
        <v>1</v>
      </c>
      <c r="B1391" s="336"/>
      <c r="C1391" s="336"/>
      <c r="D1391" s="336"/>
      <c r="E1391" s="336"/>
      <c r="F1391" s="345"/>
      <c r="G1391" s="184" t="s">
        <v>5317</v>
      </c>
      <c r="H1391" s="184" t="s">
        <v>502</v>
      </c>
      <c r="I1391" s="183" t="s">
        <v>25</v>
      </c>
      <c r="J1391" s="60" t="s">
        <v>5318</v>
      </c>
    </row>
    <row r="1392" spans="1:10" x14ac:dyDescent="0.2">
      <c r="A1392" s="32" t="s">
        <v>1</v>
      </c>
      <c r="B1392" s="336"/>
      <c r="C1392" s="336"/>
      <c r="D1392" s="336"/>
      <c r="E1392" s="336"/>
      <c r="F1392" s="345"/>
      <c r="G1392" s="184" t="s">
        <v>653</v>
      </c>
      <c r="H1392" s="184" t="s">
        <v>401</v>
      </c>
      <c r="I1392" s="183" t="s">
        <v>25</v>
      </c>
      <c r="J1392" s="60" t="s">
        <v>654</v>
      </c>
    </row>
    <row r="1393" spans="1:10" x14ac:dyDescent="0.2">
      <c r="A1393" s="32" t="s">
        <v>1</v>
      </c>
      <c r="B1393" s="336"/>
      <c r="C1393" s="336"/>
      <c r="D1393" s="336"/>
      <c r="E1393" s="336"/>
      <c r="F1393" s="345"/>
      <c r="G1393" s="184" t="s">
        <v>5319</v>
      </c>
      <c r="H1393" s="184" t="s">
        <v>5320</v>
      </c>
      <c r="I1393" s="183" t="s">
        <v>25</v>
      </c>
      <c r="J1393" s="60" t="s">
        <v>5321</v>
      </c>
    </row>
    <row r="1394" spans="1:10" x14ac:dyDescent="0.2">
      <c r="A1394" s="32" t="s">
        <v>1</v>
      </c>
      <c r="B1394" s="336"/>
      <c r="C1394" s="336"/>
      <c r="D1394" s="336"/>
      <c r="E1394" s="336"/>
      <c r="F1394" s="345"/>
      <c r="G1394" s="184" t="s">
        <v>5289</v>
      </c>
      <c r="H1394" s="184" t="s">
        <v>223</v>
      </c>
      <c r="I1394" s="183" t="s">
        <v>25</v>
      </c>
      <c r="J1394" s="60" t="s">
        <v>5290</v>
      </c>
    </row>
    <row r="1395" spans="1:10" x14ac:dyDescent="0.2">
      <c r="A1395" s="32" t="s">
        <v>1</v>
      </c>
      <c r="B1395" s="336"/>
      <c r="C1395" s="336"/>
      <c r="D1395" s="336"/>
      <c r="E1395" s="336"/>
      <c r="F1395" s="345"/>
      <c r="G1395" s="184" t="s">
        <v>5322</v>
      </c>
      <c r="H1395" s="184" t="s">
        <v>5323</v>
      </c>
      <c r="I1395" s="183" t="s">
        <v>25</v>
      </c>
      <c r="J1395" s="60" t="s">
        <v>5324</v>
      </c>
    </row>
    <row r="1396" spans="1:10" x14ac:dyDescent="0.2">
      <c r="A1396" s="32" t="s">
        <v>1</v>
      </c>
      <c r="B1396" s="336"/>
      <c r="C1396" s="336"/>
      <c r="D1396" s="336"/>
      <c r="E1396" s="336"/>
      <c r="F1396" s="345"/>
      <c r="G1396" s="184" t="s">
        <v>689</v>
      </c>
      <c r="H1396" s="184" t="s">
        <v>690</v>
      </c>
      <c r="I1396" s="183" t="s">
        <v>25</v>
      </c>
      <c r="J1396" s="60" t="s">
        <v>691</v>
      </c>
    </row>
    <row r="1397" spans="1:10" x14ac:dyDescent="0.2">
      <c r="A1397" s="32" t="s">
        <v>1</v>
      </c>
      <c r="B1397" s="336"/>
      <c r="C1397" s="336"/>
      <c r="D1397" s="336"/>
      <c r="E1397" s="336"/>
      <c r="F1397" s="345"/>
      <c r="G1397" s="184" t="s">
        <v>4630</v>
      </c>
      <c r="H1397" s="184" t="s">
        <v>279</v>
      </c>
      <c r="I1397" s="183" t="s">
        <v>25</v>
      </c>
      <c r="J1397" s="60" t="s">
        <v>4631</v>
      </c>
    </row>
    <row r="1398" spans="1:10" x14ac:dyDescent="0.2">
      <c r="A1398" s="32" t="s">
        <v>1</v>
      </c>
      <c r="B1398" s="336"/>
      <c r="C1398" s="336"/>
      <c r="D1398" s="336"/>
      <c r="E1398" s="336"/>
      <c r="F1398" s="345"/>
      <c r="G1398" s="184" t="s">
        <v>635</v>
      </c>
      <c r="H1398" s="184" t="s">
        <v>636</v>
      </c>
      <c r="I1398" s="183" t="s">
        <v>25</v>
      </c>
      <c r="J1398" s="60" t="s">
        <v>637</v>
      </c>
    </row>
    <row r="1399" spans="1:10" x14ac:dyDescent="0.2">
      <c r="A1399" s="32" t="s">
        <v>1</v>
      </c>
      <c r="B1399" s="336"/>
      <c r="C1399" s="336"/>
      <c r="D1399" s="336"/>
      <c r="E1399" s="336"/>
      <c r="F1399" s="345"/>
      <c r="G1399" s="184" t="s">
        <v>2867</v>
      </c>
      <c r="H1399" s="184" t="s">
        <v>2431</v>
      </c>
      <c r="I1399" s="183" t="s">
        <v>25</v>
      </c>
      <c r="J1399" s="60" t="s">
        <v>2868</v>
      </c>
    </row>
    <row r="1400" spans="1:10" x14ac:dyDescent="0.2">
      <c r="A1400" s="32" t="s">
        <v>1</v>
      </c>
      <c r="B1400" s="336"/>
      <c r="C1400" s="336"/>
      <c r="D1400" s="336"/>
      <c r="E1400" s="336"/>
      <c r="F1400" s="345"/>
      <c r="G1400" s="184" t="s">
        <v>5325</v>
      </c>
      <c r="H1400" s="184" t="s">
        <v>2925</v>
      </c>
      <c r="I1400" s="183" t="s">
        <v>25</v>
      </c>
      <c r="J1400" s="60" t="s">
        <v>5326</v>
      </c>
    </row>
    <row r="1401" spans="1:10" x14ac:dyDescent="0.2">
      <c r="A1401" s="11" t="s">
        <v>1</v>
      </c>
      <c r="B1401" s="16" t="s">
        <v>1414</v>
      </c>
      <c r="C1401" s="16" t="s">
        <v>763</v>
      </c>
      <c r="D1401" s="17" t="s">
        <v>13</v>
      </c>
      <c r="E1401" s="14" t="s">
        <v>764</v>
      </c>
      <c r="F1401" s="26" t="s">
        <v>5327</v>
      </c>
      <c r="G1401" s="12" t="s">
        <v>3740</v>
      </c>
      <c r="H1401" s="12" t="s">
        <v>3741</v>
      </c>
      <c r="I1401" s="13" t="s">
        <v>25</v>
      </c>
      <c r="J1401" s="14" t="s">
        <v>3742</v>
      </c>
    </row>
    <row r="1402" spans="1:10" x14ac:dyDescent="0.2">
      <c r="A1402" s="11" t="s">
        <v>1</v>
      </c>
      <c r="B1402" s="16" t="s">
        <v>1414</v>
      </c>
      <c r="C1402" s="16" t="s">
        <v>763</v>
      </c>
      <c r="D1402" s="17" t="s">
        <v>13</v>
      </c>
      <c r="E1402" s="14" t="s">
        <v>777</v>
      </c>
      <c r="F1402" s="26">
        <v>4</v>
      </c>
      <c r="G1402" s="12" t="s">
        <v>3772</v>
      </c>
      <c r="H1402" s="12" t="s">
        <v>839</v>
      </c>
      <c r="I1402" s="13" t="s">
        <v>25</v>
      </c>
      <c r="J1402" s="14" t="s">
        <v>3773</v>
      </c>
    </row>
    <row r="1403" spans="1:10" x14ac:dyDescent="0.2">
      <c r="A1403" s="32" t="s">
        <v>1</v>
      </c>
      <c r="B1403" s="16" t="s">
        <v>1140</v>
      </c>
      <c r="C1403" s="16" t="s">
        <v>763</v>
      </c>
      <c r="D1403" s="17" t="s">
        <v>13</v>
      </c>
      <c r="E1403" s="14" t="s">
        <v>784</v>
      </c>
      <c r="F1403" s="26" t="s">
        <v>5327</v>
      </c>
      <c r="G1403" s="12" t="s">
        <v>4666</v>
      </c>
      <c r="H1403" s="12" t="s">
        <v>4667</v>
      </c>
      <c r="I1403" s="13" t="s">
        <v>18</v>
      </c>
      <c r="J1403" s="14" t="s">
        <v>4668</v>
      </c>
    </row>
    <row r="1404" spans="1:10" x14ac:dyDescent="0.2">
      <c r="A1404" s="32" t="s">
        <v>1</v>
      </c>
      <c r="B1404" s="16" t="s">
        <v>1140</v>
      </c>
      <c r="C1404" s="16" t="s">
        <v>763</v>
      </c>
      <c r="D1404" s="17" t="s">
        <v>13</v>
      </c>
      <c r="E1404" s="14" t="s">
        <v>798</v>
      </c>
      <c r="F1404" s="26" t="s">
        <v>5327</v>
      </c>
      <c r="G1404" s="12" t="s">
        <v>799</v>
      </c>
      <c r="H1404" s="12" t="s">
        <v>800</v>
      </c>
      <c r="I1404" s="13" t="s">
        <v>25</v>
      </c>
      <c r="J1404" s="14" t="s">
        <v>801</v>
      </c>
    </row>
    <row r="1405" spans="1:10" x14ac:dyDescent="0.2">
      <c r="A1405" s="32" t="s">
        <v>1</v>
      </c>
      <c r="B1405" s="16" t="s">
        <v>1140</v>
      </c>
      <c r="C1405" s="16" t="s">
        <v>763</v>
      </c>
      <c r="D1405" s="17" t="s">
        <v>13</v>
      </c>
      <c r="E1405" s="14" t="s">
        <v>798</v>
      </c>
      <c r="F1405" s="26" t="s">
        <v>5327</v>
      </c>
      <c r="G1405" s="12" t="s">
        <v>822</v>
      </c>
      <c r="H1405" s="12" t="s">
        <v>823</v>
      </c>
      <c r="I1405" s="13" t="s">
        <v>25</v>
      </c>
      <c r="J1405" s="14" t="s">
        <v>824</v>
      </c>
    </row>
    <row r="1406" spans="1:10" x14ac:dyDescent="0.2">
      <c r="A1406" s="32" t="s">
        <v>1</v>
      </c>
      <c r="B1406" s="16" t="s">
        <v>1140</v>
      </c>
      <c r="C1406" s="16" t="s">
        <v>763</v>
      </c>
      <c r="D1406" s="17" t="s">
        <v>13</v>
      </c>
      <c r="E1406" s="14" t="s">
        <v>4672</v>
      </c>
      <c r="F1406" s="108">
        <v>1</v>
      </c>
      <c r="G1406" s="12" t="s">
        <v>3727</v>
      </c>
      <c r="H1406" s="12" t="s">
        <v>3728</v>
      </c>
      <c r="I1406" s="13" t="s">
        <v>132</v>
      </c>
      <c r="J1406" s="14" t="s">
        <v>3729</v>
      </c>
    </row>
    <row r="1407" spans="1:10" x14ac:dyDescent="0.2">
      <c r="A1407" s="32" t="s">
        <v>1</v>
      </c>
      <c r="B1407" s="16" t="s">
        <v>1140</v>
      </c>
      <c r="C1407" s="16" t="s">
        <v>763</v>
      </c>
      <c r="D1407" s="17" t="s">
        <v>13</v>
      </c>
      <c r="E1407" s="14" t="s">
        <v>4672</v>
      </c>
      <c r="F1407" s="26" t="s">
        <v>5327</v>
      </c>
      <c r="G1407" s="12" t="s">
        <v>4673</v>
      </c>
      <c r="H1407" s="12" t="s">
        <v>4674</v>
      </c>
      <c r="I1407" s="13" t="s">
        <v>25</v>
      </c>
      <c r="J1407" s="14" t="s">
        <v>4675</v>
      </c>
    </row>
    <row r="1408" spans="1:10" x14ac:dyDescent="0.2">
      <c r="A1408" s="32" t="s">
        <v>1</v>
      </c>
      <c r="B1408" s="16" t="s">
        <v>1140</v>
      </c>
      <c r="C1408" s="16" t="s">
        <v>763</v>
      </c>
      <c r="D1408" s="20" t="s">
        <v>14</v>
      </c>
      <c r="E1408" s="14" t="s">
        <v>4676</v>
      </c>
      <c r="F1408" s="254">
        <v>1</v>
      </c>
      <c r="G1408" s="184" t="s">
        <v>4677</v>
      </c>
      <c r="H1408" s="184" t="s">
        <v>4678</v>
      </c>
      <c r="I1408" s="13" t="s">
        <v>18</v>
      </c>
      <c r="J1408" s="14" t="s">
        <v>4679</v>
      </c>
    </row>
    <row r="1409" spans="1:10" x14ac:dyDescent="0.2">
      <c r="A1409" s="32" t="s">
        <v>1</v>
      </c>
      <c r="B1409" s="16" t="s">
        <v>1140</v>
      </c>
      <c r="C1409" s="16" t="s">
        <v>763</v>
      </c>
      <c r="D1409" s="20" t="s">
        <v>14</v>
      </c>
      <c r="E1409" s="14" t="s">
        <v>4676</v>
      </c>
      <c r="F1409" s="28" t="s">
        <v>5327</v>
      </c>
      <c r="G1409" s="184" t="s">
        <v>3830</v>
      </c>
      <c r="H1409" s="184" t="s">
        <v>3831</v>
      </c>
      <c r="I1409" s="13" t="s">
        <v>25</v>
      </c>
      <c r="J1409" s="14" t="s">
        <v>3832</v>
      </c>
    </row>
    <row r="1410" spans="1:10" x14ac:dyDescent="0.2">
      <c r="A1410" s="32" t="s">
        <v>1</v>
      </c>
      <c r="B1410" s="16" t="s">
        <v>1140</v>
      </c>
      <c r="C1410" s="16" t="s">
        <v>763</v>
      </c>
      <c r="D1410" s="20" t="s">
        <v>14</v>
      </c>
      <c r="E1410" s="14" t="s">
        <v>764</v>
      </c>
      <c r="F1410" s="28" t="s">
        <v>5327</v>
      </c>
      <c r="G1410" s="184" t="s">
        <v>4687</v>
      </c>
      <c r="H1410" s="184" t="s">
        <v>665</v>
      </c>
      <c r="I1410" s="13" t="s">
        <v>57</v>
      </c>
      <c r="J1410" s="14" t="s">
        <v>4688</v>
      </c>
    </row>
    <row r="1411" spans="1:10" x14ac:dyDescent="0.2">
      <c r="A1411" s="32" t="s">
        <v>1</v>
      </c>
      <c r="B1411" s="16" t="s">
        <v>1140</v>
      </c>
      <c r="C1411" s="16" t="s">
        <v>763</v>
      </c>
      <c r="D1411" s="20" t="s">
        <v>14</v>
      </c>
      <c r="E1411" s="14" t="s">
        <v>777</v>
      </c>
      <c r="F1411" s="28" t="s">
        <v>5327</v>
      </c>
      <c r="G1411" s="184" t="s">
        <v>860</v>
      </c>
      <c r="H1411" s="184" t="s">
        <v>288</v>
      </c>
      <c r="I1411" s="13" t="s">
        <v>57</v>
      </c>
      <c r="J1411" s="14" t="s">
        <v>861</v>
      </c>
    </row>
    <row r="1412" spans="1:10" x14ac:dyDescent="0.2">
      <c r="A1412" s="32" t="s">
        <v>1</v>
      </c>
      <c r="B1412" s="16" t="s">
        <v>1140</v>
      </c>
      <c r="C1412" s="16" t="s">
        <v>763</v>
      </c>
      <c r="D1412" s="20" t="s">
        <v>14</v>
      </c>
      <c r="E1412" s="14" t="s">
        <v>784</v>
      </c>
      <c r="F1412" s="28">
        <v>3</v>
      </c>
      <c r="G1412" s="184" t="s">
        <v>867</v>
      </c>
      <c r="H1412" s="184" t="s">
        <v>868</v>
      </c>
      <c r="I1412" s="13" t="s">
        <v>25</v>
      </c>
      <c r="J1412" s="14" t="s">
        <v>869</v>
      </c>
    </row>
    <row r="1413" spans="1:10" x14ac:dyDescent="0.2">
      <c r="A1413" s="32" t="s">
        <v>1</v>
      </c>
      <c r="B1413" s="16" t="s">
        <v>1140</v>
      </c>
      <c r="C1413" s="16" t="s">
        <v>763</v>
      </c>
      <c r="D1413" s="20" t="s">
        <v>14</v>
      </c>
      <c r="E1413" s="14" t="s">
        <v>4697</v>
      </c>
      <c r="F1413" s="28" t="s">
        <v>5327</v>
      </c>
      <c r="G1413" s="184" t="s">
        <v>870</v>
      </c>
      <c r="H1413" s="184" t="s">
        <v>871</v>
      </c>
      <c r="I1413" s="13" t="s">
        <v>18</v>
      </c>
      <c r="J1413" s="14" t="s">
        <v>872</v>
      </c>
    </row>
    <row r="1414" spans="1:10" x14ac:dyDescent="0.2">
      <c r="A1414" s="32" t="s">
        <v>1</v>
      </c>
      <c r="B1414" s="376" t="s">
        <v>1140</v>
      </c>
      <c r="C1414" s="376" t="s">
        <v>763</v>
      </c>
      <c r="D1414" s="338" t="s">
        <v>104</v>
      </c>
      <c r="E1414" s="339" t="s">
        <v>5328</v>
      </c>
      <c r="F1414" s="355">
        <v>3</v>
      </c>
      <c r="G1414" s="12" t="s">
        <v>3663</v>
      </c>
      <c r="H1414" s="12" t="s">
        <v>3664</v>
      </c>
      <c r="I1414" s="13" t="s">
        <v>25</v>
      </c>
      <c r="J1414" s="14" t="s">
        <v>3665</v>
      </c>
    </row>
    <row r="1415" spans="1:10" x14ac:dyDescent="0.2">
      <c r="A1415" s="32" t="s">
        <v>1</v>
      </c>
      <c r="B1415" s="376"/>
      <c r="C1415" s="376"/>
      <c r="D1415" s="338"/>
      <c r="E1415" s="339"/>
      <c r="F1415" s="355"/>
      <c r="G1415" s="12" t="s">
        <v>4700</v>
      </c>
      <c r="H1415" s="12" t="s">
        <v>140</v>
      </c>
      <c r="I1415" s="13" t="s">
        <v>25</v>
      </c>
      <c r="J1415" s="14" t="s">
        <v>4701</v>
      </c>
    </row>
    <row r="1416" spans="1:10" x14ac:dyDescent="0.2">
      <c r="A1416" s="32" t="s">
        <v>1</v>
      </c>
      <c r="B1416" s="376"/>
      <c r="C1416" s="376"/>
      <c r="D1416" s="338"/>
      <c r="E1416" s="339"/>
      <c r="F1416" s="355"/>
      <c r="G1416" s="184" t="s">
        <v>3834</v>
      </c>
      <c r="H1416" s="184" t="s">
        <v>924</v>
      </c>
      <c r="I1416" s="13" t="s">
        <v>25</v>
      </c>
      <c r="J1416" s="14" t="s">
        <v>3835</v>
      </c>
    </row>
    <row r="1417" spans="1:10" x14ac:dyDescent="0.2">
      <c r="A1417" s="32" t="s">
        <v>1</v>
      </c>
      <c r="B1417" s="376"/>
      <c r="C1417" s="376"/>
      <c r="D1417" s="338"/>
      <c r="E1417" s="339"/>
      <c r="F1417" s="355"/>
      <c r="G1417" s="184" t="s">
        <v>3818</v>
      </c>
      <c r="H1417" s="184" t="s">
        <v>2170</v>
      </c>
      <c r="I1417" s="13" t="s">
        <v>25</v>
      </c>
      <c r="J1417" s="14" t="s">
        <v>3819</v>
      </c>
    </row>
    <row r="1418" spans="1:10" x14ac:dyDescent="0.2">
      <c r="A1418" s="32" t="s">
        <v>1</v>
      </c>
      <c r="B1418" s="376"/>
      <c r="C1418" s="376"/>
      <c r="D1418" s="338"/>
      <c r="E1418" s="339"/>
      <c r="F1418" s="355"/>
      <c r="G1418" s="12" t="s">
        <v>3709</v>
      </c>
      <c r="H1418" s="12" t="s">
        <v>226</v>
      </c>
      <c r="I1418" s="13" t="s">
        <v>25</v>
      </c>
      <c r="J1418" s="14" t="s">
        <v>3710</v>
      </c>
    </row>
    <row r="1419" spans="1:10" x14ac:dyDescent="0.2">
      <c r="A1419" s="32" t="s">
        <v>1</v>
      </c>
      <c r="B1419" s="376" t="s">
        <v>1140</v>
      </c>
      <c r="C1419" s="376" t="s">
        <v>763</v>
      </c>
      <c r="D1419" s="338" t="s">
        <v>104</v>
      </c>
      <c r="E1419" s="339" t="s">
        <v>5328</v>
      </c>
      <c r="F1419" s="355"/>
      <c r="G1419" s="12"/>
      <c r="H1419" s="12"/>
      <c r="I1419" s="13"/>
      <c r="J1419" s="14"/>
    </row>
    <row r="1420" spans="1:10" x14ac:dyDescent="0.2">
      <c r="A1420" s="32" t="s">
        <v>1</v>
      </c>
      <c r="B1420" s="376"/>
      <c r="C1420" s="376"/>
      <c r="D1420" s="338"/>
      <c r="E1420" s="339"/>
      <c r="F1420" s="355"/>
      <c r="G1420" s="12"/>
      <c r="H1420" s="12"/>
      <c r="I1420" s="13"/>
      <c r="J1420" s="14"/>
    </row>
    <row r="1421" spans="1:10" x14ac:dyDescent="0.2">
      <c r="A1421" s="32" t="s">
        <v>1</v>
      </c>
      <c r="B1421" s="376"/>
      <c r="C1421" s="376"/>
      <c r="D1421" s="338"/>
      <c r="E1421" s="339"/>
      <c r="F1421" s="355"/>
      <c r="G1421" s="12"/>
      <c r="H1421" s="12"/>
      <c r="I1421" s="13"/>
      <c r="J1421" s="14"/>
    </row>
    <row r="1422" spans="1:10" x14ac:dyDescent="0.2">
      <c r="A1422" s="32" t="s">
        <v>1</v>
      </c>
      <c r="B1422" s="376"/>
      <c r="C1422" s="376"/>
      <c r="D1422" s="338"/>
      <c r="E1422" s="339"/>
      <c r="F1422" s="355"/>
      <c r="G1422" s="12"/>
      <c r="H1422" s="12"/>
      <c r="I1422" s="13"/>
      <c r="J1422" s="14"/>
    </row>
    <row r="1423" spans="1:10" x14ac:dyDescent="0.2">
      <c r="A1423" s="32" t="s">
        <v>1</v>
      </c>
      <c r="B1423" s="376"/>
      <c r="C1423" s="376"/>
      <c r="D1423" s="338"/>
      <c r="E1423" s="339"/>
      <c r="F1423" s="355"/>
      <c r="G1423" s="12"/>
      <c r="H1423" s="12"/>
      <c r="I1423" s="13"/>
      <c r="J1423" s="14"/>
    </row>
    <row r="1424" spans="1:10" x14ac:dyDescent="0.2">
      <c r="A1424" s="32" t="s">
        <v>1</v>
      </c>
      <c r="B1424" s="16" t="s">
        <v>1140</v>
      </c>
      <c r="C1424" s="16" t="s">
        <v>5329</v>
      </c>
      <c r="D1424" s="17" t="s">
        <v>13</v>
      </c>
      <c r="E1424" s="30" t="s">
        <v>5330</v>
      </c>
      <c r="F1424" s="50"/>
      <c r="G1424" s="12"/>
      <c r="H1424" s="12"/>
      <c r="I1424" s="13"/>
      <c r="J1424" s="14"/>
    </row>
    <row r="1425" spans="1:10" x14ac:dyDescent="0.2">
      <c r="A1425" s="32" t="s">
        <v>1</v>
      </c>
      <c r="B1425" s="16" t="s">
        <v>1140</v>
      </c>
      <c r="C1425" s="16" t="s">
        <v>5329</v>
      </c>
      <c r="D1425" s="17" t="s">
        <v>13</v>
      </c>
      <c r="E1425" s="30" t="s">
        <v>5330</v>
      </c>
      <c r="F1425" s="50"/>
      <c r="G1425" s="12"/>
      <c r="H1425" s="12"/>
      <c r="I1425" s="13"/>
      <c r="J1425" s="14"/>
    </row>
    <row r="1426" spans="1:10" x14ac:dyDescent="0.2">
      <c r="A1426" s="32" t="s">
        <v>1</v>
      </c>
      <c r="B1426" s="16" t="s">
        <v>1140</v>
      </c>
      <c r="C1426" s="16" t="s">
        <v>5329</v>
      </c>
      <c r="D1426" s="17" t="s">
        <v>13</v>
      </c>
      <c r="E1426" s="30" t="s">
        <v>5330</v>
      </c>
      <c r="F1426" s="50"/>
      <c r="G1426" s="12"/>
      <c r="H1426" s="12"/>
      <c r="I1426" s="13"/>
      <c r="J1426" s="14"/>
    </row>
    <row r="1427" spans="1:10" x14ac:dyDescent="0.2">
      <c r="A1427" s="32" t="s">
        <v>1</v>
      </c>
      <c r="B1427" s="16" t="s">
        <v>1140</v>
      </c>
      <c r="C1427" s="16" t="s">
        <v>5329</v>
      </c>
      <c r="D1427" s="17" t="s">
        <v>13</v>
      </c>
      <c r="E1427" s="30" t="s">
        <v>5331</v>
      </c>
      <c r="F1427" s="50"/>
      <c r="G1427" s="12"/>
      <c r="H1427" s="12"/>
      <c r="I1427" s="13"/>
      <c r="J1427" s="14"/>
    </row>
    <row r="1428" spans="1:10" x14ac:dyDescent="0.2">
      <c r="A1428" s="32" t="s">
        <v>1</v>
      </c>
      <c r="B1428" s="16" t="s">
        <v>1140</v>
      </c>
      <c r="C1428" s="16" t="s">
        <v>5329</v>
      </c>
      <c r="D1428" s="17" t="s">
        <v>13</v>
      </c>
      <c r="E1428" s="30" t="s">
        <v>5331</v>
      </c>
      <c r="F1428" s="50"/>
      <c r="G1428" s="12"/>
      <c r="H1428" s="12"/>
      <c r="I1428" s="13"/>
      <c r="J1428" s="14"/>
    </row>
    <row r="1429" spans="1:10" x14ac:dyDescent="0.2">
      <c r="A1429" s="32" t="s">
        <v>1</v>
      </c>
      <c r="B1429" s="16" t="s">
        <v>1140</v>
      </c>
      <c r="C1429" s="16" t="s">
        <v>5329</v>
      </c>
      <c r="D1429" s="17" t="s">
        <v>13</v>
      </c>
      <c r="E1429" s="30" t="s">
        <v>5331</v>
      </c>
      <c r="F1429" s="50"/>
      <c r="G1429" s="12"/>
      <c r="H1429" s="12"/>
      <c r="I1429" s="13"/>
      <c r="J1429" s="14"/>
    </row>
    <row r="1430" spans="1:10" x14ac:dyDescent="0.2">
      <c r="A1430" s="32" t="s">
        <v>1</v>
      </c>
      <c r="B1430" s="16" t="s">
        <v>1140</v>
      </c>
      <c r="C1430" s="16" t="s">
        <v>5329</v>
      </c>
      <c r="D1430" s="29" t="s">
        <v>14</v>
      </c>
      <c r="E1430" s="30" t="s">
        <v>5330</v>
      </c>
      <c r="F1430" s="51"/>
      <c r="G1430" s="12"/>
      <c r="H1430" s="12"/>
      <c r="I1430" s="13"/>
      <c r="J1430" s="14"/>
    </row>
    <row r="1431" spans="1:10" x14ac:dyDescent="0.2">
      <c r="A1431" s="32" t="s">
        <v>1</v>
      </c>
      <c r="B1431" s="16" t="s">
        <v>1140</v>
      </c>
      <c r="C1431" s="16" t="s">
        <v>5329</v>
      </c>
      <c r="D1431" s="29" t="s">
        <v>14</v>
      </c>
      <c r="E1431" s="30" t="s">
        <v>5331</v>
      </c>
      <c r="F1431" s="51"/>
      <c r="G1431" s="12"/>
      <c r="H1431" s="12"/>
      <c r="I1431" s="13"/>
      <c r="J1431" s="14"/>
    </row>
    <row r="1432" spans="1:10" x14ac:dyDescent="0.2">
      <c r="A1432" s="32" t="s">
        <v>1</v>
      </c>
      <c r="B1432" s="16" t="s">
        <v>1140</v>
      </c>
      <c r="C1432" s="16" t="s">
        <v>1253</v>
      </c>
      <c r="D1432" s="17" t="s">
        <v>13</v>
      </c>
      <c r="E1432" s="30" t="s">
        <v>1255</v>
      </c>
      <c r="F1432" s="44"/>
      <c r="G1432" s="12"/>
      <c r="H1432" s="12"/>
      <c r="I1432" s="13"/>
      <c r="J1432" s="14"/>
    </row>
    <row r="1433" spans="1:10" x14ac:dyDescent="0.2">
      <c r="A1433" s="32" t="s">
        <v>1</v>
      </c>
      <c r="B1433" s="16" t="s">
        <v>1140</v>
      </c>
      <c r="C1433" s="16" t="s">
        <v>1253</v>
      </c>
      <c r="D1433" s="17" t="s">
        <v>13</v>
      </c>
      <c r="E1433" s="30" t="s">
        <v>1255</v>
      </c>
      <c r="F1433" s="44"/>
      <c r="G1433" s="12"/>
      <c r="H1433" s="12"/>
      <c r="I1433" s="13"/>
      <c r="J1433" s="14"/>
    </row>
    <row r="1434" spans="1:10" x14ac:dyDescent="0.2">
      <c r="A1434" s="32" t="s">
        <v>1</v>
      </c>
      <c r="B1434" s="16" t="s">
        <v>1140</v>
      </c>
      <c r="C1434" s="16" t="s">
        <v>1253</v>
      </c>
      <c r="D1434" s="17" t="s">
        <v>13</v>
      </c>
      <c r="E1434" s="30" t="s">
        <v>1255</v>
      </c>
      <c r="F1434" s="44"/>
      <c r="G1434" s="12"/>
      <c r="H1434" s="12"/>
      <c r="I1434" s="13"/>
      <c r="J1434" s="14"/>
    </row>
    <row r="1435" spans="1:10" x14ac:dyDescent="0.2">
      <c r="A1435" s="32" t="s">
        <v>1</v>
      </c>
      <c r="B1435" s="16" t="s">
        <v>1140</v>
      </c>
      <c r="C1435" s="16" t="s">
        <v>1253</v>
      </c>
      <c r="D1435" s="29" t="s">
        <v>14</v>
      </c>
      <c r="E1435" s="30" t="s">
        <v>1255</v>
      </c>
      <c r="F1435" s="36"/>
      <c r="G1435" s="12"/>
      <c r="H1435" s="12"/>
      <c r="I1435" s="13"/>
      <c r="J1435" s="14"/>
    </row>
    <row r="1436" spans="1:10" x14ac:dyDescent="0.2">
      <c r="A1436" s="32" t="s">
        <v>1</v>
      </c>
      <c r="B1436" s="16" t="s">
        <v>1140</v>
      </c>
      <c r="C1436" s="16" t="s">
        <v>1253</v>
      </c>
      <c r="D1436" s="29" t="s">
        <v>14</v>
      </c>
      <c r="E1436" s="30" t="s">
        <v>1255</v>
      </c>
      <c r="F1436" s="36"/>
      <c r="G1436" s="12"/>
      <c r="H1436" s="12"/>
      <c r="I1436" s="13"/>
      <c r="J1436" s="14"/>
    </row>
    <row r="1437" spans="1:10" x14ac:dyDescent="0.2">
      <c r="A1437" s="32" t="s">
        <v>1</v>
      </c>
      <c r="B1437" s="33" t="s">
        <v>1140</v>
      </c>
      <c r="C1437" s="111" t="s">
        <v>5332</v>
      </c>
      <c r="D1437" s="65" t="s">
        <v>13</v>
      </c>
      <c r="E1437" s="14" t="s">
        <v>5333</v>
      </c>
      <c r="F1437" s="18">
        <v>1</v>
      </c>
      <c r="G1437" s="12" t="s">
        <v>5334</v>
      </c>
      <c r="H1437" s="12" t="s">
        <v>1348</v>
      </c>
      <c r="I1437" s="13" t="s">
        <v>220</v>
      </c>
      <c r="J1437" s="34" t="s">
        <v>5335</v>
      </c>
    </row>
    <row r="1438" spans="1:10" x14ac:dyDescent="0.2">
      <c r="A1438" s="32" t="s">
        <v>1</v>
      </c>
      <c r="B1438" s="33" t="s">
        <v>1140</v>
      </c>
      <c r="C1438" s="111" t="s">
        <v>5332</v>
      </c>
      <c r="D1438" s="65" t="s">
        <v>13</v>
      </c>
      <c r="E1438" s="14" t="s">
        <v>5336</v>
      </c>
      <c r="F1438" s="18">
        <v>3</v>
      </c>
      <c r="G1438" s="12" t="s">
        <v>5337</v>
      </c>
      <c r="H1438" s="12" t="s">
        <v>4150</v>
      </c>
      <c r="I1438" s="13" t="s">
        <v>5338</v>
      </c>
      <c r="J1438" s="34" t="s">
        <v>5339</v>
      </c>
    </row>
    <row r="1439" spans="1:10" x14ac:dyDescent="0.2">
      <c r="A1439" s="32" t="s">
        <v>1</v>
      </c>
      <c r="B1439" s="33" t="s">
        <v>1140</v>
      </c>
      <c r="C1439" s="111" t="s">
        <v>5332</v>
      </c>
      <c r="D1439" s="65" t="s">
        <v>13</v>
      </c>
      <c r="E1439" s="14" t="s">
        <v>5340</v>
      </c>
      <c r="F1439" s="18">
        <v>2</v>
      </c>
      <c r="G1439" s="12" t="s">
        <v>472</v>
      </c>
      <c r="H1439" s="12" t="s">
        <v>5341</v>
      </c>
      <c r="I1439" s="13" t="s">
        <v>2672</v>
      </c>
      <c r="J1439" s="34" t="s">
        <v>5342</v>
      </c>
    </row>
    <row r="1440" spans="1:10" x14ac:dyDescent="0.2">
      <c r="A1440" s="32" t="s">
        <v>1</v>
      </c>
      <c r="B1440" s="16" t="s">
        <v>1140</v>
      </c>
      <c r="C1440" s="16" t="s">
        <v>877</v>
      </c>
      <c r="D1440" s="65" t="s">
        <v>13</v>
      </c>
      <c r="E1440" s="66" t="s">
        <v>4717</v>
      </c>
      <c r="F1440" s="31"/>
      <c r="G1440" s="12"/>
      <c r="H1440" s="12"/>
      <c r="I1440" s="13"/>
      <c r="J1440" s="14"/>
    </row>
    <row r="1441" spans="1:10" x14ac:dyDescent="0.2">
      <c r="A1441" s="32" t="s">
        <v>1</v>
      </c>
      <c r="B1441" s="16" t="s">
        <v>1140</v>
      </c>
      <c r="C1441" s="16" t="s">
        <v>877</v>
      </c>
      <c r="D1441" s="65" t="s">
        <v>13</v>
      </c>
      <c r="E1441" s="66" t="s">
        <v>5083</v>
      </c>
      <c r="F1441" s="31"/>
      <c r="G1441" s="12"/>
      <c r="H1441" s="12"/>
      <c r="I1441" s="13"/>
      <c r="J1441" s="14"/>
    </row>
    <row r="1442" spans="1:10" x14ac:dyDescent="0.2">
      <c r="A1442" s="32" t="s">
        <v>1</v>
      </c>
      <c r="B1442" s="16" t="s">
        <v>1140</v>
      </c>
      <c r="C1442" s="16" t="s">
        <v>877</v>
      </c>
      <c r="D1442" s="65" t="s">
        <v>13</v>
      </c>
      <c r="E1442" s="66" t="s">
        <v>5343</v>
      </c>
      <c r="F1442" s="31"/>
      <c r="G1442" s="12"/>
      <c r="H1442" s="12"/>
      <c r="I1442" s="13"/>
      <c r="J1442" s="14"/>
    </row>
    <row r="1443" spans="1:10" x14ac:dyDescent="0.2">
      <c r="A1443" s="32" t="s">
        <v>1</v>
      </c>
      <c r="B1443" s="16" t="s">
        <v>1140</v>
      </c>
      <c r="C1443" s="16" t="s">
        <v>877</v>
      </c>
      <c r="D1443" s="67" t="s">
        <v>14</v>
      </c>
      <c r="E1443" s="66" t="s">
        <v>4717</v>
      </c>
      <c r="F1443" s="130"/>
      <c r="G1443" s="12"/>
      <c r="H1443" s="12"/>
      <c r="I1443" s="13"/>
      <c r="J1443" s="14"/>
    </row>
    <row r="1444" spans="1:10" x14ac:dyDescent="0.2">
      <c r="A1444" s="32" t="s">
        <v>1</v>
      </c>
      <c r="B1444" s="16" t="s">
        <v>1140</v>
      </c>
      <c r="C1444" s="16" t="s">
        <v>877</v>
      </c>
      <c r="D1444" s="67" t="s">
        <v>14</v>
      </c>
      <c r="E1444" s="66" t="s">
        <v>4717</v>
      </c>
      <c r="F1444" s="61"/>
      <c r="G1444" s="12"/>
      <c r="H1444" s="12"/>
      <c r="I1444" s="13"/>
      <c r="J1444" s="14"/>
    </row>
    <row r="1445" spans="1:10" x14ac:dyDescent="0.2">
      <c r="A1445" s="32" t="s">
        <v>1</v>
      </c>
      <c r="B1445" s="16" t="s">
        <v>1140</v>
      </c>
      <c r="C1445" s="16" t="s">
        <v>877</v>
      </c>
      <c r="D1445" s="67" t="s">
        <v>14</v>
      </c>
      <c r="E1445" s="66" t="s">
        <v>4717</v>
      </c>
      <c r="F1445" s="61"/>
      <c r="G1445" s="12"/>
      <c r="H1445" s="12"/>
      <c r="I1445" s="13"/>
      <c r="J1445" s="14"/>
    </row>
    <row r="1446" spans="1:10" x14ac:dyDescent="0.2">
      <c r="A1446" s="32" t="s">
        <v>1</v>
      </c>
      <c r="B1446" s="16" t="s">
        <v>1140</v>
      </c>
      <c r="C1446" s="16" t="s">
        <v>877</v>
      </c>
      <c r="D1446" s="67" t="s">
        <v>14</v>
      </c>
      <c r="E1446" s="66" t="s">
        <v>5083</v>
      </c>
      <c r="F1446" s="123"/>
      <c r="G1446" s="12"/>
      <c r="H1446" s="12"/>
      <c r="I1446" s="13"/>
      <c r="J1446" s="14"/>
    </row>
    <row r="1447" spans="1:10" x14ac:dyDescent="0.2">
      <c r="A1447" s="32" t="s">
        <v>1</v>
      </c>
      <c r="B1447" s="16" t="s">
        <v>1140</v>
      </c>
      <c r="C1447" s="16" t="s">
        <v>877</v>
      </c>
      <c r="D1447" s="67" t="s">
        <v>14</v>
      </c>
      <c r="E1447" s="66" t="s">
        <v>5343</v>
      </c>
      <c r="F1447" s="130"/>
      <c r="G1447" s="12"/>
      <c r="H1447" s="12"/>
      <c r="I1447" s="13"/>
      <c r="J1447" s="14"/>
    </row>
    <row r="1448" spans="1:10" x14ac:dyDescent="0.2">
      <c r="A1448" s="32" t="s">
        <v>1</v>
      </c>
      <c r="B1448" s="16" t="s">
        <v>1140</v>
      </c>
      <c r="C1448" s="16" t="s">
        <v>877</v>
      </c>
      <c r="D1448" s="67" t="s">
        <v>14</v>
      </c>
      <c r="E1448" s="66" t="s">
        <v>5343</v>
      </c>
      <c r="F1448" s="61"/>
      <c r="G1448" s="12"/>
      <c r="H1448" s="12"/>
      <c r="I1448" s="13"/>
      <c r="J1448" s="14"/>
    </row>
    <row r="1449" spans="1:10" x14ac:dyDescent="0.2">
      <c r="A1449" s="32" t="s">
        <v>1</v>
      </c>
      <c r="B1449" s="16" t="s">
        <v>1140</v>
      </c>
      <c r="C1449" s="16" t="s">
        <v>877</v>
      </c>
      <c r="D1449" s="67" t="s">
        <v>14</v>
      </c>
      <c r="E1449" s="66" t="s">
        <v>5343</v>
      </c>
      <c r="F1449" s="61"/>
      <c r="G1449" s="12"/>
      <c r="H1449" s="12"/>
      <c r="I1449" s="13"/>
      <c r="J1449" s="14"/>
    </row>
    <row r="1450" spans="1:10" x14ac:dyDescent="0.2">
      <c r="A1450" s="32" t="s">
        <v>1</v>
      </c>
      <c r="B1450" s="336" t="s">
        <v>1140</v>
      </c>
      <c r="C1450" s="336" t="s">
        <v>877</v>
      </c>
      <c r="D1450" s="374" t="s">
        <v>104</v>
      </c>
      <c r="E1450" s="360" t="s">
        <v>1425</v>
      </c>
      <c r="F1450" s="485"/>
      <c r="G1450" s="12"/>
      <c r="H1450" s="12"/>
      <c r="I1450" s="13"/>
      <c r="J1450" s="14"/>
    </row>
    <row r="1451" spans="1:10" x14ac:dyDescent="0.2">
      <c r="A1451" s="32" t="s">
        <v>1</v>
      </c>
      <c r="B1451" s="336"/>
      <c r="C1451" s="336"/>
      <c r="D1451" s="374"/>
      <c r="E1451" s="360"/>
      <c r="F1451" s="485"/>
      <c r="G1451" s="12"/>
      <c r="H1451" s="12"/>
      <c r="I1451" s="13"/>
      <c r="J1451" s="14"/>
    </row>
    <row r="1452" spans="1:10" x14ac:dyDescent="0.2">
      <c r="A1452" s="32" t="s">
        <v>1</v>
      </c>
      <c r="B1452" s="336"/>
      <c r="C1452" s="336"/>
      <c r="D1452" s="374"/>
      <c r="E1452" s="360"/>
      <c r="F1452" s="485"/>
      <c r="G1452" s="12"/>
      <c r="H1452" s="12"/>
      <c r="I1452" s="13"/>
      <c r="J1452" s="14"/>
    </row>
    <row r="1453" spans="1:10" x14ac:dyDescent="0.2">
      <c r="A1453" s="32" t="s">
        <v>1</v>
      </c>
      <c r="B1453" s="336"/>
      <c r="C1453" s="337"/>
      <c r="D1453" s="337"/>
      <c r="E1453" s="337"/>
      <c r="F1453" s="485"/>
      <c r="G1453" s="12"/>
      <c r="H1453" s="12"/>
      <c r="I1453" s="13"/>
      <c r="J1453" s="14"/>
    </row>
    <row r="1454" spans="1:10" x14ac:dyDescent="0.2">
      <c r="A1454" s="32" t="s">
        <v>1</v>
      </c>
      <c r="B1454" s="336" t="s">
        <v>1140</v>
      </c>
      <c r="C1454" s="336" t="s">
        <v>877</v>
      </c>
      <c r="D1454" s="374" t="s">
        <v>104</v>
      </c>
      <c r="E1454" s="360" t="s">
        <v>1425</v>
      </c>
      <c r="F1454" s="340"/>
      <c r="G1454" s="12"/>
      <c r="H1454" s="12"/>
      <c r="I1454" s="13"/>
      <c r="J1454" s="14"/>
    </row>
    <row r="1455" spans="1:10" x14ac:dyDescent="0.2">
      <c r="A1455" s="32" t="s">
        <v>1</v>
      </c>
      <c r="B1455" s="336"/>
      <c r="C1455" s="336"/>
      <c r="D1455" s="374"/>
      <c r="E1455" s="360"/>
      <c r="F1455" s="340"/>
      <c r="G1455" s="12"/>
      <c r="H1455" s="12"/>
      <c r="I1455" s="13"/>
      <c r="J1455" s="14"/>
    </row>
    <row r="1456" spans="1:10" x14ac:dyDescent="0.2">
      <c r="A1456" s="32" t="s">
        <v>1</v>
      </c>
      <c r="B1456" s="336"/>
      <c r="C1456" s="336"/>
      <c r="D1456" s="374"/>
      <c r="E1456" s="360"/>
      <c r="F1456" s="340"/>
      <c r="G1456" s="12"/>
      <c r="H1456" s="12"/>
      <c r="I1456" s="13"/>
      <c r="J1456" s="14"/>
    </row>
    <row r="1457" spans="1:10" x14ac:dyDescent="0.2">
      <c r="A1457" s="32" t="s">
        <v>1</v>
      </c>
      <c r="B1457" s="336"/>
      <c r="C1457" s="337"/>
      <c r="D1457" s="337"/>
      <c r="E1457" s="337"/>
      <c r="F1457" s="340"/>
      <c r="G1457" s="12"/>
      <c r="H1457" s="12"/>
      <c r="I1457" s="13"/>
      <c r="J1457" s="14"/>
    </row>
    <row r="1458" spans="1:10" x14ac:dyDescent="0.2">
      <c r="A1458" s="32" t="s">
        <v>1</v>
      </c>
      <c r="B1458" s="64" t="s">
        <v>1140</v>
      </c>
      <c r="C1458" s="64" t="s">
        <v>1254</v>
      </c>
      <c r="D1458" s="65" t="s">
        <v>13</v>
      </c>
      <c r="E1458" s="66" t="s">
        <v>1255</v>
      </c>
      <c r="F1458" s="241">
        <v>17</v>
      </c>
      <c r="G1458" s="12" t="s">
        <v>996</v>
      </c>
      <c r="H1458" s="12" t="s">
        <v>887</v>
      </c>
      <c r="I1458" s="13" t="s">
        <v>25</v>
      </c>
      <c r="J1458" s="14" t="s">
        <v>997</v>
      </c>
    </row>
    <row r="1459" spans="1:10" x14ac:dyDescent="0.2">
      <c r="A1459" s="32" t="s">
        <v>1</v>
      </c>
      <c r="B1459" s="64" t="s">
        <v>1140</v>
      </c>
      <c r="C1459" s="64" t="s">
        <v>1254</v>
      </c>
      <c r="D1459" s="65" t="s">
        <v>13</v>
      </c>
      <c r="E1459" s="66" t="s">
        <v>1255</v>
      </c>
      <c r="F1459" s="241">
        <v>17</v>
      </c>
      <c r="G1459" s="12" t="s">
        <v>1256</v>
      </c>
      <c r="H1459" s="12" t="s">
        <v>939</v>
      </c>
      <c r="I1459" s="13" t="s">
        <v>1145</v>
      </c>
      <c r="J1459" s="14" t="s">
        <v>1257</v>
      </c>
    </row>
    <row r="1460" spans="1:10" x14ac:dyDescent="0.2">
      <c r="A1460" s="32" t="s">
        <v>1</v>
      </c>
      <c r="B1460" s="64" t="s">
        <v>1140</v>
      </c>
      <c r="C1460" s="64" t="s">
        <v>1254</v>
      </c>
      <c r="D1460" s="65" t="s">
        <v>13</v>
      </c>
      <c r="E1460" s="66" t="s">
        <v>1255</v>
      </c>
      <c r="F1460" s="241">
        <v>17</v>
      </c>
      <c r="G1460" s="12" t="s">
        <v>2957</v>
      </c>
      <c r="H1460" s="12" t="s">
        <v>1931</v>
      </c>
      <c r="I1460" s="13" t="s">
        <v>132</v>
      </c>
      <c r="J1460" s="14" t="s">
        <v>2958</v>
      </c>
    </row>
    <row r="1461" spans="1:10" x14ac:dyDescent="0.2">
      <c r="A1461" s="32" t="s">
        <v>1</v>
      </c>
      <c r="B1461" s="64" t="s">
        <v>1140</v>
      </c>
      <c r="C1461" s="64" t="s">
        <v>1254</v>
      </c>
      <c r="D1461" s="65" t="s">
        <v>13</v>
      </c>
      <c r="E1461" s="66" t="s">
        <v>1255</v>
      </c>
      <c r="F1461" s="241">
        <v>33</v>
      </c>
      <c r="G1461" s="12" t="s">
        <v>2954</v>
      </c>
      <c r="H1461" s="12" t="s">
        <v>2955</v>
      </c>
      <c r="I1461" s="13" t="s">
        <v>57</v>
      </c>
      <c r="J1461" s="14" t="s">
        <v>2956</v>
      </c>
    </row>
    <row r="1462" spans="1:10" x14ac:dyDescent="0.2">
      <c r="A1462" s="32" t="s">
        <v>1</v>
      </c>
      <c r="B1462" s="64" t="s">
        <v>1140</v>
      </c>
      <c r="C1462" s="64" t="s">
        <v>1254</v>
      </c>
      <c r="D1462" s="65" t="s">
        <v>13</v>
      </c>
      <c r="E1462" s="66" t="s">
        <v>1255</v>
      </c>
      <c r="F1462" s="241">
        <v>33</v>
      </c>
      <c r="G1462" s="12" t="s">
        <v>2959</v>
      </c>
      <c r="H1462" s="12" t="s">
        <v>2960</v>
      </c>
      <c r="I1462" s="13" t="s">
        <v>132</v>
      </c>
      <c r="J1462" s="14" t="s">
        <v>2961</v>
      </c>
    </row>
    <row r="1463" spans="1:10" x14ac:dyDescent="0.2">
      <c r="A1463" s="32" t="s">
        <v>1</v>
      </c>
      <c r="B1463" s="474" t="s">
        <v>1140</v>
      </c>
      <c r="C1463" s="476" t="s">
        <v>1258</v>
      </c>
      <c r="D1463" s="477" t="s">
        <v>13</v>
      </c>
      <c r="E1463" s="478" t="s">
        <v>1259</v>
      </c>
      <c r="F1463" s="475">
        <v>11</v>
      </c>
      <c r="G1463" s="12" t="s">
        <v>2959</v>
      </c>
      <c r="H1463" s="12" t="s">
        <v>2960</v>
      </c>
      <c r="I1463" s="13" t="s">
        <v>132</v>
      </c>
      <c r="J1463" s="14" t="s">
        <v>2961</v>
      </c>
    </row>
    <row r="1464" spans="1:10" x14ac:dyDescent="0.2">
      <c r="A1464" s="32" t="s">
        <v>1</v>
      </c>
      <c r="B1464" s="474"/>
      <c r="C1464" s="474"/>
      <c r="D1464" s="477"/>
      <c r="E1464" s="478"/>
      <c r="F1464" s="475"/>
      <c r="G1464" s="12" t="s">
        <v>2957</v>
      </c>
      <c r="H1464" s="12" t="s">
        <v>1931</v>
      </c>
      <c r="I1464" s="13" t="s">
        <v>132</v>
      </c>
      <c r="J1464" s="14" t="s">
        <v>2958</v>
      </c>
    </row>
    <row r="1465" spans="1:10" x14ac:dyDescent="0.2">
      <c r="A1465" s="32" t="s">
        <v>1</v>
      </c>
      <c r="B1465" s="474" t="s">
        <v>1140</v>
      </c>
      <c r="C1465" s="476" t="s">
        <v>1258</v>
      </c>
      <c r="D1465" s="477" t="s">
        <v>13</v>
      </c>
      <c r="E1465" s="478" t="s">
        <v>1259</v>
      </c>
      <c r="F1465" s="475">
        <v>19</v>
      </c>
      <c r="G1465" s="12" t="s">
        <v>881</v>
      </c>
      <c r="H1465" s="12" t="s">
        <v>417</v>
      </c>
      <c r="I1465" s="13" t="s">
        <v>25</v>
      </c>
      <c r="J1465" s="14" t="s">
        <v>882</v>
      </c>
    </row>
    <row r="1466" spans="1:10" x14ac:dyDescent="0.2">
      <c r="A1466" s="32" t="s">
        <v>1</v>
      </c>
      <c r="B1466" s="474"/>
      <c r="C1466" s="474"/>
      <c r="D1466" s="477"/>
      <c r="E1466" s="478"/>
      <c r="F1466" s="475"/>
      <c r="G1466" s="12" t="s">
        <v>889</v>
      </c>
      <c r="H1466" s="12" t="s">
        <v>890</v>
      </c>
      <c r="I1466" s="13" t="s">
        <v>25</v>
      </c>
      <c r="J1466" s="14" t="s">
        <v>891</v>
      </c>
    </row>
    <row r="1467" spans="1:10" x14ac:dyDescent="0.2">
      <c r="A1467" s="32" t="s">
        <v>1</v>
      </c>
      <c r="B1467" s="64" t="s">
        <v>1140</v>
      </c>
      <c r="C1467" s="64" t="s">
        <v>1254</v>
      </c>
      <c r="D1467" s="67" t="s">
        <v>14</v>
      </c>
      <c r="E1467" s="66" t="s">
        <v>1255</v>
      </c>
      <c r="F1467" s="242">
        <v>5</v>
      </c>
      <c r="G1467" s="15" t="s">
        <v>2965</v>
      </c>
      <c r="H1467" s="15" t="s">
        <v>401</v>
      </c>
      <c r="I1467" s="13" t="s">
        <v>57</v>
      </c>
      <c r="J1467" s="14" t="s">
        <v>2966</v>
      </c>
    </row>
    <row r="1468" spans="1:10" x14ac:dyDescent="0.2">
      <c r="A1468" s="32" t="s">
        <v>1</v>
      </c>
      <c r="B1468" s="64" t="s">
        <v>1140</v>
      </c>
      <c r="C1468" s="64" t="s">
        <v>1254</v>
      </c>
      <c r="D1468" s="67" t="s">
        <v>14</v>
      </c>
      <c r="E1468" s="66" t="s">
        <v>1255</v>
      </c>
      <c r="F1468" s="242">
        <v>9</v>
      </c>
      <c r="G1468" s="15" t="s">
        <v>2967</v>
      </c>
      <c r="H1468" s="15" t="s">
        <v>82</v>
      </c>
      <c r="I1468" s="13" t="s">
        <v>132</v>
      </c>
      <c r="J1468" s="14" t="s">
        <v>2968</v>
      </c>
    </row>
    <row r="1469" spans="1:10" x14ac:dyDescent="0.2">
      <c r="A1469" s="32" t="s">
        <v>1</v>
      </c>
      <c r="B1469" s="64" t="s">
        <v>1140</v>
      </c>
      <c r="C1469" s="64" t="s">
        <v>1254</v>
      </c>
      <c r="D1469" s="67" t="s">
        <v>14</v>
      </c>
      <c r="E1469" s="66" t="s">
        <v>1255</v>
      </c>
      <c r="F1469" s="242">
        <v>17</v>
      </c>
      <c r="G1469" s="15" t="s">
        <v>1042</v>
      </c>
      <c r="H1469" s="15" t="s">
        <v>1043</v>
      </c>
      <c r="I1469" s="13" t="s">
        <v>25</v>
      </c>
      <c r="J1469" s="14" t="s">
        <v>1044</v>
      </c>
    </row>
    <row r="1470" spans="1:10" x14ac:dyDescent="0.2">
      <c r="A1470" s="32" t="s">
        <v>1</v>
      </c>
      <c r="B1470" s="474" t="s">
        <v>1140</v>
      </c>
      <c r="C1470" s="376" t="s">
        <v>1258</v>
      </c>
      <c r="D1470" s="388" t="s">
        <v>14</v>
      </c>
      <c r="E1470" s="478" t="s">
        <v>1259</v>
      </c>
      <c r="F1470" s="483">
        <v>2</v>
      </c>
      <c r="G1470" s="15" t="s">
        <v>1042</v>
      </c>
      <c r="H1470" s="15" t="s">
        <v>1043</v>
      </c>
      <c r="I1470" s="13" t="s">
        <v>25</v>
      </c>
      <c r="J1470" s="14" t="s">
        <v>1044</v>
      </c>
    </row>
    <row r="1471" spans="1:10" x14ac:dyDescent="0.2">
      <c r="A1471" s="32" t="s">
        <v>1</v>
      </c>
      <c r="B1471" s="474"/>
      <c r="C1471" s="376"/>
      <c r="D1471" s="388"/>
      <c r="E1471" s="478"/>
      <c r="F1471" s="483"/>
      <c r="G1471" s="15" t="s">
        <v>2965</v>
      </c>
      <c r="H1471" s="15" t="s">
        <v>401</v>
      </c>
      <c r="I1471" s="13" t="s">
        <v>57</v>
      </c>
      <c r="J1471" s="14" t="s">
        <v>2966</v>
      </c>
    </row>
    <row r="1472" spans="1:10" x14ac:dyDescent="0.2">
      <c r="A1472" s="32" t="s">
        <v>1</v>
      </c>
      <c r="B1472" s="474" t="s">
        <v>1140</v>
      </c>
      <c r="C1472" s="376" t="s">
        <v>1258</v>
      </c>
      <c r="D1472" s="358" t="s">
        <v>104</v>
      </c>
      <c r="E1472" s="351" t="s">
        <v>1259</v>
      </c>
      <c r="F1472" s="372">
        <v>7</v>
      </c>
      <c r="G1472" s="12" t="s">
        <v>1256</v>
      </c>
      <c r="H1472" s="12" t="s">
        <v>939</v>
      </c>
      <c r="I1472" s="13" t="s">
        <v>1145</v>
      </c>
      <c r="J1472" s="14" t="s">
        <v>1257</v>
      </c>
    </row>
    <row r="1473" spans="1:10" x14ac:dyDescent="0.2">
      <c r="A1473" s="32" t="s">
        <v>1</v>
      </c>
      <c r="B1473" s="474"/>
      <c r="C1473" s="336"/>
      <c r="D1473" s="358"/>
      <c r="E1473" s="351"/>
      <c r="F1473" s="372"/>
      <c r="G1473" s="15" t="s">
        <v>2965</v>
      </c>
      <c r="H1473" s="15" t="s">
        <v>401</v>
      </c>
      <c r="I1473" s="13" t="s">
        <v>57</v>
      </c>
      <c r="J1473" s="14" t="s">
        <v>2966</v>
      </c>
    </row>
    <row r="1474" spans="1:10" x14ac:dyDescent="0.2">
      <c r="A1474" s="32" t="s">
        <v>1</v>
      </c>
      <c r="B1474" s="474" t="s">
        <v>1140</v>
      </c>
      <c r="C1474" s="376" t="s">
        <v>1258</v>
      </c>
      <c r="D1474" s="358" t="s">
        <v>104</v>
      </c>
      <c r="E1474" s="351" t="s">
        <v>1259</v>
      </c>
      <c r="F1474" s="372">
        <v>8</v>
      </c>
      <c r="G1474" s="12" t="s">
        <v>996</v>
      </c>
      <c r="H1474" s="12" t="s">
        <v>887</v>
      </c>
      <c r="I1474" s="13" t="s">
        <v>25</v>
      </c>
      <c r="J1474" s="14" t="s">
        <v>997</v>
      </c>
    </row>
    <row r="1475" spans="1:10" x14ac:dyDescent="0.2">
      <c r="A1475" s="32" t="s">
        <v>1</v>
      </c>
      <c r="B1475" s="474"/>
      <c r="C1475" s="336"/>
      <c r="D1475" s="358"/>
      <c r="E1475" s="351"/>
      <c r="F1475" s="372"/>
      <c r="G1475" s="15" t="s">
        <v>1042</v>
      </c>
      <c r="H1475" s="15" t="s">
        <v>1043</v>
      </c>
      <c r="I1475" s="13" t="s">
        <v>25</v>
      </c>
      <c r="J1475" s="14" t="s">
        <v>1044</v>
      </c>
    </row>
    <row r="1476" spans="1:10" x14ac:dyDescent="0.2">
      <c r="A1476" s="32" t="s">
        <v>1</v>
      </c>
      <c r="B1476" s="474" t="s">
        <v>1140</v>
      </c>
      <c r="C1476" s="376" t="s">
        <v>1258</v>
      </c>
      <c r="D1476" s="358" t="s">
        <v>104</v>
      </c>
      <c r="E1476" s="351" t="s">
        <v>1259</v>
      </c>
      <c r="F1476" s="372">
        <v>8</v>
      </c>
      <c r="G1476" s="12" t="s">
        <v>2954</v>
      </c>
      <c r="H1476" s="12" t="s">
        <v>2955</v>
      </c>
      <c r="I1476" s="13" t="s">
        <v>57</v>
      </c>
      <c r="J1476" s="14" t="s">
        <v>2956</v>
      </c>
    </row>
    <row r="1477" spans="1:10" x14ac:dyDescent="0.2">
      <c r="A1477" s="32" t="s">
        <v>1</v>
      </c>
      <c r="B1477" s="474"/>
      <c r="C1477" s="336"/>
      <c r="D1477" s="358"/>
      <c r="E1477" s="351"/>
      <c r="F1477" s="372"/>
      <c r="G1477" s="15" t="s">
        <v>2967</v>
      </c>
      <c r="H1477" s="15" t="s">
        <v>82</v>
      </c>
      <c r="I1477" s="13" t="s">
        <v>132</v>
      </c>
      <c r="J1477" s="14" t="s">
        <v>2968</v>
      </c>
    </row>
    <row r="1478" spans="1:10" x14ac:dyDescent="0.2">
      <c r="A1478" s="32" t="s">
        <v>1</v>
      </c>
      <c r="B1478" s="474" t="s">
        <v>1140</v>
      </c>
      <c r="C1478" s="376" t="s">
        <v>1258</v>
      </c>
      <c r="D1478" s="358" t="s">
        <v>104</v>
      </c>
      <c r="E1478" s="351" t="s">
        <v>1260</v>
      </c>
      <c r="F1478" s="340">
        <v>11</v>
      </c>
      <c r="G1478" s="15" t="s">
        <v>2965</v>
      </c>
      <c r="H1478" s="15" t="s">
        <v>401</v>
      </c>
      <c r="I1478" s="13" t="s">
        <v>57</v>
      </c>
      <c r="J1478" s="14" t="s">
        <v>2966</v>
      </c>
    </row>
    <row r="1479" spans="1:10" x14ac:dyDescent="0.2">
      <c r="A1479" s="32" t="s">
        <v>1</v>
      </c>
      <c r="B1479" s="474"/>
      <c r="C1479" s="376"/>
      <c r="D1479" s="358"/>
      <c r="E1479" s="351"/>
      <c r="F1479" s="340"/>
      <c r="G1479" s="12" t="s">
        <v>1256</v>
      </c>
      <c r="H1479" s="12" t="s">
        <v>939</v>
      </c>
      <c r="I1479" s="13" t="s">
        <v>1145</v>
      </c>
      <c r="J1479" s="14" t="s">
        <v>1257</v>
      </c>
    </row>
    <row r="1480" spans="1:10" x14ac:dyDescent="0.2">
      <c r="A1480" s="32" t="s">
        <v>1</v>
      </c>
      <c r="B1480" s="474"/>
      <c r="C1480" s="376"/>
      <c r="D1480" s="358"/>
      <c r="E1480" s="351"/>
      <c r="F1480" s="340"/>
      <c r="G1480" s="12" t="s">
        <v>2954</v>
      </c>
      <c r="H1480" s="12" t="s">
        <v>2955</v>
      </c>
      <c r="I1480" s="13" t="s">
        <v>57</v>
      </c>
      <c r="J1480" s="14" t="s">
        <v>2956</v>
      </c>
    </row>
    <row r="1481" spans="1:10" x14ac:dyDescent="0.2">
      <c r="A1481" s="32" t="s">
        <v>1</v>
      </c>
      <c r="B1481" s="474" t="s">
        <v>1140</v>
      </c>
      <c r="C1481" s="376" t="s">
        <v>1258</v>
      </c>
      <c r="D1481" s="358" t="s">
        <v>104</v>
      </c>
      <c r="E1481" s="351" t="s">
        <v>1260</v>
      </c>
      <c r="F1481" s="340">
        <v>13</v>
      </c>
      <c r="G1481" s="15" t="s">
        <v>2967</v>
      </c>
      <c r="H1481" s="15" t="s">
        <v>82</v>
      </c>
      <c r="I1481" s="13" t="s">
        <v>132</v>
      </c>
      <c r="J1481" s="14" t="s">
        <v>2968</v>
      </c>
    </row>
    <row r="1482" spans="1:10" x14ac:dyDescent="0.2">
      <c r="A1482" s="32" t="s">
        <v>1</v>
      </c>
      <c r="B1482" s="474"/>
      <c r="C1482" s="376"/>
      <c r="D1482" s="358"/>
      <c r="E1482" s="351"/>
      <c r="F1482" s="340"/>
      <c r="G1482" s="12" t="s">
        <v>2959</v>
      </c>
      <c r="H1482" s="12" t="s">
        <v>2960</v>
      </c>
      <c r="I1482" s="13" t="s">
        <v>132</v>
      </c>
      <c r="J1482" s="14" t="s">
        <v>2961</v>
      </c>
    </row>
    <row r="1483" spans="1:10" x14ac:dyDescent="0.2">
      <c r="A1483" s="32" t="s">
        <v>1</v>
      </c>
      <c r="B1483" s="474"/>
      <c r="C1483" s="376"/>
      <c r="D1483" s="358"/>
      <c r="E1483" s="351"/>
      <c r="F1483" s="340"/>
      <c r="G1483" s="12" t="s">
        <v>2957</v>
      </c>
      <c r="H1483" s="12" t="s">
        <v>1931</v>
      </c>
      <c r="I1483" s="13" t="s">
        <v>132</v>
      </c>
      <c r="J1483" s="14" t="s">
        <v>2958</v>
      </c>
    </row>
    <row r="1484" spans="1:10" x14ac:dyDescent="0.2">
      <c r="A1484" s="32" t="s">
        <v>1</v>
      </c>
      <c r="B1484" s="474" t="s">
        <v>1140</v>
      </c>
      <c r="C1484" s="376" t="s">
        <v>1258</v>
      </c>
      <c r="D1484" s="358" t="s">
        <v>104</v>
      </c>
      <c r="E1484" s="351" t="s">
        <v>1260</v>
      </c>
      <c r="F1484" s="340">
        <v>15</v>
      </c>
      <c r="G1484" s="12" t="s">
        <v>996</v>
      </c>
      <c r="H1484" s="12" t="s">
        <v>887</v>
      </c>
      <c r="I1484" s="13" t="s">
        <v>25</v>
      </c>
      <c r="J1484" s="14" t="s">
        <v>997</v>
      </c>
    </row>
    <row r="1485" spans="1:10" x14ac:dyDescent="0.2">
      <c r="A1485" s="32" t="s">
        <v>1</v>
      </c>
      <c r="B1485" s="474"/>
      <c r="C1485" s="376"/>
      <c r="D1485" s="358"/>
      <c r="E1485" s="351"/>
      <c r="F1485" s="340"/>
      <c r="G1485" s="12" t="s">
        <v>881</v>
      </c>
      <c r="H1485" s="12" t="s">
        <v>417</v>
      </c>
      <c r="I1485" s="13" t="s">
        <v>25</v>
      </c>
      <c r="J1485" s="14" t="s">
        <v>882</v>
      </c>
    </row>
    <row r="1486" spans="1:10" x14ac:dyDescent="0.2">
      <c r="A1486" s="32" t="s">
        <v>1</v>
      </c>
      <c r="B1486" s="474"/>
      <c r="C1486" s="376"/>
      <c r="D1486" s="358"/>
      <c r="E1486" s="351"/>
      <c r="F1486" s="340"/>
      <c r="G1486" s="15" t="s">
        <v>1042</v>
      </c>
      <c r="H1486" s="15" t="s">
        <v>1043</v>
      </c>
      <c r="I1486" s="13" t="s">
        <v>25</v>
      </c>
      <c r="J1486" s="14" t="s">
        <v>1044</v>
      </c>
    </row>
    <row r="1487" spans="1:10" x14ac:dyDescent="0.2">
      <c r="A1487" s="32" t="s">
        <v>1</v>
      </c>
      <c r="B1487" s="68" t="s">
        <v>1140</v>
      </c>
      <c r="C1487" s="68" t="s">
        <v>1053</v>
      </c>
      <c r="D1487" s="69" t="s">
        <v>13</v>
      </c>
      <c r="E1487" s="70" t="s">
        <v>5344</v>
      </c>
      <c r="F1487" s="139">
        <v>3</v>
      </c>
      <c r="G1487" s="166" t="s">
        <v>1058</v>
      </c>
      <c r="H1487" s="166" t="s">
        <v>1059</v>
      </c>
      <c r="I1487" s="167" t="s">
        <v>230</v>
      </c>
      <c r="J1487" s="142" t="s">
        <v>1060</v>
      </c>
    </row>
    <row r="1488" spans="1:10" x14ac:dyDescent="0.2">
      <c r="A1488" s="32" t="s">
        <v>1</v>
      </c>
      <c r="B1488" s="68" t="s">
        <v>1140</v>
      </c>
      <c r="C1488" s="68" t="s">
        <v>1053</v>
      </c>
      <c r="D1488" s="69" t="s">
        <v>13</v>
      </c>
      <c r="E1488" s="70" t="s">
        <v>5344</v>
      </c>
      <c r="F1488" s="139">
        <v>5</v>
      </c>
      <c r="G1488" s="166" t="s">
        <v>1061</v>
      </c>
      <c r="H1488" s="166" t="s">
        <v>336</v>
      </c>
      <c r="I1488" s="167" t="s">
        <v>220</v>
      </c>
      <c r="J1488" s="169" t="s">
        <v>1062</v>
      </c>
    </row>
    <row r="1489" spans="1:10" x14ac:dyDescent="0.2">
      <c r="A1489" s="32" t="s">
        <v>1</v>
      </c>
      <c r="B1489" s="68" t="s">
        <v>1140</v>
      </c>
      <c r="C1489" s="68" t="s">
        <v>1053</v>
      </c>
      <c r="D1489" s="69" t="s">
        <v>13</v>
      </c>
      <c r="E1489" s="70" t="s">
        <v>5344</v>
      </c>
      <c r="F1489" s="139">
        <v>9</v>
      </c>
      <c r="G1489" s="172" t="s">
        <v>2992</v>
      </c>
      <c r="H1489" s="170" t="s">
        <v>249</v>
      </c>
      <c r="I1489" s="165" t="s">
        <v>132</v>
      </c>
      <c r="J1489" s="142" t="s">
        <v>2993</v>
      </c>
    </row>
    <row r="1490" spans="1:10" x14ac:dyDescent="0.2">
      <c r="A1490" s="32" t="s">
        <v>1</v>
      </c>
      <c r="B1490" s="68" t="s">
        <v>1140</v>
      </c>
      <c r="C1490" s="68" t="s">
        <v>1053</v>
      </c>
      <c r="D1490" s="69" t="s">
        <v>13</v>
      </c>
      <c r="E1490" s="70" t="s">
        <v>5344</v>
      </c>
      <c r="F1490" s="139">
        <v>9</v>
      </c>
      <c r="G1490" s="166" t="s">
        <v>1063</v>
      </c>
      <c r="H1490" s="166" t="s">
        <v>576</v>
      </c>
      <c r="I1490" s="167" t="s">
        <v>220</v>
      </c>
      <c r="J1490" s="142" t="s">
        <v>1064</v>
      </c>
    </row>
    <row r="1491" spans="1:10" x14ac:dyDescent="0.2">
      <c r="A1491" s="32" t="s">
        <v>1</v>
      </c>
      <c r="B1491" s="68" t="s">
        <v>1140</v>
      </c>
      <c r="C1491" s="68" t="s">
        <v>1053</v>
      </c>
      <c r="D1491" s="69" t="s">
        <v>13</v>
      </c>
      <c r="E1491" s="70" t="s">
        <v>5344</v>
      </c>
      <c r="F1491" s="139">
        <v>17</v>
      </c>
      <c r="G1491" s="170" t="s">
        <v>1067</v>
      </c>
      <c r="H1491" s="170" t="s">
        <v>1068</v>
      </c>
      <c r="I1491" s="165" t="s">
        <v>1069</v>
      </c>
      <c r="J1491" s="142" t="s">
        <v>1070</v>
      </c>
    </row>
    <row r="1492" spans="1:10" x14ac:dyDescent="0.2">
      <c r="A1492" s="32" t="s">
        <v>1</v>
      </c>
      <c r="B1492" s="68" t="s">
        <v>1140</v>
      </c>
      <c r="C1492" s="68" t="s">
        <v>1053</v>
      </c>
      <c r="D1492" s="69" t="s">
        <v>13</v>
      </c>
      <c r="E1492" s="70" t="s">
        <v>5344</v>
      </c>
      <c r="F1492" s="139">
        <v>17</v>
      </c>
      <c r="G1492" s="170" t="s">
        <v>1073</v>
      </c>
      <c r="H1492" s="170" t="s">
        <v>772</v>
      </c>
      <c r="I1492" s="165" t="s">
        <v>25</v>
      </c>
      <c r="J1492" s="142" t="s">
        <v>1074</v>
      </c>
    </row>
    <row r="1493" spans="1:10" x14ac:dyDescent="0.2">
      <c r="A1493" s="32" t="s">
        <v>1</v>
      </c>
      <c r="B1493" s="68" t="s">
        <v>1140</v>
      </c>
      <c r="C1493" s="68" t="s">
        <v>1053</v>
      </c>
      <c r="D1493" s="69" t="s">
        <v>13</v>
      </c>
      <c r="E1493" s="70" t="s">
        <v>5344</v>
      </c>
      <c r="F1493" s="139">
        <v>34</v>
      </c>
      <c r="G1493" s="170" t="s">
        <v>1065</v>
      </c>
      <c r="H1493" s="170" t="s">
        <v>561</v>
      </c>
      <c r="I1493" s="165" t="s">
        <v>25</v>
      </c>
      <c r="J1493" s="142" t="s">
        <v>1066</v>
      </c>
    </row>
    <row r="1494" spans="1:10" x14ac:dyDescent="0.2">
      <c r="A1494" s="32" t="s">
        <v>1</v>
      </c>
      <c r="B1494" s="68" t="s">
        <v>1140</v>
      </c>
      <c r="C1494" s="68" t="s">
        <v>1053</v>
      </c>
      <c r="D1494" s="69" t="s">
        <v>13</v>
      </c>
      <c r="E1494" s="70" t="s">
        <v>5344</v>
      </c>
      <c r="F1494" s="139">
        <v>37</v>
      </c>
      <c r="G1494" s="170" t="s">
        <v>1075</v>
      </c>
      <c r="H1494" s="170" t="s">
        <v>1076</v>
      </c>
      <c r="I1494" s="167" t="s">
        <v>25</v>
      </c>
      <c r="J1494" s="142" t="s">
        <v>1077</v>
      </c>
    </row>
    <row r="1495" spans="1:10" x14ac:dyDescent="0.2">
      <c r="A1495" s="32" t="s">
        <v>1</v>
      </c>
      <c r="B1495" s="68" t="s">
        <v>1140</v>
      </c>
      <c r="C1495" s="68" t="s">
        <v>1053</v>
      </c>
      <c r="D1495" s="69" t="s">
        <v>13</v>
      </c>
      <c r="E1495" s="88" t="s">
        <v>5345</v>
      </c>
      <c r="F1495" s="244">
        <v>1</v>
      </c>
      <c r="G1495" s="164" t="s">
        <v>1083</v>
      </c>
      <c r="H1495" s="164" t="s">
        <v>1084</v>
      </c>
      <c r="I1495" s="165" t="s">
        <v>220</v>
      </c>
      <c r="J1495" s="142" t="s">
        <v>1085</v>
      </c>
    </row>
    <row r="1496" spans="1:10" x14ac:dyDescent="0.2">
      <c r="A1496" s="32" t="s">
        <v>1</v>
      </c>
      <c r="B1496" s="68" t="s">
        <v>1140</v>
      </c>
      <c r="C1496" s="68" t="s">
        <v>1053</v>
      </c>
      <c r="D1496" s="71" t="s">
        <v>14</v>
      </c>
      <c r="E1496" s="70" t="s">
        <v>5344</v>
      </c>
      <c r="F1496" s="140">
        <v>3</v>
      </c>
      <c r="G1496" s="168" t="s">
        <v>830</v>
      </c>
      <c r="H1496" s="168" t="s">
        <v>1523</v>
      </c>
      <c r="I1496" s="167" t="s">
        <v>614</v>
      </c>
      <c r="J1496" s="169" t="s">
        <v>2994</v>
      </c>
    </row>
    <row r="1497" spans="1:10" x14ac:dyDescent="0.2">
      <c r="A1497" s="32" t="s">
        <v>1</v>
      </c>
      <c r="B1497" s="68" t="s">
        <v>1140</v>
      </c>
      <c r="C1497" s="68" t="s">
        <v>1053</v>
      </c>
      <c r="D1497" s="71" t="s">
        <v>14</v>
      </c>
      <c r="E1497" s="70" t="s">
        <v>5344</v>
      </c>
      <c r="F1497" s="140">
        <v>6</v>
      </c>
      <c r="G1497" s="15" t="s">
        <v>5346</v>
      </c>
      <c r="H1497" s="15" t="s">
        <v>5347</v>
      </c>
      <c r="I1497" s="13" t="s">
        <v>25</v>
      </c>
      <c r="J1497" s="14" t="s">
        <v>5348</v>
      </c>
    </row>
    <row r="1498" spans="1:10" x14ac:dyDescent="0.2">
      <c r="A1498" s="32" t="s">
        <v>1</v>
      </c>
      <c r="B1498" s="68" t="s">
        <v>1140</v>
      </c>
      <c r="C1498" s="68" t="s">
        <v>1053</v>
      </c>
      <c r="D1498" s="71" t="s">
        <v>14</v>
      </c>
      <c r="E1498" s="70" t="s">
        <v>5344</v>
      </c>
      <c r="F1498" s="140">
        <v>9</v>
      </c>
      <c r="G1498" s="164" t="s">
        <v>1089</v>
      </c>
      <c r="H1498" s="164" t="s">
        <v>433</v>
      </c>
      <c r="I1498" s="165" t="s">
        <v>230</v>
      </c>
      <c r="J1498" s="142" t="s">
        <v>1090</v>
      </c>
    </row>
    <row r="1499" spans="1:10" x14ac:dyDescent="0.2">
      <c r="A1499" s="32" t="s">
        <v>1</v>
      </c>
      <c r="B1499" s="68" t="s">
        <v>1140</v>
      </c>
      <c r="C1499" s="68" t="s">
        <v>1053</v>
      </c>
      <c r="D1499" s="71" t="s">
        <v>14</v>
      </c>
      <c r="E1499" s="70" t="s">
        <v>5344</v>
      </c>
      <c r="F1499" s="140">
        <v>9</v>
      </c>
      <c r="G1499" s="15" t="s">
        <v>1094</v>
      </c>
      <c r="H1499" s="15" t="s">
        <v>1095</v>
      </c>
      <c r="I1499" s="13" t="s">
        <v>614</v>
      </c>
      <c r="J1499" s="14" t="s">
        <v>1096</v>
      </c>
    </row>
    <row r="1500" spans="1:10" x14ac:dyDescent="0.2">
      <c r="A1500" s="32" t="s">
        <v>1</v>
      </c>
      <c r="B1500" s="68" t="s">
        <v>1140</v>
      </c>
      <c r="C1500" s="68" t="s">
        <v>1053</v>
      </c>
      <c r="D1500" s="71" t="s">
        <v>14</v>
      </c>
      <c r="E1500" s="70" t="s">
        <v>5344</v>
      </c>
      <c r="F1500" s="140">
        <v>17</v>
      </c>
      <c r="G1500" s="164" t="s">
        <v>1086</v>
      </c>
      <c r="H1500" s="164" t="s">
        <v>1087</v>
      </c>
      <c r="I1500" s="165" t="s">
        <v>220</v>
      </c>
      <c r="J1500" s="142" t="s">
        <v>1088</v>
      </c>
    </row>
    <row r="1501" spans="1:10" x14ac:dyDescent="0.2">
      <c r="A1501" s="32" t="s">
        <v>1</v>
      </c>
      <c r="B1501" s="68" t="s">
        <v>1140</v>
      </c>
      <c r="C1501" s="68" t="s">
        <v>1053</v>
      </c>
      <c r="D1501" s="71" t="s">
        <v>14</v>
      </c>
      <c r="E1501" s="70" t="s">
        <v>5344</v>
      </c>
      <c r="F1501" s="140">
        <v>17</v>
      </c>
      <c r="G1501" s="164" t="s">
        <v>1091</v>
      </c>
      <c r="H1501" s="164" t="s">
        <v>1092</v>
      </c>
      <c r="I1501" s="165" t="s">
        <v>25</v>
      </c>
      <c r="J1501" s="142" t="s">
        <v>1093</v>
      </c>
    </row>
    <row r="1502" spans="1:10" x14ac:dyDescent="0.2">
      <c r="A1502" s="32" t="s">
        <v>1</v>
      </c>
      <c r="B1502" s="480" t="s">
        <v>1140</v>
      </c>
      <c r="C1502" s="480" t="s">
        <v>1053</v>
      </c>
      <c r="D1502" s="481" t="s">
        <v>104</v>
      </c>
      <c r="E1502" s="482" t="s">
        <v>5344</v>
      </c>
      <c r="F1502" s="369">
        <v>1</v>
      </c>
      <c r="G1502" s="166" t="s">
        <v>1058</v>
      </c>
      <c r="H1502" s="166" t="s">
        <v>1059</v>
      </c>
      <c r="I1502" s="167" t="s">
        <v>230</v>
      </c>
      <c r="J1502" s="142" t="s">
        <v>1060</v>
      </c>
    </row>
    <row r="1503" spans="1:10" x14ac:dyDescent="0.2">
      <c r="A1503" s="32" t="s">
        <v>1</v>
      </c>
      <c r="B1503" s="480"/>
      <c r="C1503" s="337"/>
      <c r="D1503" s="337"/>
      <c r="E1503" s="337"/>
      <c r="F1503" s="369"/>
      <c r="G1503" s="166" t="s">
        <v>1061</v>
      </c>
      <c r="H1503" s="166" t="s">
        <v>336</v>
      </c>
      <c r="I1503" s="167" t="s">
        <v>220</v>
      </c>
      <c r="J1503" s="169" t="s">
        <v>1062</v>
      </c>
    </row>
    <row r="1504" spans="1:10" x14ac:dyDescent="0.2">
      <c r="A1504" s="32" t="s">
        <v>1</v>
      </c>
      <c r="B1504" s="480"/>
      <c r="C1504" s="337"/>
      <c r="D1504" s="337"/>
      <c r="E1504" s="337"/>
      <c r="F1504" s="369"/>
      <c r="G1504" s="168" t="s">
        <v>830</v>
      </c>
      <c r="H1504" s="168" t="s">
        <v>1523</v>
      </c>
      <c r="I1504" s="167" t="s">
        <v>614</v>
      </c>
      <c r="J1504" s="169" t="s">
        <v>2994</v>
      </c>
    </row>
    <row r="1505" spans="1:10" x14ac:dyDescent="0.2">
      <c r="A1505" s="32" t="s">
        <v>1</v>
      </c>
      <c r="B1505" s="480" t="s">
        <v>1140</v>
      </c>
      <c r="C1505" s="480" t="s">
        <v>1053</v>
      </c>
      <c r="D1505" s="481" t="s">
        <v>104</v>
      </c>
      <c r="E1505" s="482" t="s">
        <v>5344</v>
      </c>
      <c r="F1505" s="373">
        <v>7</v>
      </c>
      <c r="G1505" s="170" t="s">
        <v>1073</v>
      </c>
      <c r="H1505" s="170" t="s">
        <v>772</v>
      </c>
      <c r="I1505" s="165" t="s">
        <v>25</v>
      </c>
      <c r="J1505" s="142" t="s">
        <v>1074</v>
      </c>
    </row>
    <row r="1506" spans="1:10" x14ac:dyDescent="0.2">
      <c r="A1506" s="32" t="s">
        <v>1</v>
      </c>
      <c r="B1506" s="337"/>
      <c r="C1506" s="337"/>
      <c r="D1506" s="337"/>
      <c r="E1506" s="337"/>
      <c r="F1506" s="373"/>
      <c r="G1506" s="170" t="s">
        <v>1075</v>
      </c>
      <c r="H1506" s="170" t="s">
        <v>1076</v>
      </c>
      <c r="I1506" s="167" t="s">
        <v>25</v>
      </c>
      <c r="J1506" s="142" t="s">
        <v>1077</v>
      </c>
    </row>
    <row r="1507" spans="1:10" x14ac:dyDescent="0.2">
      <c r="A1507" s="32" t="s">
        <v>1</v>
      </c>
      <c r="B1507" s="337"/>
      <c r="C1507" s="337"/>
      <c r="D1507" s="337"/>
      <c r="E1507" s="337"/>
      <c r="F1507" s="373"/>
      <c r="G1507" s="164" t="s">
        <v>1091</v>
      </c>
      <c r="H1507" s="164" t="s">
        <v>1092</v>
      </c>
      <c r="I1507" s="165" t="s">
        <v>25</v>
      </c>
      <c r="J1507" s="142" t="s">
        <v>1093</v>
      </c>
    </row>
    <row r="1508" spans="1:10" x14ac:dyDescent="0.2">
      <c r="A1508" s="32" t="s">
        <v>1</v>
      </c>
      <c r="B1508" s="22" t="s">
        <v>1140</v>
      </c>
      <c r="C1508" s="23" t="s">
        <v>1261</v>
      </c>
      <c r="D1508" s="24" t="s">
        <v>13</v>
      </c>
      <c r="E1508" s="46" t="s">
        <v>3004</v>
      </c>
      <c r="F1508" s="47">
        <v>14</v>
      </c>
      <c r="G1508" s="12" t="s">
        <v>3010</v>
      </c>
      <c r="H1508" s="12" t="s">
        <v>382</v>
      </c>
      <c r="I1508" s="13" t="s">
        <v>1159</v>
      </c>
      <c r="J1508" s="34" t="s">
        <v>3011</v>
      </c>
    </row>
    <row r="1509" spans="1:10" x14ac:dyDescent="0.2">
      <c r="A1509" s="32" t="s">
        <v>1</v>
      </c>
      <c r="B1509" s="22" t="s">
        <v>1140</v>
      </c>
      <c r="C1509" s="23" t="s">
        <v>1261</v>
      </c>
      <c r="D1509" s="27" t="s">
        <v>14</v>
      </c>
      <c r="E1509" s="46" t="s">
        <v>3012</v>
      </c>
      <c r="F1509" s="48">
        <v>2</v>
      </c>
      <c r="G1509" s="15" t="s">
        <v>3010</v>
      </c>
      <c r="H1509" s="15" t="s">
        <v>24</v>
      </c>
      <c r="I1509" s="13" t="s">
        <v>1234</v>
      </c>
      <c r="J1509" s="14" t="s">
        <v>3030</v>
      </c>
    </row>
    <row r="1510" spans="1:10" x14ac:dyDescent="0.2">
      <c r="A1510" s="64" t="s">
        <v>1</v>
      </c>
      <c r="B1510" s="64" t="s">
        <v>1140</v>
      </c>
      <c r="C1510" s="64" t="s">
        <v>5349</v>
      </c>
      <c r="D1510" s="65" t="s">
        <v>13</v>
      </c>
      <c r="E1510" s="66" t="s">
        <v>1135</v>
      </c>
      <c r="F1510" s="100"/>
      <c r="G1510" s="12"/>
      <c r="H1510" s="12"/>
      <c r="I1510" s="13"/>
      <c r="J1510" s="14"/>
    </row>
    <row r="1511" spans="1:10" x14ac:dyDescent="0.2">
      <c r="A1511" s="64" t="s">
        <v>1</v>
      </c>
      <c r="B1511" s="64" t="s">
        <v>1140</v>
      </c>
      <c r="C1511" s="64" t="s">
        <v>5349</v>
      </c>
      <c r="D1511" s="67" t="s">
        <v>14</v>
      </c>
      <c r="E1511" s="66" t="s">
        <v>1135</v>
      </c>
      <c r="F1511" s="94"/>
      <c r="G1511" s="12"/>
      <c r="H1511" s="12"/>
      <c r="I1511" s="13"/>
      <c r="J1511" s="14"/>
    </row>
    <row r="1512" spans="1:10" x14ac:dyDescent="0.2">
      <c r="A1512" s="64" t="s">
        <v>1</v>
      </c>
      <c r="B1512" s="474" t="s">
        <v>1140</v>
      </c>
      <c r="C1512" s="474" t="s">
        <v>5349</v>
      </c>
      <c r="D1512" s="339"/>
      <c r="E1512" s="484" t="s">
        <v>5350</v>
      </c>
      <c r="F1512" s="55"/>
      <c r="G1512" s="12"/>
      <c r="H1512" s="12"/>
      <c r="I1512" s="13"/>
      <c r="J1512" s="14"/>
    </row>
    <row r="1513" spans="1:10" x14ac:dyDescent="0.2">
      <c r="A1513" s="64" t="s">
        <v>1</v>
      </c>
      <c r="B1513" s="474"/>
      <c r="C1513" s="474"/>
      <c r="D1513" s="339"/>
      <c r="E1513" s="478"/>
      <c r="F1513" s="55"/>
      <c r="G1513" s="12"/>
      <c r="H1513" s="12"/>
      <c r="I1513" s="13"/>
      <c r="J1513" s="14"/>
    </row>
    <row r="1514" spans="1:10" x14ac:dyDescent="0.2">
      <c r="A1514" s="64" t="s">
        <v>1</v>
      </c>
      <c r="B1514" s="474"/>
      <c r="C1514" s="474"/>
      <c r="D1514" s="339"/>
      <c r="E1514" s="478"/>
      <c r="F1514" s="55"/>
      <c r="G1514" s="12"/>
      <c r="H1514" s="12"/>
      <c r="I1514" s="13"/>
      <c r="J1514" s="14"/>
    </row>
    <row r="1515" spans="1:10" x14ac:dyDescent="0.2">
      <c r="A1515" s="22" t="s">
        <v>1</v>
      </c>
      <c r="B1515" s="336" t="s">
        <v>1140</v>
      </c>
      <c r="C1515" s="336" t="s">
        <v>5349</v>
      </c>
      <c r="D1515" s="352" t="s">
        <v>13</v>
      </c>
      <c r="E1515" s="381" t="s">
        <v>5351</v>
      </c>
      <c r="F1515" s="354">
        <v>1</v>
      </c>
      <c r="G1515" s="12" t="s">
        <v>5352</v>
      </c>
      <c r="H1515" s="12" t="s">
        <v>20</v>
      </c>
      <c r="I1515" s="13" t="s">
        <v>1145</v>
      </c>
      <c r="J1515" s="34" t="s">
        <v>5353</v>
      </c>
    </row>
    <row r="1516" spans="1:10" x14ac:dyDescent="0.2">
      <c r="A1516" s="22" t="s">
        <v>1</v>
      </c>
      <c r="B1516" s="336"/>
      <c r="C1516" s="336"/>
      <c r="D1516" s="352"/>
      <c r="E1516" s="382"/>
      <c r="F1516" s="354"/>
      <c r="G1516" s="12" t="s">
        <v>5354</v>
      </c>
      <c r="H1516" s="12" t="s">
        <v>823</v>
      </c>
      <c r="I1516" s="13" t="s">
        <v>1145</v>
      </c>
      <c r="J1516" s="34" t="s">
        <v>5355</v>
      </c>
    </row>
    <row r="1517" spans="1:10" x14ac:dyDescent="0.2">
      <c r="A1517" s="22" t="s">
        <v>1</v>
      </c>
      <c r="B1517" s="336" t="s">
        <v>1140</v>
      </c>
      <c r="C1517" s="336" t="s">
        <v>5349</v>
      </c>
      <c r="D1517" s="352" t="s">
        <v>13</v>
      </c>
      <c r="E1517" s="381" t="s">
        <v>5351</v>
      </c>
      <c r="F1517" s="353">
        <v>2</v>
      </c>
      <c r="G1517" s="12" t="s">
        <v>3876</v>
      </c>
      <c r="H1517" s="12" t="s">
        <v>939</v>
      </c>
      <c r="I1517" s="13" t="s">
        <v>25</v>
      </c>
      <c r="J1517" s="34" t="s">
        <v>3877</v>
      </c>
    </row>
    <row r="1518" spans="1:10" x14ac:dyDescent="0.2">
      <c r="A1518" s="22" t="s">
        <v>1</v>
      </c>
      <c r="B1518" s="336"/>
      <c r="C1518" s="336"/>
      <c r="D1518" s="352"/>
      <c r="E1518" s="382"/>
      <c r="F1518" s="353"/>
      <c r="G1518" s="12" t="s">
        <v>4049</v>
      </c>
      <c r="H1518" s="12" t="s">
        <v>255</v>
      </c>
      <c r="I1518" s="13" t="s">
        <v>25</v>
      </c>
      <c r="J1518" s="34" t="s">
        <v>5140</v>
      </c>
    </row>
    <row r="1519" spans="1:10" x14ac:dyDescent="0.2">
      <c r="A1519" s="22" t="s">
        <v>1</v>
      </c>
      <c r="B1519" s="336" t="s">
        <v>1140</v>
      </c>
      <c r="C1519" s="336" t="s">
        <v>5349</v>
      </c>
      <c r="D1519" s="352" t="s">
        <v>13</v>
      </c>
      <c r="E1519" s="381" t="s">
        <v>5351</v>
      </c>
      <c r="F1519" s="353">
        <v>9</v>
      </c>
      <c r="G1519" s="12" t="s">
        <v>5356</v>
      </c>
      <c r="H1519" s="12" t="s">
        <v>509</v>
      </c>
      <c r="I1519" s="13" t="s">
        <v>439</v>
      </c>
      <c r="J1519" s="34" t="s">
        <v>5357</v>
      </c>
    </row>
    <row r="1520" spans="1:10" x14ac:dyDescent="0.2">
      <c r="A1520" s="22" t="s">
        <v>1</v>
      </c>
      <c r="B1520" s="336"/>
      <c r="C1520" s="336"/>
      <c r="D1520" s="352"/>
      <c r="E1520" s="382"/>
      <c r="F1520" s="353"/>
      <c r="G1520" s="12" t="s">
        <v>3896</v>
      </c>
      <c r="H1520" s="12" t="s">
        <v>1892</v>
      </c>
      <c r="I1520" s="13" t="s">
        <v>439</v>
      </c>
      <c r="J1520" s="34" t="s">
        <v>3897</v>
      </c>
    </row>
    <row r="1521" spans="1:10" x14ac:dyDescent="0.2">
      <c r="A1521" s="22" t="s">
        <v>1</v>
      </c>
      <c r="B1521" s="336" t="s">
        <v>1140</v>
      </c>
      <c r="C1521" s="336" t="s">
        <v>5349</v>
      </c>
      <c r="D1521" s="352" t="s">
        <v>13</v>
      </c>
      <c r="E1521" s="381" t="s">
        <v>5351</v>
      </c>
      <c r="F1521" s="353">
        <v>11</v>
      </c>
      <c r="G1521" s="12" t="s">
        <v>5358</v>
      </c>
      <c r="H1521" s="12" t="s">
        <v>5359</v>
      </c>
      <c r="I1521" s="13" t="s">
        <v>230</v>
      </c>
      <c r="J1521" s="34" t="s">
        <v>5360</v>
      </c>
    </row>
    <row r="1522" spans="1:10" x14ac:dyDescent="0.2">
      <c r="A1522" s="22" t="s">
        <v>1</v>
      </c>
      <c r="B1522" s="336"/>
      <c r="C1522" s="336"/>
      <c r="D1522" s="352"/>
      <c r="E1522" s="382"/>
      <c r="F1522" s="353"/>
      <c r="G1522" s="12" t="s">
        <v>3951</v>
      </c>
      <c r="H1522" s="12" t="s">
        <v>255</v>
      </c>
      <c r="I1522" s="13" t="s">
        <v>230</v>
      </c>
      <c r="J1522" s="34" t="s">
        <v>3952</v>
      </c>
    </row>
    <row r="1523" spans="1:10" x14ac:dyDescent="0.2">
      <c r="A1523" s="22" t="s">
        <v>1</v>
      </c>
      <c r="B1523" s="336" t="s">
        <v>1140</v>
      </c>
      <c r="C1523" s="336" t="s">
        <v>5349</v>
      </c>
      <c r="D1523" s="352" t="s">
        <v>13</v>
      </c>
      <c r="E1523" s="381" t="s">
        <v>5351</v>
      </c>
      <c r="F1523" s="353">
        <v>20</v>
      </c>
      <c r="G1523" s="12" t="s">
        <v>2803</v>
      </c>
      <c r="H1523" s="12" t="s">
        <v>1977</v>
      </c>
      <c r="I1523" s="13" t="s">
        <v>331</v>
      </c>
      <c r="J1523" s="34" t="s">
        <v>2804</v>
      </c>
    </row>
    <row r="1524" spans="1:10" x14ac:dyDescent="0.2">
      <c r="A1524" s="22" t="s">
        <v>1</v>
      </c>
      <c r="B1524" s="336"/>
      <c r="C1524" s="336"/>
      <c r="D1524" s="352"/>
      <c r="E1524" s="382"/>
      <c r="F1524" s="353"/>
      <c r="G1524" s="12" t="s">
        <v>2800</v>
      </c>
      <c r="H1524" s="12" t="s">
        <v>887</v>
      </c>
      <c r="I1524" s="13" t="s">
        <v>331</v>
      </c>
      <c r="J1524" s="34" t="s">
        <v>2801</v>
      </c>
    </row>
    <row r="1525" spans="1:10" x14ac:dyDescent="0.2">
      <c r="A1525" s="22" t="s">
        <v>1</v>
      </c>
      <c r="B1525" s="336" t="s">
        <v>1140</v>
      </c>
      <c r="C1525" s="336" t="s">
        <v>5349</v>
      </c>
      <c r="D1525" s="352" t="s">
        <v>13</v>
      </c>
      <c r="E1525" s="381" t="s">
        <v>5351</v>
      </c>
      <c r="F1525" s="353">
        <v>24</v>
      </c>
      <c r="G1525" s="12" t="s">
        <v>5361</v>
      </c>
      <c r="H1525" s="12" t="s">
        <v>5362</v>
      </c>
      <c r="I1525" s="13" t="s">
        <v>132</v>
      </c>
      <c r="J1525" s="34" t="s">
        <v>5363</v>
      </c>
    </row>
    <row r="1526" spans="1:10" x14ac:dyDescent="0.2">
      <c r="A1526" s="22" t="s">
        <v>1</v>
      </c>
      <c r="B1526" s="336"/>
      <c r="C1526" s="336"/>
      <c r="D1526" s="352"/>
      <c r="E1526" s="382"/>
      <c r="F1526" s="353"/>
      <c r="G1526" s="12" t="s">
        <v>3018</v>
      </c>
      <c r="H1526" s="12" t="s">
        <v>382</v>
      </c>
      <c r="I1526" s="13" t="s">
        <v>132</v>
      </c>
      <c r="J1526" s="34" t="s">
        <v>5364</v>
      </c>
    </row>
    <row r="1527" spans="1:10" x14ac:dyDescent="0.2">
      <c r="A1527" s="22" t="s">
        <v>1</v>
      </c>
      <c r="B1527" s="336" t="s">
        <v>1140</v>
      </c>
      <c r="C1527" s="336" t="s">
        <v>5349</v>
      </c>
      <c r="D1527" s="352" t="s">
        <v>13</v>
      </c>
      <c r="E1527" s="381" t="s">
        <v>5351</v>
      </c>
      <c r="F1527" s="353">
        <v>32</v>
      </c>
      <c r="G1527" s="12" t="s">
        <v>4005</v>
      </c>
      <c r="H1527" s="12" t="s">
        <v>579</v>
      </c>
      <c r="I1527" s="13" t="s">
        <v>331</v>
      </c>
      <c r="J1527" s="34" t="s">
        <v>4006</v>
      </c>
    </row>
    <row r="1528" spans="1:10" x14ac:dyDescent="0.2">
      <c r="A1528" s="22" t="s">
        <v>1</v>
      </c>
      <c r="B1528" s="336"/>
      <c r="C1528" s="336"/>
      <c r="D1528" s="352"/>
      <c r="E1528" s="382"/>
      <c r="F1528" s="353"/>
      <c r="G1528" s="12" t="s">
        <v>5365</v>
      </c>
      <c r="H1528" s="12" t="s">
        <v>302</v>
      </c>
      <c r="I1528" s="13" t="s">
        <v>331</v>
      </c>
      <c r="J1528" s="34" t="s">
        <v>5366</v>
      </c>
    </row>
    <row r="1529" spans="1:10" x14ac:dyDescent="0.2">
      <c r="A1529" s="22" t="s">
        <v>1</v>
      </c>
      <c r="B1529" s="336" t="s">
        <v>1140</v>
      </c>
      <c r="C1529" s="336" t="s">
        <v>5349</v>
      </c>
      <c r="D1529" s="388" t="s">
        <v>5367</v>
      </c>
      <c r="E1529" s="381" t="s">
        <v>5351</v>
      </c>
      <c r="F1529" s="364">
        <v>3</v>
      </c>
      <c r="G1529" s="15" t="s">
        <v>124</v>
      </c>
      <c r="H1529" s="15" t="s">
        <v>125</v>
      </c>
      <c r="I1529" s="13" t="s">
        <v>25</v>
      </c>
      <c r="J1529" s="34" t="s">
        <v>126</v>
      </c>
    </row>
    <row r="1530" spans="1:10" x14ac:dyDescent="0.2">
      <c r="A1530" s="22" t="s">
        <v>1</v>
      </c>
      <c r="B1530" s="336"/>
      <c r="C1530" s="336"/>
      <c r="D1530" s="388"/>
      <c r="E1530" s="382"/>
      <c r="F1530" s="364"/>
      <c r="G1530" s="15" t="s">
        <v>127</v>
      </c>
      <c r="H1530" s="15" t="s">
        <v>128</v>
      </c>
      <c r="I1530" s="13" t="s">
        <v>25</v>
      </c>
      <c r="J1530" s="34" t="s">
        <v>129</v>
      </c>
    </row>
    <row r="1531" spans="1:10" x14ac:dyDescent="0.2">
      <c r="A1531" s="22" t="s">
        <v>1</v>
      </c>
      <c r="B1531" s="336" t="s">
        <v>1140</v>
      </c>
      <c r="C1531" s="336" t="s">
        <v>5349</v>
      </c>
      <c r="D1531" s="388" t="s">
        <v>5367</v>
      </c>
      <c r="E1531" s="381" t="s">
        <v>5351</v>
      </c>
      <c r="F1531" s="364">
        <v>4</v>
      </c>
      <c r="G1531" s="15" t="s">
        <v>5368</v>
      </c>
      <c r="H1531" s="15" t="s">
        <v>5369</v>
      </c>
      <c r="I1531" s="13" t="s">
        <v>614</v>
      </c>
      <c r="J1531" s="34" t="s">
        <v>5370</v>
      </c>
    </row>
    <row r="1532" spans="1:10" x14ac:dyDescent="0.2">
      <c r="A1532" s="22" t="s">
        <v>1</v>
      </c>
      <c r="B1532" s="336"/>
      <c r="C1532" s="336"/>
      <c r="D1532" s="388"/>
      <c r="E1532" s="382"/>
      <c r="F1532" s="364"/>
      <c r="G1532" s="15" t="s">
        <v>1546</v>
      </c>
      <c r="H1532" s="15" t="s">
        <v>868</v>
      </c>
      <c r="I1532" s="13" t="s">
        <v>614</v>
      </c>
      <c r="J1532" s="34" t="s">
        <v>1547</v>
      </c>
    </row>
    <row r="1533" spans="1:10" x14ac:dyDescent="0.2">
      <c r="A1533" s="22" t="s">
        <v>1</v>
      </c>
      <c r="B1533" s="336" t="s">
        <v>1140</v>
      </c>
      <c r="C1533" s="336" t="s">
        <v>5349</v>
      </c>
      <c r="D1533" s="388" t="s">
        <v>14</v>
      </c>
      <c r="E1533" s="381" t="s">
        <v>5351</v>
      </c>
      <c r="F1533" s="364">
        <v>6</v>
      </c>
      <c r="G1533" s="15" t="s">
        <v>5371</v>
      </c>
      <c r="H1533" s="15" t="s">
        <v>5372</v>
      </c>
      <c r="I1533" s="13" t="s">
        <v>614</v>
      </c>
      <c r="J1533" s="34" t="s">
        <v>5373</v>
      </c>
    </row>
    <row r="1534" spans="1:10" x14ac:dyDescent="0.2">
      <c r="A1534" s="22" t="s">
        <v>1</v>
      </c>
      <c r="B1534" s="336"/>
      <c r="C1534" s="336"/>
      <c r="D1534" s="388"/>
      <c r="E1534" s="382"/>
      <c r="F1534" s="364"/>
      <c r="G1534" s="15" t="s">
        <v>5371</v>
      </c>
      <c r="H1534" s="15" t="s">
        <v>5374</v>
      </c>
      <c r="I1534" s="13" t="s">
        <v>614</v>
      </c>
      <c r="J1534" s="34" t="s">
        <v>5375</v>
      </c>
    </row>
    <row r="1535" spans="1:10" x14ac:dyDescent="0.2">
      <c r="A1535" s="32" t="s">
        <v>1</v>
      </c>
      <c r="B1535" s="16" t="s">
        <v>1140</v>
      </c>
      <c r="C1535" s="64" t="s">
        <v>5349</v>
      </c>
      <c r="D1535" s="17" t="s">
        <v>13</v>
      </c>
      <c r="E1535" s="42" t="s">
        <v>5376</v>
      </c>
      <c r="F1535" s="31">
        <v>4</v>
      </c>
      <c r="G1535" s="12" t="s">
        <v>3280</v>
      </c>
      <c r="H1535" s="12" t="s">
        <v>766</v>
      </c>
      <c r="I1535" s="13" t="s">
        <v>2672</v>
      </c>
      <c r="J1535" s="34" t="s">
        <v>5377</v>
      </c>
    </row>
    <row r="1536" spans="1:10" x14ac:dyDescent="0.2">
      <c r="A1536" s="32" t="s">
        <v>1</v>
      </c>
      <c r="B1536" s="16" t="s">
        <v>1140</v>
      </c>
      <c r="C1536" s="64" t="s">
        <v>5349</v>
      </c>
      <c r="D1536" s="17" t="s">
        <v>13</v>
      </c>
      <c r="E1536" s="42" t="s">
        <v>5376</v>
      </c>
      <c r="F1536" s="31">
        <v>45</v>
      </c>
      <c r="G1536" s="12" t="s">
        <v>5378</v>
      </c>
      <c r="H1536" s="12" t="s">
        <v>491</v>
      </c>
      <c r="I1536" s="13" t="s">
        <v>911</v>
      </c>
      <c r="J1536" s="34" t="s">
        <v>5379</v>
      </c>
    </row>
    <row r="1537" spans="1:10" x14ac:dyDescent="0.2">
      <c r="A1537" s="32" t="s">
        <v>1</v>
      </c>
      <c r="B1537" s="336" t="s">
        <v>1140</v>
      </c>
      <c r="C1537" s="336" t="s">
        <v>5349</v>
      </c>
      <c r="D1537" s="352" t="s">
        <v>13</v>
      </c>
      <c r="E1537" s="360" t="s">
        <v>5380</v>
      </c>
      <c r="F1537" s="347">
        <v>1</v>
      </c>
      <c r="G1537" s="12" t="s">
        <v>5381</v>
      </c>
      <c r="H1537" s="12" t="s">
        <v>3588</v>
      </c>
      <c r="I1537" s="13" t="s">
        <v>132</v>
      </c>
      <c r="J1537" s="34" t="s">
        <v>5382</v>
      </c>
    </row>
    <row r="1538" spans="1:10" x14ac:dyDescent="0.2">
      <c r="A1538" s="32" t="s">
        <v>1</v>
      </c>
      <c r="B1538" s="336"/>
      <c r="C1538" s="336"/>
      <c r="D1538" s="352"/>
      <c r="E1538" s="337"/>
      <c r="F1538" s="347"/>
      <c r="G1538" s="12" t="s">
        <v>5383</v>
      </c>
      <c r="H1538" s="12" t="s">
        <v>202</v>
      </c>
      <c r="I1538" s="13" t="s">
        <v>132</v>
      </c>
      <c r="J1538" s="34" t="s">
        <v>5384</v>
      </c>
    </row>
    <row r="1539" spans="1:10" x14ac:dyDescent="0.2">
      <c r="A1539" s="32" t="s">
        <v>1</v>
      </c>
      <c r="B1539" s="336" t="s">
        <v>1140</v>
      </c>
      <c r="C1539" s="336" t="s">
        <v>5349</v>
      </c>
      <c r="D1539" s="352" t="s">
        <v>13</v>
      </c>
      <c r="E1539" s="360" t="s">
        <v>5380</v>
      </c>
      <c r="F1539" s="349">
        <v>4</v>
      </c>
      <c r="G1539" s="12" t="s">
        <v>5385</v>
      </c>
      <c r="H1539" s="12" t="s">
        <v>378</v>
      </c>
      <c r="I1539" s="13" t="s">
        <v>220</v>
      </c>
      <c r="J1539" s="34" t="s">
        <v>5386</v>
      </c>
    </row>
    <row r="1540" spans="1:10" x14ac:dyDescent="0.2">
      <c r="A1540" s="32" t="s">
        <v>1</v>
      </c>
      <c r="B1540" s="336"/>
      <c r="C1540" s="336"/>
      <c r="D1540" s="352"/>
      <c r="E1540" s="337"/>
      <c r="F1540" s="349"/>
      <c r="G1540" s="12" t="s">
        <v>5361</v>
      </c>
      <c r="H1540" s="12" t="s">
        <v>5362</v>
      </c>
      <c r="I1540" s="13" t="s">
        <v>220</v>
      </c>
      <c r="J1540" s="34" t="s">
        <v>5363</v>
      </c>
    </row>
    <row r="1541" spans="1:10" x14ac:dyDescent="0.2">
      <c r="A1541" s="32" t="s">
        <v>1</v>
      </c>
      <c r="B1541" s="336" t="s">
        <v>1140</v>
      </c>
      <c r="C1541" s="336" t="s">
        <v>5349</v>
      </c>
      <c r="D1541" s="352" t="s">
        <v>13</v>
      </c>
      <c r="E1541" s="360" t="s">
        <v>5380</v>
      </c>
      <c r="F1541" s="349">
        <v>5</v>
      </c>
      <c r="G1541" s="12" t="s">
        <v>2764</v>
      </c>
      <c r="H1541" s="12" t="s">
        <v>310</v>
      </c>
      <c r="I1541" s="13" t="s">
        <v>57</v>
      </c>
      <c r="J1541" s="34" t="s">
        <v>2765</v>
      </c>
    </row>
    <row r="1542" spans="1:10" x14ac:dyDescent="0.2">
      <c r="A1542" s="32" t="s">
        <v>1</v>
      </c>
      <c r="B1542" s="336"/>
      <c r="C1542" s="336"/>
      <c r="D1542" s="352"/>
      <c r="E1542" s="337"/>
      <c r="F1542" s="349"/>
      <c r="G1542" s="12" t="s">
        <v>2768</v>
      </c>
      <c r="H1542" s="12" t="s">
        <v>2415</v>
      </c>
      <c r="I1542" s="13" t="s">
        <v>57</v>
      </c>
      <c r="J1542" s="34" t="s">
        <v>2769</v>
      </c>
    </row>
    <row r="1543" spans="1:10" x14ac:dyDescent="0.2">
      <c r="A1543" s="32" t="s">
        <v>1</v>
      </c>
      <c r="B1543" s="336" t="s">
        <v>1140</v>
      </c>
      <c r="C1543" s="336" t="s">
        <v>5349</v>
      </c>
      <c r="D1543" s="352" t="s">
        <v>13</v>
      </c>
      <c r="E1543" s="360" t="s">
        <v>5380</v>
      </c>
      <c r="F1543" s="349">
        <v>7</v>
      </c>
      <c r="G1543" s="12" t="s">
        <v>599</v>
      </c>
      <c r="H1543" s="12" t="s">
        <v>600</v>
      </c>
      <c r="I1543" s="13" t="s">
        <v>132</v>
      </c>
      <c r="J1543" s="34" t="s">
        <v>601</v>
      </c>
    </row>
    <row r="1544" spans="1:10" x14ac:dyDescent="0.2">
      <c r="A1544" s="32" t="s">
        <v>1</v>
      </c>
      <c r="B1544" s="336"/>
      <c r="C1544" s="336"/>
      <c r="D1544" s="352"/>
      <c r="E1544" s="337"/>
      <c r="F1544" s="349"/>
      <c r="G1544" s="12" t="s">
        <v>2811</v>
      </c>
      <c r="H1544" s="12" t="s">
        <v>336</v>
      </c>
      <c r="I1544" s="13" t="s">
        <v>132</v>
      </c>
      <c r="J1544" s="34" t="s">
        <v>2812</v>
      </c>
    </row>
    <row r="1545" spans="1:10" x14ac:dyDescent="0.2">
      <c r="A1545" s="32" t="s">
        <v>1</v>
      </c>
      <c r="B1545" s="336" t="s">
        <v>1140</v>
      </c>
      <c r="C1545" s="336" t="s">
        <v>5349</v>
      </c>
      <c r="D1545" s="352" t="s">
        <v>13</v>
      </c>
      <c r="E1545" s="360" t="s">
        <v>5380</v>
      </c>
      <c r="F1545" s="349">
        <v>8</v>
      </c>
      <c r="G1545" s="12" t="s">
        <v>5387</v>
      </c>
      <c r="H1545" s="12" t="s">
        <v>235</v>
      </c>
      <c r="I1545" s="13" t="s">
        <v>1145</v>
      </c>
      <c r="J1545" s="34" t="s">
        <v>5388</v>
      </c>
    </row>
    <row r="1546" spans="1:10" x14ac:dyDescent="0.2">
      <c r="A1546" s="32" t="s">
        <v>1</v>
      </c>
      <c r="B1546" s="336"/>
      <c r="C1546" s="336"/>
      <c r="D1546" s="352"/>
      <c r="E1546" s="337"/>
      <c r="F1546" s="349"/>
      <c r="G1546" s="12" t="s">
        <v>5389</v>
      </c>
      <c r="H1546" s="12" t="s">
        <v>5390</v>
      </c>
      <c r="I1546" s="13" t="s">
        <v>1145</v>
      </c>
      <c r="J1546" s="34" t="s">
        <v>5391</v>
      </c>
    </row>
    <row r="1547" spans="1:10" x14ac:dyDescent="0.2">
      <c r="A1547" s="32" t="s">
        <v>1</v>
      </c>
      <c r="B1547" s="336" t="s">
        <v>1140</v>
      </c>
      <c r="C1547" s="336" t="s">
        <v>5349</v>
      </c>
      <c r="D1547" s="388" t="s">
        <v>5367</v>
      </c>
      <c r="E1547" s="360" t="s">
        <v>5380</v>
      </c>
      <c r="F1547" s="343">
        <v>1</v>
      </c>
      <c r="G1547" s="15" t="s">
        <v>2843</v>
      </c>
      <c r="H1547" s="15" t="s">
        <v>2844</v>
      </c>
      <c r="I1547" s="13" t="s">
        <v>25</v>
      </c>
      <c r="J1547" s="34" t="s">
        <v>2845</v>
      </c>
    </row>
    <row r="1548" spans="1:10" x14ac:dyDescent="0.2">
      <c r="A1548" s="32" t="s">
        <v>1</v>
      </c>
      <c r="B1548" s="336"/>
      <c r="C1548" s="336"/>
      <c r="D1548" s="388"/>
      <c r="E1548" s="337"/>
      <c r="F1548" s="343"/>
      <c r="G1548" s="15" t="s">
        <v>2901</v>
      </c>
      <c r="H1548" s="15" t="s">
        <v>66</v>
      </c>
      <c r="I1548" s="13" t="s">
        <v>25</v>
      </c>
      <c r="J1548" s="34" t="s">
        <v>4021</v>
      </c>
    </row>
    <row r="1549" spans="1:10" x14ac:dyDescent="0.2">
      <c r="A1549" s="32" t="s">
        <v>1</v>
      </c>
      <c r="B1549" s="336" t="s">
        <v>1140</v>
      </c>
      <c r="C1549" s="336" t="s">
        <v>5349</v>
      </c>
      <c r="D1549" s="388" t="s">
        <v>5367</v>
      </c>
      <c r="E1549" s="360" t="s">
        <v>5380</v>
      </c>
      <c r="F1549" s="345">
        <v>2</v>
      </c>
      <c r="G1549" s="15" t="s">
        <v>1960</v>
      </c>
      <c r="H1549" s="15" t="s">
        <v>2940</v>
      </c>
      <c r="I1549" s="13" t="s">
        <v>220</v>
      </c>
      <c r="J1549" s="34" t="s">
        <v>2941</v>
      </c>
    </row>
    <row r="1550" spans="1:10" x14ac:dyDescent="0.2">
      <c r="A1550" s="32" t="s">
        <v>1</v>
      </c>
      <c r="B1550" s="336"/>
      <c r="C1550" s="336"/>
      <c r="D1550" s="388"/>
      <c r="E1550" s="337"/>
      <c r="F1550" s="345"/>
      <c r="G1550" s="15" t="s">
        <v>5392</v>
      </c>
      <c r="H1550" s="15" t="s">
        <v>5393</v>
      </c>
      <c r="I1550" s="13" t="s">
        <v>5394</v>
      </c>
      <c r="J1550" s="34" t="s">
        <v>5395</v>
      </c>
    </row>
    <row r="1551" spans="1:10" x14ac:dyDescent="0.2">
      <c r="A1551" s="32" t="s">
        <v>1</v>
      </c>
      <c r="B1551" s="336" t="s">
        <v>1140</v>
      </c>
      <c r="C1551" s="336" t="s">
        <v>5349</v>
      </c>
      <c r="D1551" s="479" t="s">
        <v>14</v>
      </c>
      <c r="E1551" s="360" t="s">
        <v>5380</v>
      </c>
      <c r="F1551" s="345">
        <v>3</v>
      </c>
      <c r="G1551" s="15" t="s">
        <v>650</v>
      </c>
      <c r="H1551" s="15" t="s">
        <v>651</v>
      </c>
      <c r="I1551" s="13" t="s">
        <v>439</v>
      </c>
      <c r="J1551" s="34" t="s">
        <v>652</v>
      </c>
    </row>
    <row r="1552" spans="1:10" x14ac:dyDescent="0.2">
      <c r="A1552" s="32" t="s">
        <v>1</v>
      </c>
      <c r="B1552" s="336"/>
      <c r="C1552" s="336"/>
      <c r="D1552" s="389"/>
      <c r="E1552" s="337"/>
      <c r="F1552" s="345"/>
      <c r="G1552" s="15" t="s">
        <v>667</v>
      </c>
      <c r="H1552" s="15" t="s">
        <v>82</v>
      </c>
      <c r="I1552" s="13" t="s">
        <v>439</v>
      </c>
      <c r="J1552" s="34" t="s">
        <v>668</v>
      </c>
    </row>
    <row r="1553" spans="1:10" x14ac:dyDescent="0.2">
      <c r="A1553" s="32" t="s">
        <v>1</v>
      </c>
      <c r="B1553" s="336" t="s">
        <v>1140</v>
      </c>
      <c r="C1553" s="336" t="s">
        <v>5349</v>
      </c>
      <c r="D1553" s="374" t="s">
        <v>104</v>
      </c>
      <c r="E1553" s="360" t="s">
        <v>5380</v>
      </c>
      <c r="F1553" s="375">
        <v>1</v>
      </c>
      <c r="G1553" s="12" t="s">
        <v>5396</v>
      </c>
      <c r="H1553" s="12" t="s">
        <v>625</v>
      </c>
      <c r="I1553" s="13" t="s">
        <v>1145</v>
      </c>
      <c r="J1553" s="34" t="s">
        <v>5397</v>
      </c>
    </row>
    <row r="1554" spans="1:10" x14ac:dyDescent="0.2">
      <c r="A1554" s="32" t="s">
        <v>1</v>
      </c>
      <c r="B1554" s="336"/>
      <c r="C1554" s="336"/>
      <c r="D1554" s="337"/>
      <c r="E1554" s="337"/>
      <c r="F1554" s="375"/>
      <c r="G1554" s="12" t="s">
        <v>5398</v>
      </c>
      <c r="H1554" s="12" t="s">
        <v>310</v>
      </c>
      <c r="I1554" s="13" t="s">
        <v>1145</v>
      </c>
      <c r="J1554" s="34" t="s">
        <v>5399</v>
      </c>
    </row>
    <row r="1555" spans="1:10" x14ac:dyDescent="0.2">
      <c r="A1555" s="32" t="s">
        <v>1</v>
      </c>
      <c r="B1555" s="16" t="s">
        <v>1140</v>
      </c>
      <c r="C1555" s="64" t="s">
        <v>5349</v>
      </c>
      <c r="D1555" s="17" t="s">
        <v>13</v>
      </c>
      <c r="E1555" s="42" t="s">
        <v>5400</v>
      </c>
      <c r="F1555" s="31"/>
      <c r="G1555" s="12"/>
      <c r="H1555" s="12"/>
      <c r="I1555" s="13"/>
      <c r="J1555" s="14"/>
    </row>
    <row r="1556" spans="1:10" x14ac:dyDescent="0.2">
      <c r="A1556" s="32" t="s">
        <v>1</v>
      </c>
      <c r="B1556" s="16" t="s">
        <v>1140</v>
      </c>
      <c r="C1556" s="64" t="s">
        <v>5349</v>
      </c>
      <c r="D1556" s="20" t="s">
        <v>14</v>
      </c>
      <c r="E1556" s="42" t="s">
        <v>5400</v>
      </c>
      <c r="F1556" s="61"/>
      <c r="G1556" s="12"/>
      <c r="H1556" s="12"/>
      <c r="I1556" s="13"/>
      <c r="J1556" s="14"/>
    </row>
    <row r="1557" spans="1:10" x14ac:dyDescent="0.2">
      <c r="A1557" s="32" t="s">
        <v>1</v>
      </c>
      <c r="B1557" s="392" t="s">
        <v>1140</v>
      </c>
      <c r="C1557" s="392" t="s">
        <v>5401</v>
      </c>
      <c r="D1557" s="492" t="s">
        <v>104</v>
      </c>
      <c r="E1557" s="457" t="s">
        <v>5402</v>
      </c>
      <c r="F1557" s="340">
        <v>2</v>
      </c>
      <c r="G1557" s="12" t="s">
        <v>5403</v>
      </c>
      <c r="H1557" s="12" t="s">
        <v>5404</v>
      </c>
      <c r="I1557" s="13" t="s">
        <v>25</v>
      </c>
      <c r="J1557" s="290" t="s">
        <v>5405</v>
      </c>
    </row>
    <row r="1558" spans="1:10" x14ac:dyDescent="0.2">
      <c r="A1558" s="32" t="s">
        <v>1</v>
      </c>
      <c r="B1558" s="392"/>
      <c r="C1558" s="491"/>
      <c r="D1558" s="491"/>
      <c r="E1558" s="457"/>
      <c r="F1558" s="340"/>
      <c r="G1558" s="12" t="s">
        <v>5406</v>
      </c>
      <c r="H1558" s="12" t="s">
        <v>5407</v>
      </c>
      <c r="I1558" s="13" t="s">
        <v>25</v>
      </c>
      <c r="J1558" s="290" t="s">
        <v>5408</v>
      </c>
    </row>
    <row r="1559" spans="1:10" x14ac:dyDescent="0.2">
      <c r="A1559" s="32" t="s">
        <v>1</v>
      </c>
      <c r="B1559" s="392"/>
      <c r="C1559" s="491"/>
      <c r="D1559" s="491"/>
      <c r="E1559" s="457"/>
      <c r="F1559" s="340"/>
      <c r="G1559" s="12" t="s">
        <v>5409</v>
      </c>
      <c r="H1559" s="12" t="s">
        <v>5410</v>
      </c>
      <c r="I1559" s="13" t="s">
        <v>25</v>
      </c>
      <c r="J1559" s="290" t="s">
        <v>5411</v>
      </c>
    </row>
    <row r="1560" spans="1:10" x14ac:dyDescent="0.2">
      <c r="A1560" s="32" t="s">
        <v>1</v>
      </c>
      <c r="B1560" s="392"/>
      <c r="C1560" s="491"/>
      <c r="D1560" s="491"/>
      <c r="E1560" s="457"/>
      <c r="F1560" s="340"/>
      <c r="G1560" s="12" t="s">
        <v>5412</v>
      </c>
      <c r="H1560" s="12" t="s">
        <v>2178</v>
      </c>
      <c r="I1560" s="13" t="s">
        <v>25</v>
      </c>
      <c r="J1560" s="290" t="s">
        <v>5413</v>
      </c>
    </row>
    <row r="1561" spans="1:10" x14ac:dyDescent="0.2">
      <c r="A1561" s="32" t="s">
        <v>1</v>
      </c>
      <c r="B1561" s="392"/>
      <c r="C1561" s="491"/>
      <c r="D1561" s="491"/>
      <c r="E1561" s="457"/>
      <c r="F1561" s="340"/>
      <c r="G1561" s="12" t="s">
        <v>2102</v>
      </c>
      <c r="H1561" s="12" t="s">
        <v>193</v>
      </c>
      <c r="I1561" s="13" t="s">
        <v>25</v>
      </c>
      <c r="J1561" s="290" t="s">
        <v>5414</v>
      </c>
    </row>
    <row r="1562" spans="1:10" x14ac:dyDescent="0.2">
      <c r="A1562" s="32" t="s">
        <v>1</v>
      </c>
      <c r="B1562" s="392" t="s">
        <v>1140</v>
      </c>
      <c r="C1562" s="392" t="s">
        <v>5401</v>
      </c>
      <c r="D1562" s="492" t="s">
        <v>104</v>
      </c>
      <c r="E1562" s="360" t="s">
        <v>5415</v>
      </c>
      <c r="F1562" s="340">
        <v>17</v>
      </c>
      <c r="G1562" s="12" t="s">
        <v>5416</v>
      </c>
      <c r="H1562" s="12"/>
      <c r="I1562" s="13" t="s">
        <v>25</v>
      </c>
      <c r="J1562" s="34" t="s">
        <v>5417</v>
      </c>
    </row>
    <row r="1563" spans="1:10" x14ac:dyDescent="0.2">
      <c r="A1563" s="32" t="s">
        <v>1</v>
      </c>
      <c r="B1563" s="491"/>
      <c r="C1563" s="491"/>
      <c r="D1563" s="491"/>
      <c r="E1563" s="360"/>
      <c r="F1563" s="340"/>
      <c r="G1563" s="12" t="s">
        <v>5418</v>
      </c>
      <c r="H1563" s="12" t="s">
        <v>579</v>
      </c>
      <c r="I1563" s="13" t="s">
        <v>25</v>
      </c>
      <c r="J1563" s="34" t="s">
        <v>5419</v>
      </c>
    </row>
    <row r="1564" spans="1:10" x14ac:dyDescent="0.2">
      <c r="A1564" s="32" t="s">
        <v>1</v>
      </c>
      <c r="B1564" s="491"/>
      <c r="C1564" s="491"/>
      <c r="D1564" s="491"/>
      <c r="E1564" s="360"/>
      <c r="F1564" s="340"/>
      <c r="G1564" s="12" t="s">
        <v>5420</v>
      </c>
      <c r="H1564" s="12"/>
      <c r="I1564" s="13" t="s">
        <v>25</v>
      </c>
      <c r="J1564" s="14"/>
    </row>
    <row r="1565" spans="1:10" x14ac:dyDescent="0.2">
      <c r="A1565" s="32" t="s">
        <v>1</v>
      </c>
      <c r="B1565" s="491"/>
      <c r="C1565" s="491"/>
      <c r="D1565" s="491"/>
      <c r="E1565" s="360"/>
      <c r="F1565" s="340"/>
      <c r="G1565" s="12" t="s">
        <v>5421</v>
      </c>
      <c r="H1565" s="12"/>
      <c r="I1565" s="13" t="s">
        <v>25</v>
      </c>
      <c r="J1565" s="34" t="s">
        <v>5422</v>
      </c>
    </row>
    <row r="1572" spans="5:5" x14ac:dyDescent="0.2">
      <c r="E1572" s="279"/>
    </row>
    <row r="1573" spans="5:5" ht="15" x14ac:dyDescent="0.2">
      <c r="E1573" s="256"/>
    </row>
    <row r="1574" spans="5:5" ht="15" x14ac:dyDescent="0.2">
      <c r="E1574" s="256"/>
    </row>
    <row r="1575" spans="5:5" ht="15" x14ac:dyDescent="0.2">
      <c r="E1575" s="256"/>
    </row>
    <row r="1576" spans="5:5" ht="15" x14ac:dyDescent="0.2">
      <c r="E1576" s="256"/>
    </row>
  </sheetData>
  <mergeCells count="787">
    <mergeCell ref="D885:D891"/>
    <mergeCell ref="E885:E891"/>
    <mergeCell ref="F892:F899"/>
    <mergeCell ref="B877:B884"/>
    <mergeCell ref="C877:C884"/>
    <mergeCell ref="D877:D884"/>
    <mergeCell ref="E877:E884"/>
    <mergeCell ref="E1557:E1561"/>
    <mergeCell ref="E1562:E1565"/>
    <mergeCell ref="D1049:D1074"/>
    <mergeCell ref="E1049:E1074"/>
    <mergeCell ref="F1049:F1074"/>
    <mergeCell ref="B1075:B1100"/>
    <mergeCell ref="C1075:C1100"/>
    <mergeCell ref="D1075:D1100"/>
    <mergeCell ref="E1075:E1100"/>
    <mergeCell ref="F1075:F1100"/>
    <mergeCell ref="B1562:B1565"/>
    <mergeCell ref="C1562:C1565"/>
    <mergeCell ref="D1562:D1565"/>
    <mergeCell ref="F1557:F1561"/>
    <mergeCell ref="F1562:F1565"/>
    <mergeCell ref="F1386:F1400"/>
    <mergeCell ref="B1557:B1561"/>
    <mergeCell ref="C1557:C1561"/>
    <mergeCell ref="D1557:D1561"/>
    <mergeCell ref="F1505:F1507"/>
    <mergeCell ref="B1266:B1277"/>
    <mergeCell ref="C1266:C1277"/>
    <mergeCell ref="D1266:D1277"/>
    <mergeCell ref="E1266:E1277"/>
    <mergeCell ref="B666:B667"/>
    <mergeCell ref="B1032:B1036"/>
    <mergeCell ref="C1032:C1036"/>
    <mergeCell ref="D1032:D1036"/>
    <mergeCell ref="E1032:E1036"/>
    <mergeCell ref="F1032:F1036"/>
    <mergeCell ref="B1037:B1043"/>
    <mergeCell ref="C1037:C1043"/>
    <mergeCell ref="D1037:D1043"/>
    <mergeCell ref="E1037:E1043"/>
    <mergeCell ref="F1037:F1043"/>
    <mergeCell ref="B892:B899"/>
    <mergeCell ref="C892:C899"/>
    <mergeCell ref="D892:D899"/>
    <mergeCell ref="E892:E899"/>
    <mergeCell ref="B872:B876"/>
    <mergeCell ref="C872:C876"/>
    <mergeCell ref="D872:D876"/>
    <mergeCell ref="E872:E876"/>
    <mergeCell ref="F872:F876"/>
    <mergeCell ref="F877:F884"/>
    <mergeCell ref="F885:F891"/>
    <mergeCell ref="B885:B891"/>
    <mergeCell ref="C885:C891"/>
    <mergeCell ref="F972:F974"/>
    <mergeCell ref="F270:F278"/>
    <mergeCell ref="B266:B269"/>
    <mergeCell ref="C266:C269"/>
    <mergeCell ref="E1419:E1423"/>
    <mergeCell ref="D1419:D1423"/>
    <mergeCell ref="C1419:C1423"/>
    <mergeCell ref="B1419:B1423"/>
    <mergeCell ref="B1414:B1418"/>
    <mergeCell ref="E1414:E1418"/>
    <mergeCell ref="D1414:D1418"/>
    <mergeCell ref="F1414:F1418"/>
    <mergeCell ref="B1044:B1048"/>
    <mergeCell ref="C1044:C1048"/>
    <mergeCell ref="D1044:D1048"/>
    <mergeCell ref="E1044:E1048"/>
    <mergeCell ref="F1044:F1048"/>
    <mergeCell ref="B1101:B1108"/>
    <mergeCell ref="C1101:C1108"/>
    <mergeCell ref="D1101:D1108"/>
    <mergeCell ref="E1101:E1108"/>
    <mergeCell ref="F1101:F1108"/>
    <mergeCell ref="B1049:B1074"/>
    <mergeCell ref="C1049:C1074"/>
    <mergeCell ref="B535:B538"/>
    <mergeCell ref="B664:B665"/>
    <mergeCell ref="B652:B653"/>
    <mergeCell ref="C652:C653"/>
    <mergeCell ref="E1021:E1026"/>
    <mergeCell ref="F1021:F1026"/>
    <mergeCell ref="C664:C665"/>
    <mergeCell ref="E656:E657"/>
    <mergeCell ref="F656:F657"/>
    <mergeCell ref="B658:B659"/>
    <mergeCell ref="C658:C659"/>
    <mergeCell ref="D658:D659"/>
    <mergeCell ref="E658:E659"/>
    <mergeCell ref="F658:F659"/>
    <mergeCell ref="C972:C974"/>
    <mergeCell ref="C666:C667"/>
    <mergeCell ref="D666:D667"/>
    <mergeCell ref="E666:E667"/>
    <mergeCell ref="F666:F667"/>
    <mergeCell ref="B668:B669"/>
    <mergeCell ref="C668:C669"/>
    <mergeCell ref="D668:D669"/>
    <mergeCell ref="E668:E669"/>
    <mergeCell ref="E972:E974"/>
    <mergeCell ref="B654:B655"/>
    <mergeCell ref="C654:C655"/>
    <mergeCell ref="D654:D655"/>
    <mergeCell ref="E654:E655"/>
    <mergeCell ref="F654:F655"/>
    <mergeCell ref="B656:B657"/>
    <mergeCell ref="C656:C657"/>
    <mergeCell ref="D656:D657"/>
    <mergeCell ref="B1027:B1031"/>
    <mergeCell ref="C1027:C1031"/>
    <mergeCell ref="D1027:D1031"/>
    <mergeCell ref="E1027:E1031"/>
    <mergeCell ref="F1027:F1031"/>
    <mergeCell ref="C1021:C1026"/>
    <mergeCell ref="D1021:D1026"/>
    <mergeCell ref="B701:B703"/>
    <mergeCell ref="C701:C703"/>
    <mergeCell ref="D701:D703"/>
    <mergeCell ref="E701:E703"/>
    <mergeCell ref="F701:F703"/>
    <mergeCell ref="B688:B691"/>
    <mergeCell ref="C688:C691"/>
    <mergeCell ref="D688:D691"/>
    <mergeCell ref="E688:E691"/>
    <mergeCell ref="B1386:B1400"/>
    <mergeCell ref="C1386:C1400"/>
    <mergeCell ref="D1386:D1400"/>
    <mergeCell ref="E1386:E1400"/>
    <mergeCell ref="F660:F661"/>
    <mergeCell ref="B662:B663"/>
    <mergeCell ref="D662:D663"/>
    <mergeCell ref="E662:E663"/>
    <mergeCell ref="B685:B687"/>
    <mergeCell ref="C685:C687"/>
    <mergeCell ref="D685:D687"/>
    <mergeCell ref="E685:E687"/>
    <mergeCell ref="F685:F687"/>
    <mergeCell ref="B660:B661"/>
    <mergeCell ref="C660:C661"/>
    <mergeCell ref="D660:D661"/>
    <mergeCell ref="C662:C663"/>
    <mergeCell ref="F662:F663"/>
    <mergeCell ref="F668:F669"/>
    <mergeCell ref="D664:D665"/>
    <mergeCell ref="E664:E665"/>
    <mergeCell ref="F664:F665"/>
    <mergeCell ref="D972:D974"/>
    <mergeCell ref="F1266:F1277"/>
    <mergeCell ref="B584:B591"/>
    <mergeCell ref="C584:C591"/>
    <mergeCell ref="D584:D591"/>
    <mergeCell ref="E584:E591"/>
    <mergeCell ref="F584:F591"/>
    <mergeCell ref="B539:B542"/>
    <mergeCell ref="C539:C542"/>
    <mergeCell ref="D539:D542"/>
    <mergeCell ref="E539:E542"/>
    <mergeCell ref="E565:E569"/>
    <mergeCell ref="B565:B569"/>
    <mergeCell ref="F539:F542"/>
    <mergeCell ref="B482:B484"/>
    <mergeCell ref="C482:C484"/>
    <mergeCell ref="D482:D484"/>
    <mergeCell ref="E482:E484"/>
    <mergeCell ref="C493:C496"/>
    <mergeCell ref="C479:C481"/>
    <mergeCell ref="C489:C492"/>
    <mergeCell ref="F482:F484"/>
    <mergeCell ref="F485:F488"/>
    <mergeCell ref="B489:B492"/>
    <mergeCell ref="D489:D492"/>
    <mergeCell ref="E489:E492"/>
    <mergeCell ref="E450:E453"/>
    <mergeCell ref="F450:F453"/>
    <mergeCell ref="E454:E457"/>
    <mergeCell ref="F416:F419"/>
    <mergeCell ref="D458:D461"/>
    <mergeCell ref="E466:E469"/>
    <mergeCell ref="C527:C530"/>
    <mergeCell ref="D527:D530"/>
    <mergeCell ref="E527:E530"/>
    <mergeCell ref="D479:D481"/>
    <mergeCell ref="E479:E481"/>
    <mergeCell ref="D497:D500"/>
    <mergeCell ref="E497:E500"/>
    <mergeCell ref="F497:F500"/>
    <mergeCell ref="F260:F261"/>
    <mergeCell ref="C262:C265"/>
    <mergeCell ref="D262:D265"/>
    <mergeCell ref="E262:E265"/>
    <mergeCell ref="F262:F265"/>
    <mergeCell ref="D266:D269"/>
    <mergeCell ref="E266:E269"/>
    <mergeCell ref="F266:F269"/>
    <mergeCell ref="F279:F280"/>
    <mergeCell ref="F244:F247"/>
    <mergeCell ref="C248:C256"/>
    <mergeCell ref="A1:J1"/>
    <mergeCell ref="D531:D534"/>
    <mergeCell ref="E531:E534"/>
    <mergeCell ref="F531:F534"/>
    <mergeCell ref="B523:B526"/>
    <mergeCell ref="C523:C526"/>
    <mergeCell ref="B232:B233"/>
    <mergeCell ref="B234:B235"/>
    <mergeCell ref="C224:C226"/>
    <mergeCell ref="D224:D226"/>
    <mergeCell ref="E224:E226"/>
    <mergeCell ref="E236:E237"/>
    <mergeCell ref="E240:E243"/>
    <mergeCell ref="F240:F243"/>
    <mergeCell ref="C244:C247"/>
    <mergeCell ref="D248:D256"/>
    <mergeCell ref="E248:E256"/>
    <mergeCell ref="F248:F256"/>
    <mergeCell ref="C240:C243"/>
    <mergeCell ref="D258:D259"/>
    <mergeCell ref="E258:E259"/>
    <mergeCell ref="F258:F259"/>
    <mergeCell ref="D232:D233"/>
    <mergeCell ref="E232:E233"/>
    <mergeCell ref="F232:F233"/>
    <mergeCell ref="C234:C235"/>
    <mergeCell ref="D234:D235"/>
    <mergeCell ref="E234:E235"/>
    <mergeCell ref="F234:F235"/>
    <mergeCell ref="C238:C239"/>
    <mergeCell ref="D238:D239"/>
    <mergeCell ref="E238:E239"/>
    <mergeCell ref="F238:F239"/>
    <mergeCell ref="C232:C233"/>
    <mergeCell ref="D240:D243"/>
    <mergeCell ref="B248:B256"/>
    <mergeCell ref="B240:B243"/>
    <mergeCell ref="B262:B265"/>
    <mergeCell ref="B258:B259"/>
    <mergeCell ref="C258:C259"/>
    <mergeCell ref="B236:B237"/>
    <mergeCell ref="C236:C237"/>
    <mergeCell ref="D236:D237"/>
    <mergeCell ref="D244:D247"/>
    <mergeCell ref="B260:B261"/>
    <mergeCell ref="C260:C261"/>
    <mergeCell ref="D260:D261"/>
    <mergeCell ref="E260:E261"/>
    <mergeCell ref="C270:C278"/>
    <mergeCell ref="B279:B280"/>
    <mergeCell ref="C279:C280"/>
    <mergeCell ref="D279:D280"/>
    <mergeCell ref="E279:E280"/>
    <mergeCell ref="B485:B488"/>
    <mergeCell ref="C485:C488"/>
    <mergeCell ref="E351:E358"/>
    <mergeCell ref="F351:F358"/>
    <mergeCell ref="B359:B364"/>
    <mergeCell ref="C281:C289"/>
    <mergeCell ref="D281:D289"/>
    <mergeCell ref="E281:E289"/>
    <mergeCell ref="F281:F289"/>
    <mergeCell ref="B281:B289"/>
    <mergeCell ref="C462:C465"/>
    <mergeCell ref="D462:D465"/>
    <mergeCell ref="E462:E465"/>
    <mergeCell ref="F462:F465"/>
    <mergeCell ref="D416:D419"/>
    <mergeCell ref="E416:E419"/>
    <mergeCell ref="C454:C457"/>
    <mergeCell ref="D454:D457"/>
    <mergeCell ref="C446:C449"/>
    <mergeCell ref="D446:D449"/>
    <mergeCell ref="E446:E449"/>
    <mergeCell ref="F446:F449"/>
    <mergeCell ref="C450:C453"/>
    <mergeCell ref="D450:D453"/>
    <mergeCell ref="D1369:D1385"/>
    <mergeCell ref="E1369:E1385"/>
    <mergeCell ref="F1369:F1385"/>
    <mergeCell ref="E458:E461"/>
    <mergeCell ref="F535:F538"/>
    <mergeCell ref="F523:F526"/>
    <mergeCell ref="F466:F469"/>
    <mergeCell ref="D523:D526"/>
    <mergeCell ref="E485:E488"/>
    <mergeCell ref="F489:F492"/>
    <mergeCell ref="D485:D488"/>
    <mergeCell ref="D535:D538"/>
    <mergeCell ref="E660:E661"/>
    <mergeCell ref="D1278:D1289"/>
    <mergeCell ref="E1278:E1289"/>
    <mergeCell ref="F1278:F1289"/>
    <mergeCell ref="D1290:D1301"/>
    <mergeCell ref="E1290:E1301"/>
    <mergeCell ref="F1290:F1301"/>
    <mergeCell ref="D652:D653"/>
    <mergeCell ref="E652:E653"/>
    <mergeCell ref="F652:F653"/>
    <mergeCell ref="E535:E538"/>
    <mergeCell ref="F688:F691"/>
    <mergeCell ref="B1450:B1453"/>
    <mergeCell ref="C1450:C1453"/>
    <mergeCell ref="C1414:C1418"/>
    <mergeCell ref="C565:C569"/>
    <mergeCell ref="D565:D569"/>
    <mergeCell ref="F1419:F1423"/>
    <mergeCell ref="D1450:D1453"/>
    <mergeCell ref="E1450:E1453"/>
    <mergeCell ref="B969:B971"/>
    <mergeCell ref="C969:C971"/>
    <mergeCell ref="D969:D971"/>
    <mergeCell ref="E969:E971"/>
    <mergeCell ref="F969:F971"/>
    <mergeCell ref="B972:B974"/>
    <mergeCell ref="B1021:B1026"/>
    <mergeCell ref="D1146:D1149"/>
    <mergeCell ref="E1146:E1149"/>
    <mergeCell ref="F1146:F1149"/>
    <mergeCell ref="B1150:B1153"/>
    <mergeCell ref="C1150:C1153"/>
    <mergeCell ref="D1150:D1153"/>
    <mergeCell ref="E1150:E1153"/>
    <mergeCell ref="F1150:F1153"/>
    <mergeCell ref="F1450:F1453"/>
    <mergeCell ref="B1512:B1514"/>
    <mergeCell ref="C1512:C1514"/>
    <mergeCell ref="D1512:D1514"/>
    <mergeCell ref="E1512:E1514"/>
    <mergeCell ref="B1454:B1457"/>
    <mergeCell ref="C1454:C1457"/>
    <mergeCell ref="D1454:D1457"/>
    <mergeCell ref="E1454:E1457"/>
    <mergeCell ref="B1470:B1471"/>
    <mergeCell ref="C1470:C1471"/>
    <mergeCell ref="D1470:D1471"/>
    <mergeCell ref="E1470:E1471"/>
    <mergeCell ref="B1472:B1473"/>
    <mergeCell ref="C1472:C1473"/>
    <mergeCell ref="D1472:D1473"/>
    <mergeCell ref="E1472:E1473"/>
    <mergeCell ref="D1463:D1464"/>
    <mergeCell ref="E1463:E1464"/>
    <mergeCell ref="B1481:B1483"/>
    <mergeCell ref="C1481:C1483"/>
    <mergeCell ref="B1505:B1507"/>
    <mergeCell ref="C1505:C1507"/>
    <mergeCell ref="D1505:D1507"/>
    <mergeCell ref="E1505:E1507"/>
    <mergeCell ref="F1454:F1457"/>
    <mergeCell ref="B1502:B1504"/>
    <mergeCell ref="C1502:C1504"/>
    <mergeCell ref="D1502:D1504"/>
    <mergeCell ref="E1502:E1504"/>
    <mergeCell ref="F1502:F1504"/>
    <mergeCell ref="B1476:B1477"/>
    <mergeCell ref="C1476:C1477"/>
    <mergeCell ref="D1476:D1477"/>
    <mergeCell ref="E1476:E1477"/>
    <mergeCell ref="F1476:F1477"/>
    <mergeCell ref="F1470:F1471"/>
    <mergeCell ref="F1472:F1473"/>
    <mergeCell ref="B1474:B1475"/>
    <mergeCell ref="C1474:C1475"/>
    <mergeCell ref="D1474:D1475"/>
    <mergeCell ref="E1474:E1475"/>
    <mergeCell ref="B1484:B1486"/>
    <mergeCell ref="C1484:C1486"/>
    <mergeCell ref="D1484:D1486"/>
    <mergeCell ref="E1484:E1486"/>
    <mergeCell ref="F1484:F1486"/>
    <mergeCell ref="B1463:B1464"/>
    <mergeCell ref="C1463:C1464"/>
    <mergeCell ref="B1515:B1516"/>
    <mergeCell ref="C1515:C1516"/>
    <mergeCell ref="D1515:D1516"/>
    <mergeCell ref="E1515:E1516"/>
    <mergeCell ref="F1515:F1516"/>
    <mergeCell ref="B1517:B1518"/>
    <mergeCell ref="C1517:C1518"/>
    <mergeCell ref="D1517:D1518"/>
    <mergeCell ref="E1517:E1518"/>
    <mergeCell ref="F1517:F1518"/>
    <mergeCell ref="B1519:B1520"/>
    <mergeCell ref="C1519:C1520"/>
    <mergeCell ref="D1519:D1520"/>
    <mergeCell ref="E1519:E1520"/>
    <mergeCell ref="F1519:F1520"/>
    <mergeCell ref="B1521:B1522"/>
    <mergeCell ref="C1521:C1522"/>
    <mergeCell ref="D1521:D1522"/>
    <mergeCell ref="E1521:E1522"/>
    <mergeCell ref="F1521:F1522"/>
    <mergeCell ref="B1523:B1524"/>
    <mergeCell ref="C1523:C1524"/>
    <mergeCell ref="D1523:D1524"/>
    <mergeCell ref="E1523:E1524"/>
    <mergeCell ref="F1523:F1524"/>
    <mergeCell ref="B1525:B1526"/>
    <mergeCell ref="C1525:C1526"/>
    <mergeCell ref="D1525:D1526"/>
    <mergeCell ref="E1525:E1526"/>
    <mergeCell ref="F1525:F1526"/>
    <mergeCell ref="B1527:B1528"/>
    <mergeCell ref="C1527:C1528"/>
    <mergeCell ref="D1527:D1528"/>
    <mergeCell ref="E1527:E1528"/>
    <mergeCell ref="F1527:F1528"/>
    <mergeCell ref="B1531:B1532"/>
    <mergeCell ref="C1531:C1532"/>
    <mergeCell ref="D1531:D1532"/>
    <mergeCell ref="E1531:E1532"/>
    <mergeCell ref="F1531:F1532"/>
    <mergeCell ref="B1529:B1530"/>
    <mergeCell ref="C1529:C1530"/>
    <mergeCell ref="D1529:D1530"/>
    <mergeCell ref="E1529:E1530"/>
    <mergeCell ref="F1529:F1530"/>
    <mergeCell ref="B1533:B1534"/>
    <mergeCell ref="C1533:C1534"/>
    <mergeCell ref="D1533:D1534"/>
    <mergeCell ref="E1533:E1534"/>
    <mergeCell ref="F1533:F1534"/>
    <mergeCell ref="B1537:B1538"/>
    <mergeCell ref="C1537:C1538"/>
    <mergeCell ref="D1537:D1538"/>
    <mergeCell ref="E1537:E1538"/>
    <mergeCell ref="F1537:F1538"/>
    <mergeCell ref="B1539:B1540"/>
    <mergeCell ref="C1539:C1540"/>
    <mergeCell ref="D1539:D1540"/>
    <mergeCell ref="E1539:E1540"/>
    <mergeCell ref="F1539:F1540"/>
    <mergeCell ref="B1541:B1542"/>
    <mergeCell ref="C1541:C1542"/>
    <mergeCell ref="D1541:D1542"/>
    <mergeCell ref="E1541:E1542"/>
    <mergeCell ref="F1541:F1542"/>
    <mergeCell ref="B1543:B1544"/>
    <mergeCell ref="C1543:C1544"/>
    <mergeCell ref="D1543:D1544"/>
    <mergeCell ref="E1543:E1544"/>
    <mergeCell ref="F1543:F1544"/>
    <mergeCell ref="B1547:B1548"/>
    <mergeCell ref="C1547:C1548"/>
    <mergeCell ref="D1547:D1548"/>
    <mergeCell ref="E1547:E1548"/>
    <mergeCell ref="F1547:F1548"/>
    <mergeCell ref="B1549:B1550"/>
    <mergeCell ref="C1549:C1550"/>
    <mergeCell ref="D1549:D1550"/>
    <mergeCell ref="E1549:E1550"/>
    <mergeCell ref="F1549:F1550"/>
    <mergeCell ref="B1551:B1552"/>
    <mergeCell ref="C1551:C1552"/>
    <mergeCell ref="D1551:D1552"/>
    <mergeCell ref="E1551:E1552"/>
    <mergeCell ref="F1551:F1552"/>
    <mergeCell ref="B1553:B1554"/>
    <mergeCell ref="C1553:C1554"/>
    <mergeCell ref="D1553:D1554"/>
    <mergeCell ref="E1553:E1554"/>
    <mergeCell ref="F1553:F1554"/>
    <mergeCell ref="B104:B107"/>
    <mergeCell ref="C104:C107"/>
    <mergeCell ref="D104:D107"/>
    <mergeCell ref="E104:E107"/>
    <mergeCell ref="F104:F107"/>
    <mergeCell ref="B142:B146"/>
    <mergeCell ref="C142:C146"/>
    <mergeCell ref="D142:D146"/>
    <mergeCell ref="E142:E146"/>
    <mergeCell ref="F142:F146"/>
    <mergeCell ref="B147:B150"/>
    <mergeCell ref="C147:C150"/>
    <mergeCell ref="D147:D150"/>
    <mergeCell ref="E147:E150"/>
    <mergeCell ref="F147:F150"/>
    <mergeCell ref="B497:B500"/>
    <mergeCell ref="C497:C500"/>
    <mergeCell ref="C531:C534"/>
    <mergeCell ref="C535:C538"/>
    <mergeCell ref="B179:B182"/>
    <mergeCell ref="C179:C182"/>
    <mergeCell ref="D179:D182"/>
    <mergeCell ref="E179:E182"/>
    <mergeCell ref="F179:F182"/>
    <mergeCell ref="B183:B186"/>
    <mergeCell ref="C183:C186"/>
    <mergeCell ref="D183:D186"/>
    <mergeCell ref="E183:E186"/>
    <mergeCell ref="F183:F186"/>
    <mergeCell ref="F236:F237"/>
    <mergeCell ref="F458:F461"/>
    <mergeCell ref="F479:F481"/>
    <mergeCell ref="B479:B481"/>
    <mergeCell ref="B270:B278"/>
    <mergeCell ref="C359:C364"/>
    <mergeCell ref="D359:D364"/>
    <mergeCell ref="E359:E364"/>
    <mergeCell ref="F359:F364"/>
    <mergeCell ref="B351:B358"/>
    <mergeCell ref="C351:C358"/>
    <mergeCell ref="D351:D358"/>
    <mergeCell ref="B416:B419"/>
    <mergeCell ref="C416:C419"/>
    <mergeCell ref="B446:B449"/>
    <mergeCell ref="B450:B453"/>
    <mergeCell ref="F454:F457"/>
    <mergeCell ref="B458:B461"/>
    <mergeCell ref="B462:B465"/>
    <mergeCell ref="B238:B239"/>
    <mergeCell ref="B244:B247"/>
    <mergeCell ref="D270:D278"/>
    <mergeCell ref="E270:E278"/>
    <mergeCell ref="E244:E247"/>
    <mergeCell ref="F1463:F1464"/>
    <mergeCell ref="B1465:B1466"/>
    <mergeCell ref="C1465:C1466"/>
    <mergeCell ref="D1465:D1466"/>
    <mergeCell ref="E1465:E1466"/>
    <mergeCell ref="F1465:F1466"/>
    <mergeCell ref="B1138:B1141"/>
    <mergeCell ref="C1138:C1141"/>
    <mergeCell ref="D1138:D1141"/>
    <mergeCell ref="E1138:E1141"/>
    <mergeCell ref="F1138:F1141"/>
    <mergeCell ref="B1142:B1145"/>
    <mergeCell ref="C1142:C1145"/>
    <mergeCell ref="D1142:D1145"/>
    <mergeCell ref="E1142:E1145"/>
    <mergeCell ref="F1142:F1145"/>
    <mergeCell ref="B1146:B1149"/>
    <mergeCell ref="C1146:C1149"/>
    <mergeCell ref="B1154:B1157"/>
    <mergeCell ref="C1154:C1157"/>
    <mergeCell ref="D1154:D1157"/>
    <mergeCell ref="E1154:E1157"/>
    <mergeCell ref="F1154:F1157"/>
    <mergeCell ref="B1158:B1161"/>
    <mergeCell ref="F1474:F1475"/>
    <mergeCell ref="B1478:B1480"/>
    <mergeCell ref="C1478:C1480"/>
    <mergeCell ref="D1478:D1480"/>
    <mergeCell ref="E1478:E1480"/>
    <mergeCell ref="F1478:F1480"/>
    <mergeCell ref="D1481:D1483"/>
    <mergeCell ref="E1481:E1483"/>
    <mergeCell ref="F1481:F1483"/>
    <mergeCell ref="C1158:C1161"/>
    <mergeCell ref="D1158:D1161"/>
    <mergeCell ref="E1158:E1161"/>
    <mergeCell ref="F1158:F1161"/>
    <mergeCell ref="B1162:B1165"/>
    <mergeCell ref="C1162:C1165"/>
    <mergeCell ref="D1162:D1165"/>
    <mergeCell ref="E1162:E1165"/>
    <mergeCell ref="F1162:F1165"/>
    <mergeCell ref="B1166:B1169"/>
    <mergeCell ref="C1166:C1169"/>
    <mergeCell ref="D1166:D1169"/>
    <mergeCell ref="E1166:E1169"/>
    <mergeCell ref="F1166:F1169"/>
    <mergeCell ref="B1170:B1173"/>
    <mergeCell ref="C1170:C1173"/>
    <mergeCell ref="D1170:D1173"/>
    <mergeCell ref="E1170:E1173"/>
    <mergeCell ref="F1170:F1173"/>
    <mergeCell ref="B1174:B1177"/>
    <mergeCell ref="C1174:C1177"/>
    <mergeCell ref="D1174:D1177"/>
    <mergeCell ref="E1174:E1177"/>
    <mergeCell ref="F1174:F1177"/>
    <mergeCell ref="B1215:B1218"/>
    <mergeCell ref="C1215:C1218"/>
    <mergeCell ref="D1215:D1218"/>
    <mergeCell ref="E1215:E1218"/>
    <mergeCell ref="F1215:F1218"/>
    <mergeCell ref="B1219:B1222"/>
    <mergeCell ref="C1219:C1222"/>
    <mergeCell ref="D1219:D1222"/>
    <mergeCell ref="E1219:E1222"/>
    <mergeCell ref="F1219:F1222"/>
    <mergeCell ref="B1223:B1226"/>
    <mergeCell ref="C1223:C1226"/>
    <mergeCell ref="D1223:D1226"/>
    <mergeCell ref="E1223:E1226"/>
    <mergeCell ref="F1223:F1226"/>
    <mergeCell ref="B1227:B1230"/>
    <mergeCell ref="C1227:C1230"/>
    <mergeCell ref="D1227:D1230"/>
    <mergeCell ref="E1227:E1230"/>
    <mergeCell ref="F1227:F1230"/>
    <mergeCell ref="B1231:B1234"/>
    <mergeCell ref="C1231:C1234"/>
    <mergeCell ref="D1231:D1234"/>
    <mergeCell ref="E1231:E1234"/>
    <mergeCell ref="F1231:F1234"/>
    <mergeCell ref="E1243:E1246"/>
    <mergeCell ref="F1243:F1246"/>
    <mergeCell ref="B1247:B1250"/>
    <mergeCell ref="C1247:C1250"/>
    <mergeCell ref="D1247:D1250"/>
    <mergeCell ref="E1247:E1250"/>
    <mergeCell ref="F1247:F1250"/>
    <mergeCell ref="B1235:B1238"/>
    <mergeCell ref="C1235:C1238"/>
    <mergeCell ref="D1235:D1238"/>
    <mergeCell ref="E1235:E1238"/>
    <mergeCell ref="F1235:F1238"/>
    <mergeCell ref="B1239:B1242"/>
    <mergeCell ref="C1239:C1242"/>
    <mergeCell ref="D1239:D1242"/>
    <mergeCell ref="E1239:E1242"/>
    <mergeCell ref="F1239:F1242"/>
    <mergeCell ref="B1243:B1246"/>
    <mergeCell ref="C1243:C1246"/>
    <mergeCell ref="D1243:D1246"/>
    <mergeCell ref="G969:I971"/>
    <mergeCell ref="G972:I974"/>
    <mergeCell ref="F1545:F1546"/>
    <mergeCell ref="E1545:E1546"/>
    <mergeCell ref="D1545:D1546"/>
    <mergeCell ref="C1545:C1546"/>
    <mergeCell ref="B1545:B1546"/>
    <mergeCell ref="B1356:B1368"/>
    <mergeCell ref="C1356:C1368"/>
    <mergeCell ref="D1356:D1368"/>
    <mergeCell ref="E1356:E1368"/>
    <mergeCell ref="F1356:F1368"/>
    <mergeCell ref="B1369:B1385"/>
    <mergeCell ref="C1369:C1385"/>
    <mergeCell ref="B1316:B1335"/>
    <mergeCell ref="C1316:C1335"/>
    <mergeCell ref="D1316:D1335"/>
    <mergeCell ref="E1316:E1335"/>
    <mergeCell ref="F1316:F1335"/>
    <mergeCell ref="B1336:B1345"/>
    <mergeCell ref="C1336:C1345"/>
    <mergeCell ref="B1346:B1355"/>
    <mergeCell ref="C1346:C1355"/>
    <mergeCell ref="D1346:D1355"/>
    <mergeCell ref="E1346:E1355"/>
    <mergeCell ref="F1346:F1355"/>
    <mergeCell ref="B1254:B1265"/>
    <mergeCell ref="C1254:C1265"/>
    <mergeCell ref="D1254:D1265"/>
    <mergeCell ref="E1254:E1265"/>
    <mergeCell ref="F1254:F1265"/>
    <mergeCell ref="B1302:B1313"/>
    <mergeCell ref="C1302:C1313"/>
    <mergeCell ref="D1302:D1313"/>
    <mergeCell ref="E1302:E1313"/>
    <mergeCell ref="F1302:F1313"/>
    <mergeCell ref="D1336:D1345"/>
    <mergeCell ref="E1336:E1345"/>
    <mergeCell ref="F1336:F1345"/>
    <mergeCell ref="B1278:B1289"/>
    <mergeCell ref="C1278:C1289"/>
    <mergeCell ref="B1290:B1301"/>
    <mergeCell ref="C1290:C1301"/>
    <mergeCell ref="C458:C461"/>
    <mergeCell ref="B454:B457"/>
    <mergeCell ref="F565:F569"/>
    <mergeCell ref="E523:E526"/>
    <mergeCell ref="D493:D496"/>
    <mergeCell ref="E493:E496"/>
    <mergeCell ref="F493:F496"/>
    <mergeCell ref="F527:F530"/>
    <mergeCell ref="B527:B530"/>
    <mergeCell ref="B493:B496"/>
    <mergeCell ref="B466:B469"/>
    <mergeCell ref="C466:C469"/>
    <mergeCell ref="D466:D469"/>
    <mergeCell ref="B543:B546"/>
    <mergeCell ref="C543:C546"/>
    <mergeCell ref="D543:D546"/>
    <mergeCell ref="E543:E546"/>
    <mergeCell ref="F543:F546"/>
    <mergeCell ref="F547:F550"/>
    <mergeCell ref="B547:B550"/>
    <mergeCell ref="C547:C550"/>
    <mergeCell ref="D547:D550"/>
    <mergeCell ref="E547:E550"/>
    <mergeCell ref="B531:B534"/>
    <mergeCell ref="B767:B772"/>
    <mergeCell ref="C767:C772"/>
    <mergeCell ref="D767:D772"/>
    <mergeCell ref="E767:E772"/>
    <mergeCell ref="B773:B779"/>
    <mergeCell ref="C773:C779"/>
    <mergeCell ref="D773:D779"/>
    <mergeCell ref="E773:E779"/>
    <mergeCell ref="F767:F772"/>
    <mergeCell ref="F773:F779"/>
    <mergeCell ref="B922:B930"/>
    <mergeCell ref="C922:C930"/>
    <mergeCell ref="D922:D930"/>
    <mergeCell ref="E922:E930"/>
    <mergeCell ref="F922:F930"/>
    <mergeCell ref="B224:B226"/>
    <mergeCell ref="F224:F226"/>
    <mergeCell ref="B227:B229"/>
    <mergeCell ref="C227:C229"/>
    <mergeCell ref="D227:D229"/>
    <mergeCell ref="E227:E229"/>
    <mergeCell ref="F227:F229"/>
    <mergeCell ref="B297:B298"/>
    <mergeCell ref="C297:C298"/>
    <mergeCell ref="D297:D298"/>
    <mergeCell ref="E297:E298"/>
    <mergeCell ref="F297:F298"/>
    <mergeCell ref="B299:B300"/>
    <mergeCell ref="C299:C300"/>
    <mergeCell ref="D299:D300"/>
    <mergeCell ref="E299:E300"/>
    <mergeCell ref="F299:F300"/>
    <mergeCell ref="B301:B302"/>
    <mergeCell ref="C301:C302"/>
    <mergeCell ref="D301:D302"/>
    <mergeCell ref="E301:E302"/>
    <mergeCell ref="F301:F302"/>
    <mergeCell ref="B303:B304"/>
    <mergeCell ref="C303:C304"/>
    <mergeCell ref="D303:D304"/>
    <mergeCell ref="E303:E304"/>
    <mergeCell ref="F303:F304"/>
    <mergeCell ref="B309:B310"/>
    <mergeCell ref="C309:C310"/>
    <mergeCell ref="D309:D310"/>
    <mergeCell ref="E309:E310"/>
    <mergeCell ref="F309:F310"/>
    <mergeCell ref="B311:B312"/>
    <mergeCell ref="C311:C312"/>
    <mergeCell ref="D311:D312"/>
    <mergeCell ref="E311:E312"/>
    <mergeCell ref="F311:F312"/>
    <mergeCell ref="B313:B314"/>
    <mergeCell ref="C313:C314"/>
    <mergeCell ref="D313:D314"/>
    <mergeCell ref="E313:E314"/>
    <mergeCell ref="F313:F314"/>
    <mergeCell ref="B315:B316"/>
    <mergeCell ref="C315:C316"/>
    <mergeCell ref="D315:D316"/>
    <mergeCell ref="E315:E316"/>
    <mergeCell ref="F315:F316"/>
    <mergeCell ref="B317:B318"/>
    <mergeCell ref="C317:C318"/>
    <mergeCell ref="D317:D318"/>
    <mergeCell ref="E317:E318"/>
    <mergeCell ref="F317:F318"/>
    <mergeCell ref="B319:B320"/>
    <mergeCell ref="C319:C320"/>
    <mergeCell ref="D319:D320"/>
    <mergeCell ref="E319:E320"/>
    <mergeCell ref="F319:F320"/>
    <mergeCell ref="B321:B322"/>
    <mergeCell ref="C321:C322"/>
    <mergeCell ref="D321:D322"/>
    <mergeCell ref="E321:E322"/>
    <mergeCell ref="F321:F322"/>
    <mergeCell ref="B323:B324"/>
    <mergeCell ref="C323:C324"/>
    <mergeCell ref="D323:D324"/>
    <mergeCell ref="E323:E324"/>
    <mergeCell ref="F323:F324"/>
    <mergeCell ref="B325:B331"/>
    <mergeCell ref="C325:C331"/>
    <mergeCell ref="D325:D331"/>
    <mergeCell ref="E325:E331"/>
    <mergeCell ref="F325:F331"/>
    <mergeCell ref="B344:B350"/>
    <mergeCell ref="C344:C350"/>
    <mergeCell ref="D344:D350"/>
    <mergeCell ref="E344:E350"/>
    <mergeCell ref="F344:F350"/>
    <mergeCell ref="B332:B338"/>
    <mergeCell ref="C332:C338"/>
    <mergeCell ref="D332:D338"/>
    <mergeCell ref="E332:E338"/>
    <mergeCell ref="F332:F338"/>
    <mergeCell ref="B339:B343"/>
    <mergeCell ref="C339:C343"/>
    <mergeCell ref="D339:D343"/>
    <mergeCell ref="E339:E343"/>
    <mergeCell ref="F339:F343"/>
  </mergeCells>
  <phoneticPr fontId="83" type="noConversion"/>
  <dataValidations count="1">
    <dataValidation allowBlank="1" showInputMessage="1" showErrorMessage="1" prompt="N'oubliez pas de télécharger le fichier de vos licences pour que les autres champs puissent se saisir en automatique." sqref="J1152:J1153 J1159 J1288" xr:uid="{CBC054FF-BBA5-40EE-AEC3-89675DAA1006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AUTRE LYON</vt:lpstr>
      <vt:lpstr>ST ETIENNE</vt:lpstr>
      <vt:lpstr>ACADEMIE</vt:lpstr>
      <vt:lpstr>AURA</vt:lpstr>
      <vt:lpstr>INTERLIGUE-CONF</vt:lpstr>
      <vt:lpstr>Challenge National</vt:lpstr>
      <vt:lpstr> Coupe de France</vt:lpstr>
      <vt:lpstr>Podium Coupe</vt:lpstr>
      <vt:lpstr>CFU</vt:lpstr>
      <vt:lpstr>Podium CFU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Marie-Rose</dc:creator>
  <cp:keywords/>
  <dc:description/>
  <cp:lastModifiedBy>Marie-Rose ALFANO-KALLI</cp:lastModifiedBy>
  <cp:revision/>
  <dcterms:created xsi:type="dcterms:W3CDTF">2015-11-26T14:25:12Z</dcterms:created>
  <dcterms:modified xsi:type="dcterms:W3CDTF">2024-06-14T12:07:26Z</dcterms:modified>
  <cp:category/>
  <cp:contentStatus/>
</cp:coreProperties>
</file>