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992" documentId="8_{E2431C8F-0596-4A76-933B-101448853041}" xr6:coauthVersionLast="47" xr6:coauthVersionMax="47" xr10:uidLastSave="{23610EA4-3AB4-4E11-B9AC-8D411C702251}"/>
  <bookViews>
    <workbookView xWindow="-120" yWindow="-120" windowWidth="29040" windowHeight="15720" tabRatio="765" activeTab="1" xr2:uid="{00000000-000D-0000-FFFF-FFFF00000000}"/>
  </bookViews>
  <sheets>
    <sheet name="Participants" sheetId="8" r:id="rId1"/>
    <sheet name="National" sheetId="6" r:id="rId2"/>
    <sheet name="AURA BA" sheetId="3" r:id="rId3"/>
    <sheet name="AURA KICK" sheetId="11" r:id="rId4"/>
    <sheet name="Feuil3" sheetId="5" state="hidden" r:id="rId5"/>
  </sheets>
  <externalReferences>
    <externalReference r:id="rId6"/>
  </externalReferences>
  <definedNames>
    <definedName name="CRSU">'[1]Fichier CRSportU'!$A$1:$C$29</definedName>
    <definedName name="Excel_BuiltIn__FilterDatabase_1">#REF!</definedName>
    <definedName name="Excel_BuiltIn__FilterDatabase_3" localSheetId="3">'AURA KICK'!#REF!</definedName>
    <definedName name="Excel_BuiltIn__FilterDatabase_3">'AURA BA'!#REF!</definedName>
    <definedName name="kk">'AURA BA'!#REF!</definedName>
    <definedName name="licences">'[1]Fichier licences'!$A$1:$E$65536</definedName>
    <definedName name="SS">'AURA BA'!#REF!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8" l="1"/>
  <c r="I3" i="8"/>
  <c r="P3" i="8"/>
  <c r="Q3" i="8"/>
  <c r="R3" i="8"/>
  <c r="S3" i="8"/>
  <c r="T3" i="8"/>
  <c r="E3" i="8"/>
  <c r="F3" i="8"/>
  <c r="G3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J5" i="8" l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U34" i="8"/>
  <c r="U35" i="8"/>
  <c r="U36" i="8"/>
  <c r="U37" i="8"/>
  <c r="U38" i="8"/>
  <c r="U23" i="8"/>
  <c r="U24" i="8"/>
  <c r="U25" i="8"/>
  <c r="U26" i="8"/>
  <c r="U27" i="8"/>
  <c r="U28" i="8"/>
  <c r="U29" i="8"/>
  <c r="U30" i="8"/>
  <c r="U31" i="8"/>
  <c r="U32" i="8"/>
  <c r="U33" i="8"/>
  <c r="U39" i="8"/>
  <c r="U22" i="8" l="1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J4" i="8"/>
  <c r="J3" i="8" s="1"/>
  <c r="U3" i="8" l="1"/>
</calcChain>
</file>

<file path=xl/sharedStrings.xml><?xml version="1.0" encoding="utf-8"?>
<sst xmlns="http://schemas.openxmlformats.org/spreadsheetml/2006/main" count="2331" uniqueCount="380">
  <si>
    <t>KICK</t>
  </si>
  <si>
    <t>CFU</t>
  </si>
  <si>
    <t>TOT</t>
  </si>
  <si>
    <t>ANGL</t>
  </si>
  <si>
    <t>UDL - UTE LYON 2</t>
  </si>
  <si>
    <t>UDL - UTE LYON 1 APS</t>
  </si>
  <si>
    <t>UDL - UTE LYON 1 SCIENCES</t>
  </si>
  <si>
    <t>THOMAS</t>
  </si>
  <si>
    <t>EM LYON</t>
  </si>
  <si>
    <t>ECOLE CENTRALE DE LYON</t>
  </si>
  <si>
    <t>MOHAMED</t>
  </si>
  <si>
    <t>UDL - UTE LYON 1 POLYTECH</t>
  </si>
  <si>
    <t>AURA</t>
  </si>
  <si>
    <t>LYON</t>
  </si>
  <si>
    <t>Championnat de France</t>
  </si>
  <si>
    <t>Boxe Anglaise</t>
  </si>
  <si>
    <t>Masculin</t>
  </si>
  <si>
    <t>Féminin</t>
  </si>
  <si>
    <t>UDL - UTE LYON 1 SANTE</t>
  </si>
  <si>
    <t>PROPOSITION</t>
  </si>
  <si>
    <t>Championnat Auvergne-Rhône/Alpes</t>
  </si>
  <si>
    <t>Assaut -60 KG</t>
  </si>
  <si>
    <t>Q</t>
  </si>
  <si>
    <t>Assaut -75 KG</t>
  </si>
  <si>
    <t>Kick Boxing</t>
  </si>
  <si>
    <t>ADAM</t>
  </si>
  <si>
    <t>EMA</t>
  </si>
  <si>
    <t>CAMILLE</t>
  </si>
  <si>
    <t>UDL - UTE LYON 1 IUT</t>
  </si>
  <si>
    <t>JULES</t>
  </si>
  <si>
    <t>PAUL</t>
  </si>
  <si>
    <t>QUILLIET</t>
  </si>
  <si>
    <t>TIMO</t>
  </si>
  <si>
    <t>MATTEO</t>
  </si>
  <si>
    <t>BELLARGUI</t>
  </si>
  <si>
    <t>YLIESS</t>
  </si>
  <si>
    <t>LE TOUZE</t>
  </si>
  <si>
    <t>LIAM</t>
  </si>
  <si>
    <t>MATHIEU</t>
  </si>
  <si>
    <t>ALEXANDRE</t>
  </si>
  <si>
    <t>PFEFFERKORN</t>
  </si>
  <si>
    <t>JULIETTE</t>
  </si>
  <si>
    <t>CAVALLI</t>
  </si>
  <si>
    <t>BEN BELHASSEN</t>
  </si>
  <si>
    <t>AMIRA</t>
  </si>
  <si>
    <t>CPE LYON</t>
  </si>
  <si>
    <t>CATIC</t>
  </si>
  <si>
    <t>ELDIN</t>
  </si>
  <si>
    <t>SIOPATHIS</t>
  </si>
  <si>
    <t>LENI</t>
  </si>
  <si>
    <t>CHEVALIER</t>
  </si>
  <si>
    <t>QUENTIN</t>
  </si>
  <si>
    <t>Kicklight -50kg</t>
  </si>
  <si>
    <t>Kicklight -55kg</t>
  </si>
  <si>
    <t>Kicklight -65kg</t>
  </si>
  <si>
    <t>Kicklight -70kg</t>
  </si>
  <si>
    <t>Kicklight +70kg</t>
  </si>
  <si>
    <t>GRIGORIAN</t>
  </si>
  <si>
    <t>Assaut -55 KG</t>
  </si>
  <si>
    <t>Assaut -65 KG</t>
  </si>
  <si>
    <t>Assaut  +70 KG</t>
  </si>
  <si>
    <t>Assaut -70 KG</t>
  </si>
  <si>
    <t>GUERROUCHE</t>
  </si>
  <si>
    <t>LOUIS</t>
  </si>
  <si>
    <t>Assaut -80 KG</t>
  </si>
  <si>
    <t>Assaut -85 KG</t>
  </si>
  <si>
    <t>Assaut -90 KG</t>
  </si>
  <si>
    <t>Assaut +90 KG</t>
  </si>
  <si>
    <t>Combat Espoir -60 KG</t>
  </si>
  <si>
    <t>ARBAOUI</t>
  </si>
  <si>
    <t>EYMEN</t>
  </si>
  <si>
    <t>DELEAU</t>
  </si>
  <si>
    <t>ISAURE</t>
  </si>
  <si>
    <t>CHLOE</t>
  </si>
  <si>
    <t>MORAIS</t>
  </si>
  <si>
    <t>ALIZEE</t>
  </si>
  <si>
    <t>MAXIME</t>
  </si>
  <si>
    <t>NICOLAS</t>
  </si>
  <si>
    <t>AYOUB</t>
  </si>
  <si>
    <t>CAMMAS</t>
  </si>
  <si>
    <t>PHILIPPE</t>
  </si>
  <si>
    <t>DEBAISIEUX</t>
  </si>
  <si>
    <t>CORENTIN</t>
  </si>
  <si>
    <t>RAPHAEL</t>
  </si>
  <si>
    <t>GROCCIA</t>
  </si>
  <si>
    <t>ANIS</t>
  </si>
  <si>
    <t>LEO</t>
  </si>
  <si>
    <t>LACROIX</t>
  </si>
  <si>
    <t>LAUTREDOU</t>
  </si>
  <si>
    <t>LITAUDON</t>
  </si>
  <si>
    <t>NISSEN</t>
  </si>
  <si>
    <t>THIBOUT</t>
  </si>
  <si>
    <t>ELLIOTT</t>
  </si>
  <si>
    <t>BOXES 2024 / 2025</t>
  </si>
  <si>
    <t>UDL - UTE LYON 3</t>
  </si>
  <si>
    <t>MCPHAIL</t>
  </si>
  <si>
    <t>POYET</t>
  </si>
  <si>
    <t>Kicklight -60kg</t>
  </si>
  <si>
    <t>VIGUIER</t>
  </si>
  <si>
    <t>EMILIE</t>
  </si>
  <si>
    <t>KITOUS</t>
  </si>
  <si>
    <t>EYMERIE</t>
  </si>
  <si>
    <t>LEROY</t>
  </si>
  <si>
    <t>Kicklight -75kg</t>
  </si>
  <si>
    <t>ABDELKADER</t>
  </si>
  <si>
    <t>ALLIOT</t>
  </si>
  <si>
    <t>TRISTAN</t>
  </si>
  <si>
    <t>Kicklight -80kg</t>
  </si>
  <si>
    <t>Kicklight -85kg</t>
  </si>
  <si>
    <t>Kicklight +85kg</t>
  </si>
  <si>
    <t>DA ROCHA</t>
  </si>
  <si>
    <t>FLAMENT</t>
  </si>
  <si>
    <t>BERENICE</t>
  </si>
  <si>
    <t>GARDARIN</t>
  </si>
  <si>
    <t>LINA</t>
  </si>
  <si>
    <t>CLERMONT-FD</t>
  </si>
  <si>
    <t>CHAKER</t>
  </si>
  <si>
    <t>TESNIM</t>
  </si>
  <si>
    <t>VALENTIN</t>
  </si>
  <si>
    <t>BOSDURE</t>
  </si>
  <si>
    <t>DORIAN</t>
  </si>
  <si>
    <t>ABS</t>
  </si>
  <si>
    <t>ILIAN</t>
  </si>
  <si>
    <t>WALID</t>
  </si>
  <si>
    <t>BOUKNIA</t>
  </si>
  <si>
    <t>SERIE</t>
  </si>
  <si>
    <t>AIMEN SOHEIB</t>
  </si>
  <si>
    <t>SETOUANE</t>
  </si>
  <si>
    <t>SHAMS</t>
  </si>
  <si>
    <t>TIRANDAZ</t>
  </si>
  <si>
    <t>VASCO</t>
  </si>
  <si>
    <t>MACHADO</t>
  </si>
  <si>
    <t>CORADIDI</t>
  </si>
  <si>
    <t>THIEBAUT</t>
  </si>
  <si>
    <t>MELVYN</t>
  </si>
  <si>
    <t>FARDILHA--CARNEIRO</t>
  </si>
  <si>
    <t>INES</t>
  </si>
  <si>
    <t>COLAS</t>
  </si>
  <si>
    <t>MATHILDE</t>
  </si>
  <si>
    <t>MARIANNE</t>
  </si>
  <si>
    <t>MESSAFRI</t>
  </si>
  <si>
    <t>AYA</t>
  </si>
  <si>
    <t>GUILLAUME</t>
  </si>
  <si>
    <t>AXEL</t>
  </si>
  <si>
    <t>Kick Low Combat Espoir -60kg</t>
  </si>
  <si>
    <t>Kick Low Combat Espoir -65kg</t>
  </si>
  <si>
    <t>Kick Low Combat Espoir -70kg</t>
  </si>
  <si>
    <t>Kick Low Combat Espoir -75kg</t>
  </si>
  <si>
    <t>Kick Low Combat Espoir -85kg</t>
  </si>
  <si>
    <t>Assaut -50 KG</t>
  </si>
  <si>
    <t>0916701</t>
  </si>
  <si>
    <t>SL063</t>
  </si>
  <si>
    <t>AS INSA DE LYON</t>
  </si>
  <si>
    <t>0978320</t>
  </si>
  <si>
    <t>0977264</t>
  </si>
  <si>
    <t>DURY</t>
  </si>
  <si>
    <t>MAELYS</t>
  </si>
  <si>
    <t>BIELAK</t>
  </si>
  <si>
    <t>ZOE</t>
  </si>
  <si>
    <t>LAMBOLEZ</t>
  </si>
  <si>
    <t>MARGAUX</t>
  </si>
  <si>
    <t>UDL - LYON 1 SCIENCES</t>
  </si>
  <si>
    <t>0918048</t>
  </si>
  <si>
    <t>RANC</t>
  </si>
  <si>
    <t>NOELIE</t>
  </si>
  <si>
    <t>0843141</t>
  </si>
  <si>
    <t>SURMAK</t>
  </si>
  <si>
    <t>LARA</t>
  </si>
  <si>
    <t>EC LYON</t>
  </si>
  <si>
    <t>BONFILS</t>
  </si>
  <si>
    <t>PERSONNE</t>
  </si>
  <si>
    <t>LEPROVOST</t>
  </si>
  <si>
    <t>LY</t>
  </si>
  <si>
    <t>SARAH</t>
  </si>
  <si>
    <t>ROBERT</t>
  </si>
  <si>
    <t>IUT CLERMONT AUV MONTLUCON</t>
  </si>
  <si>
    <t>LEKBAD HAMMOU</t>
  </si>
  <si>
    <t>BILAL</t>
  </si>
  <si>
    <t>OUHBI</t>
  </si>
  <si>
    <t>UDL - LYON 1 SANTE</t>
  </si>
  <si>
    <t>0918070</t>
  </si>
  <si>
    <t>BARBERET</t>
  </si>
  <si>
    <t>DIMITRI</t>
  </si>
  <si>
    <t>EZZINE</t>
  </si>
  <si>
    <t>MOHAMED RAYAN</t>
  </si>
  <si>
    <t>0968768</t>
  </si>
  <si>
    <t>EL JATTARI</t>
  </si>
  <si>
    <t>0989986</t>
  </si>
  <si>
    <t>MARGANI</t>
  </si>
  <si>
    <t>AMJAD</t>
  </si>
  <si>
    <t>DORVILMA</t>
  </si>
  <si>
    <t>GILLES</t>
  </si>
  <si>
    <t>0843073</t>
  </si>
  <si>
    <t>BENJILALI BYAD</t>
  </si>
  <si>
    <t>MOHAMED-RIDA</t>
  </si>
  <si>
    <t>0981450</t>
  </si>
  <si>
    <t>0913928</t>
  </si>
  <si>
    <t>0988587</t>
  </si>
  <si>
    <t>MARGERIT</t>
  </si>
  <si>
    <t>KARL</t>
  </si>
  <si>
    <t>WEIL</t>
  </si>
  <si>
    <t>NOE</t>
  </si>
  <si>
    <t>BEAUMARD</t>
  </si>
  <si>
    <t>ELYESS</t>
  </si>
  <si>
    <t>THAMMAVONGSINH</t>
  </si>
  <si>
    <t>SOMPHET</t>
  </si>
  <si>
    <t>0914063</t>
  </si>
  <si>
    <t>0989137</t>
  </si>
  <si>
    <t>ROY</t>
  </si>
  <si>
    <t>BARDET BAUDOUX</t>
  </si>
  <si>
    <t>VIVIAN</t>
  </si>
  <si>
    <t>0959363</t>
  </si>
  <si>
    <t>0845241</t>
  </si>
  <si>
    <t>BAHLAT BORNE</t>
  </si>
  <si>
    <t>KHEIREDDINE</t>
  </si>
  <si>
    <t>0843909</t>
  </si>
  <si>
    <t>DEFENDINI</t>
  </si>
  <si>
    <t>TENACE</t>
  </si>
  <si>
    <t>0996457</t>
  </si>
  <si>
    <t>LACHAVANNE</t>
  </si>
  <si>
    <t>WISNIEWSKI</t>
  </si>
  <si>
    <t>SIMON</t>
  </si>
  <si>
    <t>UDL - LYON 1 INSPE</t>
  </si>
  <si>
    <t>BRUNON</t>
  </si>
  <si>
    <t>GEOFFREY</t>
  </si>
  <si>
    <t>HELIO</t>
  </si>
  <si>
    <t>0917720</t>
  </si>
  <si>
    <t xml:space="preserve">TROUCHET </t>
  </si>
  <si>
    <t xml:space="preserve">UDL - UTE LYON 2 </t>
  </si>
  <si>
    <t>THEODORE</t>
  </si>
  <si>
    <t>UDL ISARA LYON</t>
  </si>
  <si>
    <t>0839424</t>
  </si>
  <si>
    <t>SEDDIK-KHODJA</t>
  </si>
  <si>
    <t>LINDA</t>
  </si>
  <si>
    <t>ENTPE LYON</t>
  </si>
  <si>
    <t>0971377</t>
  </si>
  <si>
    <t>PERLOVA</t>
  </si>
  <si>
    <t>SVITLANA</t>
  </si>
  <si>
    <t>FEBVRE</t>
  </si>
  <si>
    <t>ANASTASIA</t>
  </si>
  <si>
    <t>GRANDJEAN</t>
  </si>
  <si>
    <t>JUSTINE</t>
  </si>
  <si>
    <t>0996042</t>
  </si>
  <si>
    <t>ZIEGLER</t>
  </si>
  <si>
    <t>MARIE</t>
  </si>
  <si>
    <t>UDL - UTE LYON 1 INSPE</t>
  </si>
  <si>
    <t>0979846</t>
  </si>
  <si>
    <t>GIBERT</t>
  </si>
  <si>
    <t>VALENTINE</t>
  </si>
  <si>
    <t>0843756</t>
  </si>
  <si>
    <t>IOUAGHLISSEN</t>
  </si>
  <si>
    <t>IMANE</t>
  </si>
  <si>
    <t>0843088</t>
  </si>
  <si>
    <t>ENTPE -ENSAL LYON</t>
  </si>
  <si>
    <t>0918154</t>
  </si>
  <si>
    <t>0917955</t>
  </si>
  <si>
    <t>0994708</t>
  </si>
  <si>
    <t>HANI</t>
  </si>
  <si>
    <t>LENDA</t>
  </si>
  <si>
    <t>0999534</t>
  </si>
  <si>
    <t>ROOS</t>
  </si>
  <si>
    <t>CERVERA</t>
  </si>
  <si>
    <t>FANETTE</t>
  </si>
  <si>
    <t>ZEMMOUR</t>
  </si>
  <si>
    <t>SANA</t>
  </si>
  <si>
    <t>0971405</t>
  </si>
  <si>
    <t>THEAU</t>
  </si>
  <si>
    <t>LEBLANC</t>
  </si>
  <si>
    <t>YOUSFI</t>
  </si>
  <si>
    <t>ABDERRAHIM</t>
  </si>
  <si>
    <t>GIGOU</t>
  </si>
  <si>
    <t>MARIN</t>
  </si>
  <si>
    <t>JAY</t>
  </si>
  <si>
    <t>BOUZID</t>
  </si>
  <si>
    <t>SORIANO</t>
  </si>
  <si>
    <t>ANDRE</t>
  </si>
  <si>
    <t>BREUGNOT-MATHE</t>
  </si>
  <si>
    <t>MERMOUD</t>
  </si>
  <si>
    <t>KILYAN</t>
  </si>
  <si>
    <t>0918754</t>
  </si>
  <si>
    <t>CABROL</t>
  </si>
  <si>
    <t>ROMAN</t>
  </si>
  <si>
    <t>CHASTAING</t>
  </si>
  <si>
    <t>MATHIS</t>
  </si>
  <si>
    <t>IUT CLERMONT AUV. (MONTLUCON)</t>
  </si>
  <si>
    <t>CHINYAYEV</t>
  </si>
  <si>
    <t>AMIR</t>
  </si>
  <si>
    <t>0765419</t>
  </si>
  <si>
    <t>HAMON</t>
  </si>
  <si>
    <t>DAVID</t>
  </si>
  <si>
    <t>LOUASSIER</t>
  </si>
  <si>
    <t>TIMOTHE</t>
  </si>
  <si>
    <t>0762638</t>
  </si>
  <si>
    <t>MOTAGHIGOLSHAN</t>
  </si>
  <si>
    <t>SOHEIL</t>
  </si>
  <si>
    <t>BOURGOISE PORET</t>
  </si>
  <si>
    <t>LILIAN</t>
  </si>
  <si>
    <t>BADRIOUEN</t>
  </si>
  <si>
    <t>AUDOUARD</t>
  </si>
  <si>
    <t>JACOB</t>
  </si>
  <si>
    <t>JOACHIM</t>
  </si>
  <si>
    <t>0977700</t>
  </si>
  <si>
    <t>TOULET</t>
  </si>
  <si>
    <t>TIMOTHEE</t>
  </si>
  <si>
    <t>IDIR</t>
  </si>
  <si>
    <t>MOHAMED YANIS</t>
  </si>
  <si>
    <t>SALAH</t>
  </si>
  <si>
    <t>ISMAEL</t>
  </si>
  <si>
    <t>CROCE</t>
  </si>
  <si>
    <t>ELIOT</t>
  </si>
  <si>
    <t>FERNANDES</t>
  </si>
  <si>
    <t>UDL UNIVERSITE JEAN MONNET</t>
  </si>
  <si>
    <t>FONFERRIER</t>
  </si>
  <si>
    <t>JAUSSENT</t>
  </si>
  <si>
    <t>NOA</t>
  </si>
  <si>
    <t>RAMA</t>
  </si>
  <si>
    <t>AYAD</t>
  </si>
  <si>
    <t>AUFAURE</t>
  </si>
  <si>
    <t>NATHAN</t>
  </si>
  <si>
    <t>OMANE</t>
  </si>
  <si>
    <t>SAIDI</t>
  </si>
  <si>
    <t>MOHAMED AMIR</t>
  </si>
  <si>
    <t>AYDOĞDU</t>
  </si>
  <si>
    <t>OMER CAN</t>
  </si>
  <si>
    <t>Combat Elite -80 Kg</t>
  </si>
  <si>
    <t>ZOUARI</t>
  </si>
  <si>
    <t>MOHAMED ANIS</t>
  </si>
  <si>
    <t>Combat Elite -60 Kg</t>
  </si>
  <si>
    <t>DERLON</t>
  </si>
  <si>
    <t>CELIA</t>
  </si>
  <si>
    <t>SL069 - LYON</t>
  </si>
  <si>
    <t>CANNAMELA</t>
  </si>
  <si>
    <t>PRASLIN</t>
  </si>
  <si>
    <t>Combat Espoir -65 KG</t>
  </si>
  <si>
    <t>BOUHADRA</t>
  </si>
  <si>
    <t>NOHAM</t>
  </si>
  <si>
    <t xml:space="preserve">BOULLIER </t>
  </si>
  <si>
    <t>THIBAULT</t>
  </si>
  <si>
    <t>Combat Espoir -70 KG</t>
  </si>
  <si>
    <t>Combat Espoir -75 KG</t>
  </si>
  <si>
    <t>SEKANGUE LAPASSAT</t>
  </si>
  <si>
    <t>MAEL</t>
  </si>
  <si>
    <t>Combat Espoir -80 KG</t>
  </si>
  <si>
    <t>HANDY</t>
  </si>
  <si>
    <t>JOSUE</t>
  </si>
  <si>
    <t>UDL - ASU ESA BRON</t>
  </si>
  <si>
    <t>Abs</t>
  </si>
  <si>
    <t>BOURGIN</t>
  </si>
  <si>
    <t>CHAIBI</t>
  </si>
  <si>
    <t>OUSSENI BAMANA</t>
  </si>
  <si>
    <t>ARNOLD</t>
  </si>
  <si>
    <t>K1 Elite -60kg</t>
  </si>
  <si>
    <t>KEHALIA</t>
  </si>
  <si>
    <t>ASSIA</t>
  </si>
  <si>
    <t>JADE</t>
  </si>
  <si>
    <t>ZAHRA</t>
  </si>
  <si>
    <t>MOUSSINGA</t>
  </si>
  <si>
    <t>CROZ</t>
  </si>
  <si>
    <t xml:space="preserve">ROUSSEAU-HOLDER </t>
  </si>
  <si>
    <t xml:space="preserve">SANCHEZ </t>
  </si>
  <si>
    <t>HAMR-ERRASS</t>
  </si>
  <si>
    <t>HAMZA</t>
  </si>
  <si>
    <t xml:space="preserve">UDL - UTE LYON 1 SCIENCES </t>
  </si>
  <si>
    <t xml:space="preserve">UDL - UTE LYON 1 POLYTECH </t>
  </si>
  <si>
    <t>HORACHE</t>
  </si>
  <si>
    <t>RYAN</t>
  </si>
  <si>
    <t>FAYCAL</t>
  </si>
  <si>
    <t xml:space="preserve">KHAMTACHE </t>
  </si>
  <si>
    <t>THEOPHILE</t>
  </si>
  <si>
    <t>LEON</t>
  </si>
  <si>
    <t xml:space="preserve">ARNOUX </t>
  </si>
  <si>
    <t xml:space="preserve">VENNER </t>
  </si>
  <si>
    <t>JEREMY</t>
  </si>
  <si>
    <t xml:space="preserve">SEKANGUE LAPASSAT </t>
  </si>
  <si>
    <t>MERCIER</t>
  </si>
  <si>
    <t xml:space="preserve">EL FAKIRI </t>
  </si>
  <si>
    <t>BOURAOUI</t>
  </si>
  <si>
    <t>BOUGUESSA</t>
  </si>
  <si>
    <t>ABDERAHMEN</t>
  </si>
  <si>
    <t>PANC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</si>
</sst>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4"/>
      <color indexed="9"/>
      <name val="Calibri"/>
      <family val="2"/>
      <scheme val="minor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000099"/>
      <name val="Calibri"/>
      <family val="2"/>
    </font>
    <font>
      <sz val="10"/>
      <color rgb="FFFF00FF"/>
      <name val="Calibri"/>
      <family val="2"/>
    </font>
    <font>
      <sz val="10"/>
      <name val="Calibri"/>
      <family val="2"/>
    </font>
    <font>
      <b/>
      <sz val="10"/>
      <color rgb="FF0000FF"/>
      <name val="Calibri"/>
      <family val="2"/>
    </font>
    <font>
      <b/>
      <sz val="10"/>
      <color rgb="FFFF00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000099"/>
      <name val="Calibri"/>
      <family val="2"/>
      <scheme val="minor"/>
    </font>
    <font>
      <b/>
      <sz val="10"/>
      <color rgb="FF000099"/>
      <name val="Calibri"/>
      <family val="2"/>
    </font>
    <font>
      <sz val="10"/>
      <color rgb="FF000099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5" applyNumberFormat="0" applyAlignment="0" applyProtection="0"/>
    <xf numFmtId="0" fontId="26" fillId="11" borderId="6" applyNumberFormat="0" applyAlignment="0" applyProtection="0"/>
    <xf numFmtId="0" fontId="27" fillId="11" borderId="5" applyNumberFormat="0" applyAlignment="0" applyProtection="0"/>
    <xf numFmtId="0" fontId="28" fillId="0" borderId="7" applyNumberFormat="0" applyFill="0" applyAlignment="0" applyProtection="0"/>
    <xf numFmtId="0" fontId="29" fillId="1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3" borderId="9" applyNumberFormat="0" applyFont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4" fillId="9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8" fillId="0" borderId="0" applyNumberFormat="0" applyFill="0" applyBorder="0" applyAlignment="0" applyProtection="0"/>
  </cellStyleXfs>
  <cellXfs count="106">
    <xf numFmtId="0" fontId="0" fillId="0" borderId="0" xfId="0"/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right" wrapText="1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0" fontId="11" fillId="0" borderId="1" xfId="0" applyFont="1" applyBorder="1"/>
    <xf numFmtId="0" fontId="38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44" fillId="6" borderId="1" xfId="0" applyFont="1" applyFill="1" applyBorder="1" applyAlignment="1">
      <alignment vertical="center"/>
    </xf>
    <xf numFmtId="0" fontId="45" fillId="6" borderId="1" xfId="0" applyFont="1" applyFill="1" applyBorder="1" applyAlignment="1">
      <alignment horizontal="right" vertical="center"/>
    </xf>
    <xf numFmtId="0" fontId="4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1" fillId="39" borderId="1" xfId="0" applyFont="1" applyFill="1" applyBorder="1"/>
    <xf numFmtId="0" fontId="14" fillId="39" borderId="1" xfId="0" applyFont="1" applyFill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right" wrapText="1"/>
    </xf>
    <xf numFmtId="0" fontId="42" fillId="0" borderId="1" xfId="0" applyFont="1" applyBorder="1" applyAlignment="1">
      <alignment wrapText="1"/>
    </xf>
    <xf numFmtId="0" fontId="43" fillId="0" borderId="1" xfId="0" applyFont="1" applyBorder="1" applyAlignment="1">
      <alignment horizontal="right" wrapText="1"/>
    </xf>
    <xf numFmtId="0" fontId="42" fillId="0" borderId="1" xfId="0" applyFont="1" applyBorder="1" applyAlignment="1">
      <alignment horizontal="right" wrapText="1"/>
    </xf>
    <xf numFmtId="0" fontId="46" fillId="4" borderId="1" xfId="0" applyFont="1" applyFill="1" applyBorder="1" applyAlignment="1">
      <alignment horizontal="right" wrapText="1"/>
    </xf>
    <xf numFmtId="0" fontId="11" fillId="40" borderId="1" xfId="0" applyFont="1" applyFill="1" applyBorder="1"/>
    <xf numFmtId="0" fontId="14" fillId="40" borderId="1" xfId="0" applyFont="1" applyFill="1" applyBorder="1" applyAlignment="1">
      <alignment horizontal="center"/>
    </xf>
    <xf numFmtId="0" fontId="11" fillId="40" borderId="1" xfId="0" applyFont="1" applyFill="1" applyBorder="1" applyAlignment="1">
      <alignment horizontal="center" wrapText="1"/>
    </xf>
    <xf numFmtId="0" fontId="11" fillId="40" borderId="1" xfId="0" applyFont="1" applyFill="1" applyBorder="1" applyAlignment="1">
      <alignment horizontal="center" vertical="center" wrapText="1"/>
    </xf>
    <xf numFmtId="0" fontId="11" fillId="40" borderId="1" xfId="0" applyFont="1" applyFill="1" applyBorder="1" applyAlignment="1">
      <alignment wrapText="1"/>
    </xf>
    <xf numFmtId="0" fontId="14" fillId="40" borderId="1" xfId="0" applyFont="1" applyFill="1" applyBorder="1" applyAlignment="1">
      <alignment horizontal="center" wrapText="1"/>
    </xf>
    <xf numFmtId="0" fontId="14" fillId="40" borderId="1" xfId="0" applyFont="1" applyFill="1" applyBorder="1" applyAlignment="1">
      <alignment horizontal="center" vertical="center" wrapText="1"/>
    </xf>
    <xf numFmtId="0" fontId="13" fillId="40" borderId="1" xfId="0" applyFont="1" applyFill="1" applyBorder="1" applyAlignment="1">
      <alignment horizontal="center" wrapText="1"/>
    </xf>
    <xf numFmtId="0" fontId="14" fillId="39" borderId="1" xfId="0" applyFont="1" applyFill="1" applyBorder="1"/>
    <xf numFmtId="0" fontId="14" fillId="3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4" fontId="6" fillId="38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1" fillId="0" borderId="1" xfId="0" applyFont="1" applyBorder="1" applyAlignment="1">
      <alignment wrapText="1"/>
    </xf>
    <xf numFmtId="0" fontId="3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5" fillId="0" borderId="1" xfId="0" applyFont="1" applyBorder="1"/>
    <xf numFmtId="0" fontId="5" fillId="4" borderId="1" xfId="0" applyFont="1" applyFill="1" applyBorder="1" applyAlignment="1">
      <alignment vertical="center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41" fillId="0" borderId="1" xfId="0" applyFont="1" applyBorder="1" applyAlignment="1">
      <alignment horizontal="left" wrapText="1"/>
    </xf>
    <xf numFmtId="0" fontId="39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right" vertical="center" wrapText="1"/>
    </xf>
    <xf numFmtId="0" fontId="43" fillId="0" borderId="1" xfId="0" applyFont="1" applyBorder="1" applyAlignment="1">
      <alignment horizontal="right" vertical="center" wrapText="1"/>
    </xf>
    <xf numFmtId="0" fontId="40" fillId="0" borderId="1" xfId="0" applyFont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11" fillId="39" borderId="1" xfId="0" applyFont="1" applyFill="1" applyBorder="1" applyAlignment="1">
      <alignment horizontal="center"/>
    </xf>
    <xf numFmtId="0" fontId="11" fillId="4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5" fillId="41" borderId="1" xfId="0" applyFont="1" applyFill="1" applyBorder="1" applyAlignment="1">
      <alignment vertical="top" wrapText="1"/>
    </xf>
    <xf numFmtId="0" fontId="5" fillId="41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0" fontId="50" fillId="0" borderId="1" xfId="0" applyFont="1" applyBorder="1" applyAlignment="1">
      <alignment vertical="center" wrapText="1"/>
    </xf>
    <xf numFmtId="0" fontId="51" fillId="6" borderId="1" xfId="0" applyFont="1" applyFill="1" applyBorder="1" applyAlignment="1">
      <alignment horizontal="right" vertical="center"/>
    </xf>
    <xf numFmtId="0" fontId="52" fillId="0" borderId="1" xfId="0" applyFont="1" applyBorder="1" applyAlignment="1">
      <alignment wrapText="1"/>
    </xf>
    <xf numFmtId="0" fontId="52" fillId="0" borderId="1" xfId="0" applyFont="1" applyBorder="1" applyAlignment="1">
      <alignment horizontal="left" wrapText="1"/>
    </xf>
    <xf numFmtId="0" fontId="52" fillId="0" borderId="1" xfId="0" applyFont="1" applyBorder="1"/>
    <xf numFmtId="0" fontId="7" fillId="40" borderId="1" xfId="0" applyFont="1" applyFill="1" applyBorder="1" applyAlignment="1">
      <alignment horizontal="center"/>
    </xf>
    <xf numFmtId="0" fontId="7" fillId="39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1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5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53" fillId="0" borderId="1" xfId="0" applyFont="1" applyBorder="1" applyAlignment="1">
      <alignment horizontal="center"/>
    </xf>
    <xf numFmtId="0" fontId="52" fillId="0" borderId="1" xfId="0" applyFont="1" applyBorder="1" applyAlignment="1">
      <alignment vertical="center" wrapText="1"/>
    </xf>
  </cellXfs>
  <cellStyles count="58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1 2" xfId="47" xr:uid="{E8CDFBF1-5A04-449A-A782-E690AD5C9739}"/>
    <cellStyle name="60 % - Accent2" xfId="28" builtinId="36" customBuiltin="1"/>
    <cellStyle name="60 % - Accent2 2" xfId="48" xr:uid="{2FBA19E2-22B9-48EB-A704-49464E903726}"/>
    <cellStyle name="60 % - Accent3" xfId="32" builtinId="40" customBuiltin="1"/>
    <cellStyle name="60 % - Accent3 2" xfId="49" xr:uid="{1BA04BE8-7AD3-49AC-ABD5-0810A81EFA26}"/>
    <cellStyle name="60 % - Accent4" xfId="36" builtinId="44" customBuiltin="1"/>
    <cellStyle name="60 % - Accent4 2" xfId="50" xr:uid="{A21A7A87-5DB3-4585-8429-EACCABE82DB3}"/>
    <cellStyle name="60 % - Accent5" xfId="40" builtinId="48" customBuiltin="1"/>
    <cellStyle name="60 % - Accent5 2" xfId="51" xr:uid="{2896D0B5-22A9-4D92-AD39-463A2A2CB87F}"/>
    <cellStyle name="60 % - Accent6" xfId="44" builtinId="52" customBuiltin="1"/>
    <cellStyle name="60 % - Accent6 2" xfId="52" xr:uid="{679778B5-EE4F-494C-AC66-9B549BA63A29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eutre 2" xfId="53" xr:uid="{7531699C-0616-423B-8646-5FA19D136CE5}"/>
    <cellStyle name="Normal" xfId="0" builtinId="0"/>
    <cellStyle name="Normal 10" xfId="1" xr:uid="{00000000-0005-0000-0000-000001000000}"/>
    <cellStyle name="Normal 2" xfId="2" xr:uid="{00000000-0005-0000-0000-000002000000}"/>
    <cellStyle name="Normal 3" xfId="3" xr:uid="{00000000-0005-0000-0000-000003000000}"/>
    <cellStyle name="Normal 3 2" xfId="54" xr:uid="{988B07F0-BCED-4FF9-A272-8EDB1450EEFA}"/>
    <cellStyle name="Normal 4" xfId="4" xr:uid="{00000000-0005-0000-0000-000004000000}"/>
    <cellStyle name="Normal 4 2" xfId="55" xr:uid="{AA5818A4-3EB3-4C45-8706-078C246C7502}"/>
    <cellStyle name="Normal 5" xfId="56" xr:uid="{9006DA11-703A-447F-A0A1-E6225AE61513}"/>
    <cellStyle name="Normal 6" xfId="45" xr:uid="{87DD2461-DD12-495E-906A-E8BAF60ACBCC}"/>
    <cellStyle name="Note 2" xfId="46" xr:uid="{F440B4D4-623A-4E5E-9DAD-C2AAF5705911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 2" xfId="57" xr:uid="{AA3D84BB-A36E-48BD-B2A9-25CC3AC1A551}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99"/>
      <color rgb="FF0000FF"/>
      <color rgb="FFFF00FF"/>
      <color rgb="FFCCFFFF"/>
      <color rgb="FFFFCCFF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ort-u-lyon.com/Mes%20documents/Sports%20individuel/Structures/2009/2009%20structure%20savate%20individ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_utilisation"/>
      <sheetName val="Structure Savate Boxe Française"/>
      <sheetName val="Fichier licences"/>
      <sheetName val="Fichier CRSportU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110"/>
  <sheetViews>
    <sheetView zoomScale="115" zoomScaleNormal="115" workbookViewId="0">
      <pane ySplit="3" topLeftCell="A4" activePane="bottomLeft" state="frozen"/>
      <selection pane="bottomLeft" activeCell="D1" sqref="D1:D1048576"/>
    </sheetView>
  </sheetViews>
  <sheetFormatPr baseColWidth="10" defaultColWidth="50.28515625" defaultRowHeight="12.75" x14ac:dyDescent="0.2"/>
  <cols>
    <col min="1" max="1" width="17.7109375" style="89" bestFit="1" customWidth="1"/>
    <col min="2" max="2" width="15" style="89" bestFit="1" customWidth="1"/>
    <col min="3" max="3" width="28.5703125" style="9" bestFit="1" customWidth="1"/>
    <col min="4" max="4" width="8" style="7" bestFit="1" customWidth="1"/>
    <col min="5" max="5" width="4.5703125" style="9" bestFit="1" customWidth="1"/>
    <col min="6" max="6" width="5.140625" style="9" bestFit="1" customWidth="1"/>
    <col min="7" max="7" width="4.5703125" style="15" bestFit="1" customWidth="1"/>
    <col min="8" max="8" width="5.28515625" style="15" bestFit="1" customWidth="1"/>
    <col min="9" max="9" width="5.140625" style="15" bestFit="1" customWidth="1"/>
    <col min="10" max="10" width="4" style="18" bestFit="1" customWidth="1"/>
    <col min="11" max="11" width="4" style="9" bestFit="1" customWidth="1"/>
    <col min="12" max="12" width="13.28515625" style="89" bestFit="1" customWidth="1"/>
    <col min="13" max="13" width="9.7109375" style="89" bestFit="1" customWidth="1"/>
    <col min="14" max="14" width="22" style="89" bestFit="1" customWidth="1"/>
    <col min="15" max="15" width="8" style="7" bestFit="1" customWidth="1"/>
    <col min="16" max="16" width="4.5703125" style="9" bestFit="1" customWidth="1"/>
    <col min="17" max="17" width="5.140625" style="9" bestFit="1" customWidth="1"/>
    <col min="18" max="18" width="4.5703125" style="15" bestFit="1" customWidth="1"/>
    <col min="19" max="19" width="5.28515625" style="15" bestFit="1" customWidth="1"/>
    <col min="20" max="20" width="5.140625" style="15" bestFit="1" customWidth="1"/>
    <col min="21" max="21" width="4" style="18" bestFit="1" customWidth="1"/>
    <col min="22" max="16384" width="50.28515625" style="9"/>
  </cols>
  <sheetData>
    <row r="1" spans="1:21" x14ac:dyDescent="0.2">
      <c r="E1" s="75" t="s">
        <v>12</v>
      </c>
      <c r="F1" s="75"/>
      <c r="G1" s="76" t="s">
        <v>1</v>
      </c>
      <c r="H1" s="76"/>
      <c r="I1" s="76"/>
      <c r="J1" s="74" t="s">
        <v>2</v>
      </c>
      <c r="P1" s="75" t="s">
        <v>12</v>
      </c>
      <c r="Q1" s="75"/>
      <c r="R1" s="77" t="s">
        <v>1</v>
      </c>
      <c r="S1" s="77"/>
      <c r="T1" s="77"/>
      <c r="U1" s="74" t="s">
        <v>2</v>
      </c>
    </row>
    <row r="2" spans="1:21" x14ac:dyDescent="0.2">
      <c r="E2" s="9" t="s">
        <v>0</v>
      </c>
      <c r="F2" s="9" t="s">
        <v>3</v>
      </c>
      <c r="G2" s="29" t="s">
        <v>0</v>
      </c>
      <c r="H2" s="29" t="s">
        <v>379</v>
      </c>
      <c r="I2" s="29" t="s">
        <v>3</v>
      </c>
      <c r="J2" s="74"/>
      <c r="P2" s="9" t="s">
        <v>0</v>
      </c>
      <c r="Q2" s="9" t="s">
        <v>3</v>
      </c>
      <c r="R2" s="37" t="s">
        <v>0</v>
      </c>
      <c r="S2" s="37" t="s">
        <v>379</v>
      </c>
      <c r="T2" s="37" t="s">
        <v>3</v>
      </c>
      <c r="U2" s="74"/>
    </row>
    <row r="3" spans="1:21" x14ac:dyDescent="0.2">
      <c r="E3" s="10">
        <f>SUM(E4:E982)</f>
        <v>58</v>
      </c>
      <c r="F3" s="10">
        <f>SUM(F4:F982)</f>
        <v>47</v>
      </c>
      <c r="G3" s="10">
        <f>SUM(G4:G982)</f>
        <v>25</v>
      </c>
      <c r="H3" s="10">
        <f>SUM(H4:H982)</f>
        <v>0</v>
      </c>
      <c r="I3" s="10">
        <f>SUM(I4:I982)</f>
        <v>16</v>
      </c>
      <c r="J3" s="10">
        <f>SUM(J4:J982)</f>
        <v>128</v>
      </c>
      <c r="K3" s="10"/>
      <c r="L3" s="104"/>
      <c r="M3" s="104"/>
      <c r="N3" s="104"/>
      <c r="O3" s="10"/>
      <c r="P3" s="10">
        <f>SUM(P4:P982)</f>
        <v>27</v>
      </c>
      <c r="Q3" s="10">
        <f>SUM(Q4:Q982)</f>
        <v>14</v>
      </c>
      <c r="R3" s="10">
        <f>SUM(R4:R982)</f>
        <v>10</v>
      </c>
      <c r="S3" s="10">
        <f>SUM(S4:S982)</f>
        <v>0</v>
      </c>
      <c r="T3" s="10">
        <f>SUM(T4:T982)</f>
        <v>5</v>
      </c>
      <c r="U3" s="18">
        <f>SUM(U4:U100)</f>
        <v>56</v>
      </c>
    </row>
    <row r="4" spans="1:21" x14ac:dyDescent="0.2">
      <c r="A4" s="85" t="s">
        <v>104</v>
      </c>
      <c r="B4" s="85" t="s">
        <v>10</v>
      </c>
      <c r="C4" s="62" t="s">
        <v>152</v>
      </c>
      <c r="D4" s="63" t="s">
        <v>218</v>
      </c>
      <c r="E4" s="10">
        <v>1</v>
      </c>
      <c r="F4" s="10">
        <v>1</v>
      </c>
      <c r="G4" s="30"/>
      <c r="H4" s="45"/>
      <c r="I4" s="46"/>
      <c r="J4" s="19">
        <f>SUM(E4:I4)</f>
        <v>2</v>
      </c>
      <c r="K4" s="11">
        <v>1</v>
      </c>
      <c r="L4" s="105" t="s">
        <v>43</v>
      </c>
      <c r="M4" s="105" t="s">
        <v>44</v>
      </c>
      <c r="N4" s="105" t="s">
        <v>5</v>
      </c>
      <c r="O4" s="65" t="s">
        <v>255</v>
      </c>
      <c r="P4" s="10">
        <v>1</v>
      </c>
      <c r="Q4" s="10"/>
      <c r="R4" s="38"/>
      <c r="S4" s="37"/>
      <c r="T4" s="37"/>
      <c r="U4" s="19">
        <f t="shared" ref="U4:U34" si="0">SUM(P4:T4)</f>
        <v>1</v>
      </c>
    </row>
    <row r="5" spans="1:21" x14ac:dyDescent="0.2">
      <c r="A5" s="85" t="s">
        <v>105</v>
      </c>
      <c r="B5" s="85" t="s">
        <v>106</v>
      </c>
      <c r="C5" s="62" t="s">
        <v>152</v>
      </c>
      <c r="D5" s="63" t="s">
        <v>207</v>
      </c>
      <c r="E5" s="10">
        <v>1</v>
      </c>
      <c r="F5" s="10">
        <v>1</v>
      </c>
      <c r="G5" s="30"/>
      <c r="H5" s="45"/>
      <c r="I5" s="46"/>
      <c r="J5" s="19">
        <f>SUM(E5:I5)</f>
        <v>2</v>
      </c>
      <c r="K5" s="11">
        <v>2</v>
      </c>
      <c r="L5" s="105" t="s">
        <v>157</v>
      </c>
      <c r="M5" s="105" t="s">
        <v>158</v>
      </c>
      <c r="N5" s="105" t="s">
        <v>5</v>
      </c>
      <c r="O5" s="65">
        <v>1010132</v>
      </c>
      <c r="P5" s="10">
        <v>1</v>
      </c>
      <c r="Q5" s="10">
        <v>1</v>
      </c>
      <c r="R5" s="38"/>
      <c r="S5" s="37"/>
      <c r="T5" s="37"/>
      <c r="U5" s="19">
        <f t="shared" si="0"/>
        <v>2</v>
      </c>
    </row>
    <row r="6" spans="1:21" x14ac:dyDescent="0.2">
      <c r="A6" s="85" t="s">
        <v>275</v>
      </c>
      <c r="B6" s="85" t="s">
        <v>39</v>
      </c>
      <c r="C6" s="62" t="s">
        <v>4</v>
      </c>
      <c r="D6" s="63">
        <v>1075438</v>
      </c>
      <c r="E6" s="10">
        <v>1</v>
      </c>
      <c r="F6" s="10"/>
      <c r="G6" s="30"/>
      <c r="H6" s="45"/>
      <c r="I6" s="46"/>
      <c r="J6" s="19">
        <f>SUM(E6:I6)</f>
        <v>1</v>
      </c>
      <c r="K6" s="11">
        <v>3</v>
      </c>
      <c r="L6" s="105" t="s">
        <v>169</v>
      </c>
      <c r="M6" s="105" t="s">
        <v>99</v>
      </c>
      <c r="N6" s="105" t="s">
        <v>152</v>
      </c>
      <c r="O6" s="65">
        <v>1046156</v>
      </c>
      <c r="P6" s="10">
        <v>1</v>
      </c>
      <c r="Q6" s="10">
        <v>1</v>
      </c>
      <c r="R6" s="38"/>
      <c r="S6" s="37"/>
      <c r="T6" s="37"/>
      <c r="U6" s="19">
        <f t="shared" si="0"/>
        <v>2</v>
      </c>
    </row>
    <row r="7" spans="1:21" x14ac:dyDescent="0.2">
      <c r="A7" s="85" t="s">
        <v>69</v>
      </c>
      <c r="B7" s="85" t="s">
        <v>70</v>
      </c>
      <c r="C7" s="62" t="s">
        <v>4</v>
      </c>
      <c r="D7" s="63" t="s">
        <v>212</v>
      </c>
      <c r="E7" s="10">
        <v>1</v>
      </c>
      <c r="F7" s="10">
        <v>1</v>
      </c>
      <c r="G7" s="91">
        <v>1</v>
      </c>
      <c r="H7" s="45"/>
      <c r="I7" s="91">
        <v>1</v>
      </c>
      <c r="J7" s="19">
        <f>SUM(E7:I7)</f>
        <v>4</v>
      </c>
      <c r="K7" s="11">
        <v>4</v>
      </c>
      <c r="L7" s="85" t="s">
        <v>42</v>
      </c>
      <c r="M7" s="85" t="s">
        <v>27</v>
      </c>
      <c r="N7" s="85" t="s">
        <v>253</v>
      </c>
      <c r="O7" s="63" t="s">
        <v>254</v>
      </c>
      <c r="P7" s="10">
        <v>1</v>
      </c>
      <c r="R7" s="38"/>
      <c r="S7" s="37"/>
      <c r="T7" s="37"/>
      <c r="U7" s="19">
        <f t="shared" si="0"/>
        <v>1</v>
      </c>
    </row>
    <row r="8" spans="1:21" x14ac:dyDescent="0.2">
      <c r="A8" s="85" t="s">
        <v>298</v>
      </c>
      <c r="B8" s="85" t="s">
        <v>39</v>
      </c>
      <c r="C8" s="62" t="s">
        <v>5</v>
      </c>
      <c r="D8" s="63">
        <v>1079226</v>
      </c>
      <c r="E8" s="10">
        <v>1</v>
      </c>
      <c r="G8" s="30"/>
      <c r="H8" s="45"/>
      <c r="I8" s="46"/>
      <c r="J8" s="19">
        <f>SUM(E8:I8)</f>
        <v>1</v>
      </c>
      <c r="K8" s="11">
        <v>5</v>
      </c>
      <c r="L8" s="105" t="s">
        <v>261</v>
      </c>
      <c r="M8" s="105" t="s">
        <v>262</v>
      </c>
      <c r="N8" s="105" t="s">
        <v>4</v>
      </c>
      <c r="O8" s="65">
        <v>1051662</v>
      </c>
      <c r="P8" s="10">
        <v>1</v>
      </c>
      <c r="Q8" s="10"/>
      <c r="R8" s="44"/>
      <c r="S8" s="38"/>
      <c r="T8" s="37"/>
      <c r="U8" s="19">
        <f t="shared" si="0"/>
        <v>1</v>
      </c>
    </row>
    <row r="9" spans="1:21" x14ac:dyDescent="0.2">
      <c r="A9" s="85" t="s">
        <v>322</v>
      </c>
      <c r="B9" s="85" t="s">
        <v>323</v>
      </c>
      <c r="C9" s="62" t="s">
        <v>152</v>
      </c>
      <c r="D9" s="63">
        <v>1065208</v>
      </c>
      <c r="E9" s="10">
        <v>1</v>
      </c>
      <c r="G9" s="30"/>
      <c r="H9" s="45"/>
      <c r="I9" s="46"/>
      <c r="J9" s="19">
        <f>SUM(E9:I9)</f>
        <v>1</v>
      </c>
      <c r="K9" s="11">
        <v>6</v>
      </c>
      <c r="L9" s="105" t="s">
        <v>116</v>
      </c>
      <c r="M9" s="105" t="s">
        <v>117</v>
      </c>
      <c r="N9" s="105" t="s">
        <v>152</v>
      </c>
      <c r="O9" s="65">
        <v>1001955</v>
      </c>
      <c r="P9" s="10">
        <v>1</v>
      </c>
      <c r="Q9" s="10">
        <v>1</v>
      </c>
      <c r="R9" s="38"/>
      <c r="S9" s="38"/>
      <c r="T9" s="37"/>
      <c r="U9" s="19">
        <f t="shared" si="0"/>
        <v>2</v>
      </c>
    </row>
    <row r="10" spans="1:21" x14ac:dyDescent="0.2">
      <c r="A10" s="84" t="s">
        <v>297</v>
      </c>
      <c r="B10" s="84" t="s">
        <v>78</v>
      </c>
      <c r="C10" s="51" t="s">
        <v>5</v>
      </c>
      <c r="D10" s="67">
        <v>1064308</v>
      </c>
      <c r="E10" s="10">
        <v>1</v>
      </c>
      <c r="G10" s="30"/>
      <c r="H10" s="45"/>
      <c r="I10" s="46"/>
      <c r="J10" s="19">
        <f>SUM(E10:I10)</f>
        <v>1</v>
      </c>
      <c r="K10" s="11">
        <v>7</v>
      </c>
      <c r="L10" s="85" t="s">
        <v>137</v>
      </c>
      <c r="M10" s="85" t="s">
        <v>138</v>
      </c>
      <c r="N10" s="85" t="s">
        <v>152</v>
      </c>
      <c r="O10" s="63" t="s">
        <v>252</v>
      </c>
      <c r="P10" s="10">
        <v>1</v>
      </c>
      <c r="Q10" s="10"/>
      <c r="R10" s="90">
        <v>1</v>
      </c>
      <c r="S10" s="38"/>
      <c r="T10" s="38"/>
      <c r="U10" s="19">
        <f t="shared" si="0"/>
        <v>2</v>
      </c>
    </row>
    <row r="11" spans="1:21" x14ac:dyDescent="0.2">
      <c r="A11" s="87" t="s">
        <v>213</v>
      </c>
      <c r="B11" s="87" t="s">
        <v>214</v>
      </c>
      <c r="C11" s="49" t="s">
        <v>5</v>
      </c>
      <c r="D11" s="50">
        <v>1054875</v>
      </c>
      <c r="E11" s="10"/>
      <c r="F11" s="10">
        <v>1</v>
      </c>
      <c r="G11" s="30"/>
      <c r="H11" s="45"/>
      <c r="I11" s="91">
        <v>1</v>
      </c>
      <c r="J11" s="19">
        <f>SUM(E11:I11)</f>
        <v>2</v>
      </c>
      <c r="K11" s="11">
        <v>8</v>
      </c>
      <c r="L11" s="85" t="s">
        <v>110</v>
      </c>
      <c r="M11" s="85" t="s">
        <v>112</v>
      </c>
      <c r="N11" s="85" t="s">
        <v>152</v>
      </c>
      <c r="O11" s="63" t="s">
        <v>242</v>
      </c>
      <c r="P11" s="10">
        <v>1</v>
      </c>
      <c r="Q11" s="10"/>
      <c r="R11" s="90">
        <v>1</v>
      </c>
      <c r="S11" s="38"/>
      <c r="T11" s="38"/>
      <c r="U11" s="19">
        <f t="shared" si="0"/>
        <v>2</v>
      </c>
    </row>
    <row r="12" spans="1:21" x14ac:dyDescent="0.2">
      <c r="A12" s="85" t="s">
        <v>181</v>
      </c>
      <c r="B12" s="85" t="s">
        <v>182</v>
      </c>
      <c r="C12" s="62" t="s">
        <v>4</v>
      </c>
      <c r="D12" s="63">
        <v>1058533</v>
      </c>
      <c r="E12" s="10">
        <v>1</v>
      </c>
      <c r="F12" s="10">
        <v>1</v>
      </c>
      <c r="G12" s="30"/>
      <c r="H12" s="45"/>
      <c r="I12" s="46"/>
      <c r="J12" s="19">
        <f>SUM(E12:I12)</f>
        <v>2</v>
      </c>
      <c r="K12" s="11">
        <v>9</v>
      </c>
      <c r="L12" s="105" t="s">
        <v>71</v>
      </c>
      <c r="M12" s="105" t="s">
        <v>72</v>
      </c>
      <c r="N12" s="105" t="s">
        <v>18</v>
      </c>
      <c r="O12" s="65" t="s">
        <v>259</v>
      </c>
      <c r="P12" s="10">
        <v>1</v>
      </c>
      <c r="R12" s="38"/>
      <c r="S12" s="38"/>
      <c r="T12" s="37"/>
      <c r="U12" s="19">
        <f t="shared" si="0"/>
        <v>1</v>
      </c>
    </row>
    <row r="13" spans="1:21" x14ac:dyDescent="0.2">
      <c r="A13" s="85" t="s">
        <v>209</v>
      </c>
      <c r="B13" s="85" t="s">
        <v>143</v>
      </c>
      <c r="C13" s="62" t="s">
        <v>152</v>
      </c>
      <c r="D13" s="63">
        <v>1045077</v>
      </c>
      <c r="E13" s="10">
        <v>1</v>
      </c>
      <c r="F13" s="10">
        <v>1</v>
      </c>
      <c r="G13" s="30"/>
      <c r="H13" s="45"/>
      <c r="I13" s="46"/>
      <c r="J13" s="19">
        <f>SUM(E13:I13)</f>
        <v>2</v>
      </c>
      <c r="K13" s="11">
        <v>11</v>
      </c>
      <c r="L13" s="85" t="s">
        <v>328</v>
      </c>
      <c r="M13" s="85" t="s">
        <v>329</v>
      </c>
      <c r="N13" s="85" t="s">
        <v>330</v>
      </c>
      <c r="O13" s="92">
        <v>1065435</v>
      </c>
      <c r="P13" s="10"/>
      <c r="R13" s="41"/>
      <c r="S13" s="37"/>
      <c r="T13" s="90">
        <v>1</v>
      </c>
      <c r="U13" s="19">
        <f t="shared" si="0"/>
        <v>1</v>
      </c>
    </row>
    <row r="14" spans="1:21" x14ac:dyDescent="0.2">
      <c r="A14" s="85" t="s">
        <v>202</v>
      </c>
      <c r="B14" s="85" t="s">
        <v>32</v>
      </c>
      <c r="C14" s="62" t="s">
        <v>152</v>
      </c>
      <c r="D14" s="63">
        <v>1056009</v>
      </c>
      <c r="E14" s="10">
        <v>1</v>
      </c>
      <c r="F14" s="10">
        <v>1</v>
      </c>
      <c r="G14" s="30"/>
      <c r="H14" s="45"/>
      <c r="I14" s="46"/>
      <c r="J14" s="19">
        <f>SUM(E14:I14)</f>
        <v>2</v>
      </c>
      <c r="K14" s="11">
        <v>12</v>
      </c>
      <c r="L14" s="87" t="s">
        <v>155</v>
      </c>
      <c r="M14" s="87" t="s">
        <v>156</v>
      </c>
      <c r="N14" s="87" t="s">
        <v>152</v>
      </c>
      <c r="O14" s="50">
        <v>1049861</v>
      </c>
      <c r="P14" s="10"/>
      <c r="Q14" s="10">
        <v>1</v>
      </c>
      <c r="R14" s="41"/>
      <c r="S14" s="37"/>
      <c r="T14" s="38"/>
      <c r="U14" s="19">
        <f t="shared" si="0"/>
        <v>1</v>
      </c>
    </row>
    <row r="15" spans="1:21" x14ac:dyDescent="0.2">
      <c r="A15" s="85" t="s">
        <v>34</v>
      </c>
      <c r="B15" s="85" t="s">
        <v>35</v>
      </c>
      <c r="C15" s="62" t="s">
        <v>152</v>
      </c>
      <c r="D15" s="63" t="s">
        <v>192</v>
      </c>
      <c r="E15" s="10">
        <v>1</v>
      </c>
      <c r="F15" s="10">
        <v>1</v>
      </c>
      <c r="G15" s="30"/>
      <c r="H15" s="45"/>
      <c r="I15" s="46"/>
      <c r="J15" s="19">
        <f>SUM(E15:I15)</f>
        <v>2</v>
      </c>
      <c r="K15" s="11">
        <v>13</v>
      </c>
      <c r="L15" s="85" t="s">
        <v>238</v>
      </c>
      <c r="M15" s="85" t="s">
        <v>239</v>
      </c>
      <c r="N15" s="85" t="s">
        <v>234</v>
      </c>
      <c r="O15" s="63">
        <v>1056529</v>
      </c>
      <c r="P15" s="10">
        <v>1</v>
      </c>
      <c r="R15" s="38"/>
      <c r="S15" s="38"/>
      <c r="T15" s="38"/>
      <c r="U15" s="19">
        <f t="shared" si="0"/>
        <v>1</v>
      </c>
    </row>
    <row r="16" spans="1:21" x14ac:dyDescent="0.2">
      <c r="A16" s="85" t="s">
        <v>193</v>
      </c>
      <c r="B16" s="85" t="s">
        <v>194</v>
      </c>
      <c r="C16" s="62" t="s">
        <v>152</v>
      </c>
      <c r="D16" s="63">
        <v>1049571</v>
      </c>
      <c r="E16" s="10">
        <v>1</v>
      </c>
      <c r="F16" s="10">
        <v>1</v>
      </c>
      <c r="G16" s="30"/>
      <c r="H16" s="45"/>
      <c r="I16" s="46"/>
      <c r="J16" s="19">
        <f>SUM(E16:I16)</f>
        <v>2</v>
      </c>
      <c r="K16" s="11">
        <v>15</v>
      </c>
      <c r="L16" s="85" t="s">
        <v>111</v>
      </c>
      <c r="M16" s="85" t="s">
        <v>139</v>
      </c>
      <c r="N16" s="85" t="s">
        <v>152</v>
      </c>
      <c r="O16" s="63" t="s">
        <v>246</v>
      </c>
      <c r="P16" s="10">
        <v>1</v>
      </c>
      <c r="Q16" s="10"/>
      <c r="R16" s="90">
        <v>1</v>
      </c>
      <c r="S16" s="38"/>
      <c r="T16" s="38"/>
      <c r="U16" s="19">
        <f t="shared" si="0"/>
        <v>2</v>
      </c>
    </row>
    <row r="17" spans="1:21" x14ac:dyDescent="0.2">
      <c r="A17" s="85" t="s">
        <v>119</v>
      </c>
      <c r="B17" s="85" t="s">
        <v>120</v>
      </c>
      <c r="C17" s="62" t="s">
        <v>5</v>
      </c>
      <c r="D17" s="63" t="s">
        <v>187</v>
      </c>
      <c r="E17" s="10">
        <v>1</v>
      </c>
      <c r="F17" s="10">
        <v>1</v>
      </c>
      <c r="G17" s="30"/>
      <c r="H17" s="45"/>
      <c r="I17" s="46"/>
      <c r="J17" s="19">
        <f>SUM(E17:I17)</f>
        <v>2</v>
      </c>
      <c r="K17" s="11">
        <v>16</v>
      </c>
      <c r="L17" s="105" t="s">
        <v>247</v>
      </c>
      <c r="M17" s="105" t="s">
        <v>248</v>
      </c>
      <c r="N17" s="105" t="s">
        <v>152</v>
      </c>
      <c r="O17" s="65" t="s">
        <v>249</v>
      </c>
      <c r="P17" s="10">
        <v>1</v>
      </c>
      <c r="R17" s="43"/>
      <c r="S17" s="38"/>
      <c r="T17" s="37"/>
      <c r="U17" s="19">
        <f t="shared" si="0"/>
        <v>1</v>
      </c>
    </row>
    <row r="18" spans="1:21" x14ac:dyDescent="0.2">
      <c r="A18" s="85" t="s">
        <v>124</v>
      </c>
      <c r="B18" s="85" t="s">
        <v>123</v>
      </c>
      <c r="C18" s="62" t="s">
        <v>152</v>
      </c>
      <c r="D18" s="63" t="s">
        <v>195</v>
      </c>
      <c r="E18" s="10">
        <v>1</v>
      </c>
      <c r="F18" s="10">
        <v>1</v>
      </c>
      <c r="G18" s="30"/>
      <c r="H18" s="45"/>
      <c r="I18" s="46"/>
      <c r="J18" s="19">
        <f>SUM(E18:I18)</f>
        <v>2</v>
      </c>
      <c r="K18" s="11">
        <v>17</v>
      </c>
      <c r="L18" s="85" t="s">
        <v>240</v>
      </c>
      <c r="M18" s="85" t="s">
        <v>241</v>
      </c>
      <c r="N18" s="85" t="s">
        <v>6</v>
      </c>
      <c r="O18" s="63">
        <v>1081283</v>
      </c>
      <c r="P18" s="10">
        <v>1</v>
      </c>
      <c r="R18" s="38"/>
      <c r="S18" s="38"/>
      <c r="T18" s="38"/>
      <c r="U18" s="19">
        <f t="shared" si="0"/>
        <v>1</v>
      </c>
    </row>
    <row r="19" spans="1:21" x14ac:dyDescent="0.2">
      <c r="A19" s="85" t="s">
        <v>336</v>
      </c>
      <c r="B19" s="85" t="s">
        <v>337</v>
      </c>
      <c r="C19" s="87" t="s">
        <v>161</v>
      </c>
      <c r="D19" s="92">
        <v>1052454</v>
      </c>
      <c r="F19" s="10"/>
      <c r="G19" s="30"/>
      <c r="H19" s="45"/>
      <c r="I19" s="91">
        <v>1</v>
      </c>
      <c r="J19" s="19">
        <f>SUM(E19:I19)</f>
        <v>1</v>
      </c>
      <c r="K19" s="11">
        <v>18</v>
      </c>
      <c r="L19" s="105" t="s">
        <v>57</v>
      </c>
      <c r="M19" s="105" t="s">
        <v>26</v>
      </c>
      <c r="N19" s="105" t="s">
        <v>6</v>
      </c>
      <c r="O19" s="65" t="s">
        <v>162</v>
      </c>
      <c r="P19" s="10">
        <v>1</v>
      </c>
      <c r="Q19" s="10">
        <v>1</v>
      </c>
      <c r="R19" s="38"/>
      <c r="S19" s="38"/>
      <c r="T19" s="42"/>
      <c r="U19" s="19">
        <f t="shared" si="0"/>
        <v>2</v>
      </c>
    </row>
    <row r="20" spans="1:21" x14ac:dyDescent="0.2">
      <c r="A20" s="85" t="s">
        <v>376</v>
      </c>
      <c r="B20" s="85" t="s">
        <v>378</v>
      </c>
      <c r="C20" s="85" t="s">
        <v>5</v>
      </c>
      <c r="D20" s="92">
        <v>1001777</v>
      </c>
      <c r="G20" s="91">
        <v>1</v>
      </c>
      <c r="H20" s="45"/>
      <c r="I20" s="46"/>
      <c r="J20" s="19">
        <f>SUM(E20:I20)</f>
        <v>1</v>
      </c>
      <c r="K20" s="11">
        <v>19</v>
      </c>
      <c r="L20" s="105" t="s">
        <v>257</v>
      </c>
      <c r="M20" s="105" t="s">
        <v>136</v>
      </c>
      <c r="N20" s="105" t="s">
        <v>18</v>
      </c>
      <c r="O20" s="65">
        <v>1059628</v>
      </c>
      <c r="P20" s="10">
        <v>1</v>
      </c>
      <c r="Q20" s="10"/>
      <c r="R20" s="90">
        <v>1</v>
      </c>
      <c r="S20" s="38"/>
      <c r="T20" s="38"/>
      <c r="U20" s="19">
        <f t="shared" si="0"/>
        <v>2</v>
      </c>
    </row>
    <row r="21" spans="1:21" x14ac:dyDescent="0.2">
      <c r="A21" s="85" t="s">
        <v>295</v>
      </c>
      <c r="B21" s="85" t="s">
        <v>296</v>
      </c>
      <c r="C21" s="62" t="s">
        <v>6</v>
      </c>
      <c r="D21" s="63">
        <v>1074397</v>
      </c>
      <c r="E21" s="10">
        <v>1</v>
      </c>
      <c r="G21" s="30"/>
      <c r="H21" s="45"/>
      <c r="I21" s="46"/>
      <c r="J21" s="19">
        <f>SUM(E21:I21)</f>
        <v>1</v>
      </c>
      <c r="K21" s="11">
        <v>20</v>
      </c>
      <c r="L21" s="85" t="s">
        <v>250</v>
      </c>
      <c r="M21" s="85" t="s">
        <v>251</v>
      </c>
      <c r="N21" s="85" t="s">
        <v>6</v>
      </c>
      <c r="O21" s="63">
        <v>1062139</v>
      </c>
      <c r="P21" s="10">
        <v>1</v>
      </c>
      <c r="R21" s="38"/>
      <c r="S21" s="38"/>
      <c r="T21" s="38"/>
      <c r="U21" s="19">
        <f t="shared" si="0"/>
        <v>1</v>
      </c>
    </row>
    <row r="22" spans="1:21" x14ac:dyDescent="0.2">
      <c r="A22" s="85" t="s">
        <v>273</v>
      </c>
      <c r="B22" s="85" t="s">
        <v>122</v>
      </c>
      <c r="C22" s="62" t="s">
        <v>28</v>
      </c>
      <c r="D22" s="63">
        <v>1057134</v>
      </c>
      <c r="E22" s="10">
        <v>1</v>
      </c>
      <c r="G22" s="91">
        <v>1</v>
      </c>
      <c r="H22" s="45"/>
      <c r="I22" s="46"/>
      <c r="J22" s="19">
        <f>SUM(E22:I22)</f>
        <v>2</v>
      </c>
      <c r="K22" s="11">
        <v>21</v>
      </c>
      <c r="L22" s="85" t="s">
        <v>352</v>
      </c>
      <c r="M22" s="85" t="s">
        <v>353</v>
      </c>
      <c r="N22" s="85" t="s">
        <v>5</v>
      </c>
      <c r="O22" s="92">
        <v>1045871</v>
      </c>
      <c r="R22" s="90">
        <v>1</v>
      </c>
      <c r="S22" s="37"/>
      <c r="T22" s="37"/>
      <c r="U22" s="19">
        <f t="shared" si="0"/>
        <v>1</v>
      </c>
    </row>
    <row r="23" spans="1:21" x14ac:dyDescent="0.2">
      <c r="A23" s="85" t="s">
        <v>276</v>
      </c>
      <c r="B23" s="85" t="s">
        <v>29</v>
      </c>
      <c r="C23" s="62" t="s">
        <v>11</v>
      </c>
      <c r="D23" s="63">
        <v>1078660</v>
      </c>
      <c r="E23" s="10">
        <v>1</v>
      </c>
      <c r="F23" s="10"/>
      <c r="G23" s="30"/>
      <c r="H23" s="45"/>
      <c r="I23" s="46"/>
      <c r="J23" s="19">
        <f>SUM(E23:I23)</f>
        <v>1</v>
      </c>
      <c r="K23" s="11">
        <v>22</v>
      </c>
      <c r="L23" s="105" t="s">
        <v>159</v>
      </c>
      <c r="M23" s="105" t="s">
        <v>160</v>
      </c>
      <c r="N23" s="105" t="s">
        <v>152</v>
      </c>
      <c r="O23" s="65">
        <v>1049724</v>
      </c>
      <c r="P23" s="10">
        <v>1</v>
      </c>
      <c r="Q23" s="10">
        <v>1</v>
      </c>
      <c r="R23" s="90">
        <v>1</v>
      </c>
      <c r="S23" s="38"/>
      <c r="T23" s="38"/>
      <c r="U23" s="19">
        <f t="shared" si="0"/>
        <v>3</v>
      </c>
    </row>
    <row r="24" spans="1:21" x14ac:dyDescent="0.2">
      <c r="A24" s="87" t="s">
        <v>223</v>
      </c>
      <c r="B24" s="87" t="s">
        <v>224</v>
      </c>
      <c r="C24" s="49" t="s">
        <v>168</v>
      </c>
      <c r="D24" s="50">
        <v>1092168</v>
      </c>
      <c r="E24" s="10"/>
      <c r="F24" s="10">
        <v>1</v>
      </c>
      <c r="G24" s="30"/>
      <c r="H24" s="45"/>
      <c r="I24" s="46"/>
      <c r="J24" s="19">
        <f>SUM(E24:I24)</f>
        <v>1</v>
      </c>
      <c r="K24" s="11">
        <v>23</v>
      </c>
      <c r="L24" s="85" t="s">
        <v>258</v>
      </c>
      <c r="M24" s="85" t="s">
        <v>251</v>
      </c>
      <c r="N24" s="85" t="s">
        <v>253</v>
      </c>
      <c r="O24" s="63">
        <v>1054671</v>
      </c>
      <c r="P24" s="10">
        <v>1</v>
      </c>
      <c r="Q24" s="10"/>
      <c r="R24" s="38"/>
      <c r="S24" s="38"/>
      <c r="T24" s="37"/>
      <c r="U24" s="19">
        <f t="shared" si="0"/>
        <v>1</v>
      </c>
    </row>
    <row r="25" spans="1:21" x14ac:dyDescent="0.2">
      <c r="A25" s="85" t="s">
        <v>280</v>
      </c>
      <c r="B25" s="85" t="s">
        <v>281</v>
      </c>
      <c r="C25" s="62" t="s">
        <v>152</v>
      </c>
      <c r="D25" s="63">
        <v>1078649</v>
      </c>
      <c r="E25" s="10">
        <v>1</v>
      </c>
      <c r="F25" s="10"/>
      <c r="G25" s="91">
        <v>1</v>
      </c>
      <c r="H25" s="45"/>
      <c r="I25" s="46"/>
      <c r="J25" s="19">
        <f>SUM(E25:I25)</f>
        <v>2</v>
      </c>
      <c r="K25" s="11">
        <v>24</v>
      </c>
      <c r="L25" s="87" t="s">
        <v>171</v>
      </c>
      <c r="M25" s="87" t="s">
        <v>138</v>
      </c>
      <c r="N25" s="87" t="s">
        <v>152</v>
      </c>
      <c r="O25" s="50">
        <v>1048607</v>
      </c>
      <c r="P25" s="10"/>
      <c r="Q25" s="10">
        <v>1</v>
      </c>
      <c r="R25" s="37"/>
      <c r="S25" s="37"/>
      <c r="T25" s="38"/>
      <c r="U25" s="19">
        <f t="shared" si="0"/>
        <v>1</v>
      </c>
    </row>
    <row r="26" spans="1:21" x14ac:dyDescent="0.2">
      <c r="A26" s="87" t="s">
        <v>79</v>
      </c>
      <c r="B26" s="87" t="s">
        <v>80</v>
      </c>
      <c r="C26" s="49" t="s">
        <v>5</v>
      </c>
      <c r="D26" s="50" t="s">
        <v>185</v>
      </c>
      <c r="E26" s="10"/>
      <c r="F26" s="10">
        <v>1</v>
      </c>
      <c r="G26" s="30"/>
      <c r="H26" s="45"/>
      <c r="I26" s="91">
        <v>1</v>
      </c>
      <c r="J26" s="19">
        <f>SUM(E26:I26)</f>
        <v>2</v>
      </c>
      <c r="K26" s="11">
        <v>25</v>
      </c>
      <c r="L26" s="87" t="s">
        <v>172</v>
      </c>
      <c r="M26" s="87" t="s">
        <v>173</v>
      </c>
      <c r="N26" s="87" t="s">
        <v>5</v>
      </c>
      <c r="O26" s="50">
        <v>1089690</v>
      </c>
      <c r="P26" s="10"/>
      <c r="Q26" s="10">
        <v>1</v>
      </c>
      <c r="R26" s="37"/>
      <c r="S26" s="37"/>
      <c r="T26" s="38"/>
      <c r="U26" s="19">
        <f>SUM(P26:T26)</f>
        <v>1</v>
      </c>
    </row>
    <row r="27" spans="1:21" x14ac:dyDescent="0.2">
      <c r="A27" s="85" t="s">
        <v>331</v>
      </c>
      <c r="B27" s="85" t="s">
        <v>332</v>
      </c>
      <c r="C27" s="87" t="s">
        <v>5</v>
      </c>
      <c r="D27" s="92">
        <v>1059994</v>
      </c>
      <c r="F27" s="10"/>
      <c r="G27" s="30"/>
      <c r="H27" s="45"/>
      <c r="I27" s="91">
        <v>1</v>
      </c>
      <c r="J27" s="19">
        <f>SUM(E27:I27)</f>
        <v>1</v>
      </c>
      <c r="K27" s="11">
        <v>26</v>
      </c>
      <c r="L27" s="105" t="s">
        <v>95</v>
      </c>
      <c r="M27" s="105" t="s">
        <v>41</v>
      </c>
      <c r="N27" s="105" t="s">
        <v>152</v>
      </c>
      <c r="O27" s="65" t="s">
        <v>153</v>
      </c>
      <c r="P27" s="10">
        <v>1</v>
      </c>
      <c r="Q27" s="10">
        <v>1</v>
      </c>
      <c r="R27" s="38"/>
      <c r="S27" s="38"/>
      <c r="T27" s="90">
        <v>1</v>
      </c>
      <c r="U27" s="19">
        <f t="shared" si="0"/>
        <v>3</v>
      </c>
    </row>
    <row r="28" spans="1:21" x14ac:dyDescent="0.2">
      <c r="A28" s="85" t="s">
        <v>46</v>
      </c>
      <c r="B28" s="85" t="s">
        <v>47</v>
      </c>
      <c r="C28" s="62" t="s">
        <v>152</v>
      </c>
      <c r="D28" s="63" t="s">
        <v>196</v>
      </c>
      <c r="E28" s="10">
        <v>1</v>
      </c>
      <c r="F28" s="10">
        <v>1</v>
      </c>
      <c r="G28" s="30"/>
      <c r="H28" s="45"/>
      <c r="I28" s="46"/>
      <c r="J28" s="19">
        <f>SUM(E28:I28)</f>
        <v>2</v>
      </c>
      <c r="K28" s="11">
        <v>27</v>
      </c>
      <c r="L28" s="87" t="s">
        <v>140</v>
      </c>
      <c r="M28" s="87" t="s">
        <v>141</v>
      </c>
      <c r="N28" s="87" t="s">
        <v>152</v>
      </c>
      <c r="O28" s="50" t="s">
        <v>165</v>
      </c>
      <c r="P28" s="10"/>
      <c r="Q28" s="10">
        <v>1</v>
      </c>
      <c r="R28" s="40"/>
      <c r="S28" s="37"/>
      <c r="T28" s="90">
        <v>1</v>
      </c>
      <c r="U28" s="19">
        <f>SUM(P28:T28)</f>
        <v>2</v>
      </c>
    </row>
    <row r="29" spans="1:21" x14ac:dyDescent="0.2">
      <c r="A29" s="87" t="s">
        <v>348</v>
      </c>
      <c r="B29" s="87" t="s">
        <v>10</v>
      </c>
      <c r="C29" s="87" t="s">
        <v>5</v>
      </c>
      <c r="D29" s="88">
        <v>1057977</v>
      </c>
      <c r="F29" s="10"/>
      <c r="G29" s="91">
        <v>1</v>
      </c>
      <c r="H29" s="45"/>
      <c r="I29" s="46"/>
      <c r="J29" s="19">
        <f>SUM(E29:I29)</f>
        <v>1</v>
      </c>
      <c r="K29" s="11">
        <v>28</v>
      </c>
      <c r="L29" s="85" t="s">
        <v>74</v>
      </c>
      <c r="M29" s="85" t="s">
        <v>75</v>
      </c>
      <c r="N29" s="85" t="s">
        <v>234</v>
      </c>
      <c r="O29" s="63" t="s">
        <v>235</v>
      </c>
      <c r="P29" s="10">
        <v>1</v>
      </c>
      <c r="R29" s="38"/>
      <c r="S29" s="38"/>
      <c r="T29" s="38"/>
      <c r="U29" s="19">
        <f t="shared" si="0"/>
        <v>1</v>
      </c>
    </row>
    <row r="30" spans="1:21" x14ac:dyDescent="0.2">
      <c r="A30" s="85" t="s">
        <v>50</v>
      </c>
      <c r="B30" s="85" t="s">
        <v>51</v>
      </c>
      <c r="C30" s="62" t="s">
        <v>152</v>
      </c>
      <c r="D30" s="63" t="s">
        <v>226</v>
      </c>
      <c r="E30" s="10">
        <v>1</v>
      </c>
      <c r="F30" s="10">
        <v>1</v>
      </c>
      <c r="G30" s="91">
        <v>1</v>
      </c>
      <c r="H30" s="45"/>
      <c r="I30" s="46"/>
      <c r="J30" s="19">
        <f>SUM(E30:I30)</f>
        <v>3</v>
      </c>
      <c r="K30" s="11">
        <v>29</v>
      </c>
      <c r="L30" s="85" t="s">
        <v>356</v>
      </c>
      <c r="M30" s="85" t="s">
        <v>355</v>
      </c>
      <c r="N30" s="85" t="s">
        <v>5</v>
      </c>
      <c r="O30" s="92">
        <v>1063806</v>
      </c>
      <c r="R30" s="90">
        <v>1</v>
      </c>
      <c r="S30" s="37"/>
      <c r="T30" s="37"/>
      <c r="U30" s="19">
        <f t="shared" si="0"/>
        <v>1</v>
      </c>
    </row>
    <row r="31" spans="1:21" x14ac:dyDescent="0.2">
      <c r="A31" s="85" t="s">
        <v>285</v>
      </c>
      <c r="B31" s="85" t="s">
        <v>286</v>
      </c>
      <c r="C31" s="62" t="s">
        <v>5</v>
      </c>
      <c r="D31" s="63">
        <v>1049907</v>
      </c>
      <c r="E31" s="10">
        <v>1</v>
      </c>
      <c r="G31" s="30"/>
      <c r="H31" s="45"/>
      <c r="I31" s="46"/>
      <c r="J31" s="19">
        <f>SUM(E31:I31)</f>
        <v>1</v>
      </c>
      <c r="K31" s="11">
        <v>30</v>
      </c>
      <c r="L31" s="105" t="s">
        <v>236</v>
      </c>
      <c r="M31" s="105" t="s">
        <v>237</v>
      </c>
      <c r="N31" s="105" t="s">
        <v>4</v>
      </c>
      <c r="O31" s="65">
        <v>1059144</v>
      </c>
      <c r="P31" s="10">
        <v>1</v>
      </c>
      <c r="Q31" s="10"/>
      <c r="R31" s="42"/>
      <c r="S31" s="38"/>
      <c r="T31" s="39"/>
      <c r="U31" s="19">
        <f t="shared" si="0"/>
        <v>1</v>
      </c>
    </row>
    <row r="32" spans="1:21" x14ac:dyDescent="0.2">
      <c r="A32" s="87" t="s">
        <v>132</v>
      </c>
      <c r="B32" s="87" t="s">
        <v>25</v>
      </c>
      <c r="C32" s="49" t="s">
        <v>168</v>
      </c>
      <c r="D32" s="50" t="s">
        <v>215</v>
      </c>
      <c r="E32" s="10"/>
      <c r="F32" s="10">
        <v>1</v>
      </c>
      <c r="G32" s="30"/>
      <c r="H32" s="45"/>
      <c r="I32" s="46"/>
      <c r="J32" s="19">
        <f>SUM(E32:I32)</f>
        <v>1</v>
      </c>
      <c r="K32" s="11">
        <v>31</v>
      </c>
      <c r="L32" s="85" t="s">
        <v>40</v>
      </c>
      <c r="M32" s="85" t="s">
        <v>41</v>
      </c>
      <c r="N32" s="85" t="s">
        <v>5</v>
      </c>
      <c r="O32" s="63" t="s">
        <v>150</v>
      </c>
      <c r="P32" s="10">
        <v>1</v>
      </c>
      <c r="Q32" s="10">
        <v>1</v>
      </c>
      <c r="R32" s="37"/>
      <c r="S32" s="38"/>
      <c r="T32" s="90">
        <v>1</v>
      </c>
      <c r="U32" s="19">
        <f>SUM(P32:T32)</f>
        <v>3</v>
      </c>
    </row>
    <row r="33" spans="1:21" x14ac:dyDescent="0.2">
      <c r="A33" s="85" t="s">
        <v>308</v>
      </c>
      <c r="B33" s="85" t="s">
        <v>309</v>
      </c>
      <c r="C33" s="62" t="s">
        <v>28</v>
      </c>
      <c r="D33" s="63">
        <v>1076099</v>
      </c>
      <c r="E33" s="10">
        <v>1</v>
      </c>
      <c r="F33" s="10"/>
      <c r="G33" s="30"/>
      <c r="H33" s="45"/>
      <c r="I33" s="46"/>
      <c r="J33" s="19">
        <f>SUM(E33:I33)</f>
        <v>1</v>
      </c>
      <c r="K33" s="11">
        <v>32</v>
      </c>
      <c r="L33" s="87" t="s">
        <v>96</v>
      </c>
      <c r="M33" s="87" t="s">
        <v>73</v>
      </c>
      <c r="N33" s="87" t="s">
        <v>152</v>
      </c>
      <c r="O33" s="50" t="s">
        <v>154</v>
      </c>
      <c r="P33" s="10"/>
      <c r="Q33" s="10">
        <v>1</v>
      </c>
      <c r="R33" s="41"/>
      <c r="S33" s="37"/>
      <c r="T33" s="38"/>
      <c r="U33" s="19">
        <f t="shared" si="0"/>
        <v>1</v>
      </c>
    </row>
    <row r="34" spans="1:21" x14ac:dyDescent="0.2">
      <c r="A34" s="85" t="s">
        <v>81</v>
      </c>
      <c r="B34" s="85" t="s">
        <v>82</v>
      </c>
      <c r="C34" s="62" t="s">
        <v>245</v>
      </c>
      <c r="D34" s="63">
        <v>1001041</v>
      </c>
      <c r="E34" s="10">
        <v>1</v>
      </c>
      <c r="F34" s="10"/>
      <c r="G34" s="30"/>
      <c r="H34" s="45"/>
      <c r="I34" s="46"/>
      <c r="J34" s="19">
        <f>SUM(E34:I34)</f>
        <v>1</v>
      </c>
      <c r="K34" s="11">
        <v>33</v>
      </c>
      <c r="L34" s="87" t="s">
        <v>163</v>
      </c>
      <c r="M34" s="87" t="s">
        <v>164</v>
      </c>
      <c r="N34" s="87" t="s">
        <v>152</v>
      </c>
      <c r="O34" s="50">
        <v>1087342</v>
      </c>
      <c r="P34" s="10"/>
      <c r="Q34" s="10">
        <v>1</v>
      </c>
      <c r="R34" s="41"/>
      <c r="S34" s="37"/>
      <c r="T34" s="90">
        <v>1</v>
      </c>
      <c r="U34" s="19">
        <f t="shared" si="0"/>
        <v>2</v>
      </c>
    </row>
    <row r="35" spans="1:21" x14ac:dyDescent="0.2">
      <c r="A35" s="85" t="s">
        <v>216</v>
      </c>
      <c r="B35" s="85" t="s">
        <v>33</v>
      </c>
      <c r="C35" s="62" t="s">
        <v>4</v>
      </c>
      <c r="D35" s="63">
        <v>1056320</v>
      </c>
      <c r="E35" s="10">
        <v>1</v>
      </c>
      <c r="F35" s="10">
        <v>1</v>
      </c>
      <c r="G35" s="91">
        <v>1</v>
      </c>
      <c r="H35" s="45"/>
      <c r="I35" s="46"/>
      <c r="J35" s="19">
        <f>SUM(E35:I35)</f>
        <v>3</v>
      </c>
      <c r="K35" s="11">
        <v>34</v>
      </c>
      <c r="L35" s="105" t="s">
        <v>260</v>
      </c>
      <c r="M35" s="105" t="s">
        <v>160</v>
      </c>
      <c r="N35" s="105" t="s">
        <v>234</v>
      </c>
      <c r="O35" s="65">
        <v>1079888</v>
      </c>
      <c r="P35" s="10">
        <v>1</v>
      </c>
      <c r="R35" s="38"/>
      <c r="S35" s="38"/>
      <c r="T35" s="37"/>
      <c r="U35" s="19">
        <f>SUM(P35:T35)</f>
        <v>1</v>
      </c>
    </row>
    <row r="36" spans="1:21" x14ac:dyDescent="0.2">
      <c r="A36" s="85" t="s">
        <v>190</v>
      </c>
      <c r="B36" s="85" t="s">
        <v>191</v>
      </c>
      <c r="C36" s="62" t="s">
        <v>152</v>
      </c>
      <c r="D36" s="63">
        <v>1057782</v>
      </c>
      <c r="E36" s="10">
        <v>1</v>
      </c>
      <c r="F36" s="10">
        <v>1</v>
      </c>
      <c r="G36" s="30"/>
      <c r="H36" s="45"/>
      <c r="I36" s="91">
        <v>1</v>
      </c>
      <c r="J36" s="19">
        <f>SUM(E36:I36)</f>
        <v>3</v>
      </c>
      <c r="K36" s="11">
        <v>35</v>
      </c>
      <c r="L36" s="85" t="s">
        <v>232</v>
      </c>
      <c r="M36" s="85" t="s">
        <v>233</v>
      </c>
      <c r="N36" s="85" t="s">
        <v>94</v>
      </c>
      <c r="O36" s="63">
        <v>1073838</v>
      </c>
      <c r="P36" s="10">
        <v>1</v>
      </c>
      <c r="R36" s="90">
        <v>1</v>
      </c>
      <c r="S36" s="38"/>
      <c r="T36" s="38"/>
      <c r="U36" s="19">
        <f t="shared" ref="U36:U67" si="1">SUM(P36:T36)</f>
        <v>2</v>
      </c>
    </row>
    <row r="37" spans="1:21" x14ac:dyDescent="0.2">
      <c r="A37" s="85" t="s">
        <v>375</v>
      </c>
      <c r="B37" s="85" t="s">
        <v>251</v>
      </c>
      <c r="C37" s="85" t="s">
        <v>5</v>
      </c>
      <c r="D37" s="92">
        <v>1063551</v>
      </c>
      <c r="F37" s="10"/>
      <c r="G37" s="91">
        <v>1</v>
      </c>
      <c r="H37" s="45"/>
      <c r="I37" s="46"/>
      <c r="J37" s="19">
        <f>SUM(E37:I37)</f>
        <v>1</v>
      </c>
      <c r="K37" s="11">
        <v>36</v>
      </c>
      <c r="L37" s="87" t="s">
        <v>166</v>
      </c>
      <c r="M37" s="87" t="s">
        <v>167</v>
      </c>
      <c r="N37" s="87" t="s">
        <v>168</v>
      </c>
      <c r="O37" s="50">
        <v>1092479</v>
      </c>
      <c r="P37" s="10"/>
      <c r="Q37" s="10">
        <v>1</v>
      </c>
      <c r="R37" s="37"/>
      <c r="S37" s="37"/>
      <c r="T37" s="38"/>
      <c r="U37" s="19">
        <f t="shared" si="1"/>
        <v>1</v>
      </c>
    </row>
    <row r="38" spans="1:21" x14ac:dyDescent="0.2">
      <c r="A38" s="85" t="s">
        <v>186</v>
      </c>
      <c r="B38" s="85" t="s">
        <v>25</v>
      </c>
      <c r="C38" s="62" t="s">
        <v>9</v>
      </c>
      <c r="D38" s="63">
        <v>1078674</v>
      </c>
      <c r="E38" s="10">
        <v>1</v>
      </c>
      <c r="F38" s="10">
        <v>1</v>
      </c>
      <c r="G38" s="30"/>
      <c r="H38" s="45"/>
      <c r="I38" s="46"/>
      <c r="J38" s="19">
        <f>SUM(E38:I38)</f>
        <v>2</v>
      </c>
      <c r="K38" s="11">
        <v>37</v>
      </c>
      <c r="L38" s="105" t="s">
        <v>98</v>
      </c>
      <c r="M38" s="105" t="s">
        <v>99</v>
      </c>
      <c r="N38" s="105" t="s">
        <v>4</v>
      </c>
      <c r="O38" s="65" t="s">
        <v>256</v>
      </c>
      <c r="P38" s="10">
        <v>1</v>
      </c>
      <c r="Q38" s="10"/>
      <c r="R38" s="44"/>
      <c r="S38" s="38"/>
      <c r="T38" s="38"/>
      <c r="U38" s="19">
        <f t="shared" si="1"/>
        <v>1</v>
      </c>
    </row>
    <row r="39" spans="1:21" x14ac:dyDescent="0.2">
      <c r="A39" s="87" t="s">
        <v>101</v>
      </c>
      <c r="B39" s="87" t="s">
        <v>76</v>
      </c>
      <c r="C39" s="49" t="s">
        <v>152</v>
      </c>
      <c r="D39" s="50" t="s">
        <v>197</v>
      </c>
      <c r="F39" s="10">
        <v>1</v>
      </c>
      <c r="G39" s="30"/>
      <c r="H39" s="45"/>
      <c r="I39" s="46"/>
      <c r="J39" s="19">
        <f>SUM(E39:I39)</f>
        <v>1</v>
      </c>
      <c r="K39" s="11">
        <v>38</v>
      </c>
      <c r="L39" s="105" t="s">
        <v>263</v>
      </c>
      <c r="M39" s="105" t="s">
        <v>264</v>
      </c>
      <c r="N39" s="105" t="s">
        <v>4</v>
      </c>
      <c r="O39" s="65">
        <v>1067644</v>
      </c>
      <c r="P39" s="10">
        <v>1</v>
      </c>
      <c r="Q39" s="10"/>
      <c r="R39" s="90">
        <v>1</v>
      </c>
      <c r="S39" s="38"/>
      <c r="T39" s="38"/>
      <c r="U39" s="19">
        <f t="shared" si="1"/>
        <v>2</v>
      </c>
    </row>
    <row r="40" spans="1:21" x14ac:dyDescent="0.2">
      <c r="A40" s="87" t="s">
        <v>183</v>
      </c>
      <c r="B40" s="87" t="s">
        <v>184</v>
      </c>
      <c r="C40" s="49" t="s">
        <v>5</v>
      </c>
      <c r="D40" s="50">
        <v>1064022</v>
      </c>
      <c r="E40" s="10"/>
      <c r="F40" s="10">
        <v>1</v>
      </c>
      <c r="G40" s="30"/>
      <c r="H40" s="45"/>
      <c r="I40" s="91">
        <v>1</v>
      </c>
      <c r="J40" s="19">
        <f>SUM(E40:I40)</f>
        <v>2</v>
      </c>
      <c r="K40" s="11">
        <v>39</v>
      </c>
      <c r="L40" s="105" t="s">
        <v>243</v>
      </c>
      <c r="M40" s="105" t="s">
        <v>244</v>
      </c>
      <c r="N40" s="105" t="s">
        <v>245</v>
      </c>
      <c r="O40" s="65">
        <v>1079071</v>
      </c>
      <c r="P40" s="10">
        <v>1</v>
      </c>
      <c r="Q40" s="10"/>
      <c r="R40" s="90">
        <v>1</v>
      </c>
      <c r="S40" s="38"/>
      <c r="T40" s="37"/>
      <c r="U40" s="19">
        <f t="shared" si="1"/>
        <v>2</v>
      </c>
    </row>
    <row r="41" spans="1:21" x14ac:dyDescent="0.2">
      <c r="A41" s="87" t="s">
        <v>135</v>
      </c>
      <c r="B41" s="87" t="s">
        <v>134</v>
      </c>
      <c r="C41" s="49" t="s">
        <v>5</v>
      </c>
      <c r="D41" s="50">
        <v>1013908</v>
      </c>
      <c r="F41" s="10">
        <v>1</v>
      </c>
      <c r="G41" s="30"/>
      <c r="H41" s="45"/>
      <c r="I41" s="46"/>
      <c r="J41" s="19">
        <f>SUM(E41:I41)</f>
        <v>1</v>
      </c>
      <c r="K41" s="11">
        <v>40</v>
      </c>
      <c r="L41" s="85"/>
      <c r="M41" s="85"/>
      <c r="N41" s="85"/>
      <c r="O41" s="63"/>
      <c r="P41" s="10"/>
      <c r="R41" s="41"/>
      <c r="S41" s="37"/>
      <c r="T41" s="37"/>
      <c r="U41" s="19">
        <f t="shared" si="1"/>
        <v>0</v>
      </c>
    </row>
    <row r="42" spans="1:21" x14ac:dyDescent="0.2">
      <c r="A42" s="85" t="s">
        <v>310</v>
      </c>
      <c r="B42" s="85" t="s">
        <v>29</v>
      </c>
      <c r="C42" s="62" t="s">
        <v>311</v>
      </c>
      <c r="D42" s="63">
        <v>1071112</v>
      </c>
      <c r="E42" s="10">
        <v>1</v>
      </c>
      <c r="G42" s="30"/>
      <c r="H42" s="45"/>
      <c r="I42" s="46"/>
      <c r="J42" s="19">
        <f>SUM(E42:I42)</f>
        <v>1</v>
      </c>
      <c r="K42" s="11">
        <v>41</v>
      </c>
      <c r="L42" s="85"/>
      <c r="M42" s="85"/>
      <c r="N42" s="85"/>
      <c r="O42" s="63"/>
      <c r="P42" s="10"/>
      <c r="R42" s="41"/>
      <c r="S42" s="37"/>
      <c r="T42" s="37"/>
      <c r="U42" s="19">
        <f t="shared" si="1"/>
        <v>0</v>
      </c>
    </row>
    <row r="43" spans="1:21" x14ac:dyDescent="0.2">
      <c r="A43" s="85" t="s">
        <v>312</v>
      </c>
      <c r="B43" s="85" t="s">
        <v>7</v>
      </c>
      <c r="C43" s="62" t="s">
        <v>45</v>
      </c>
      <c r="D43" s="63">
        <v>1045345</v>
      </c>
      <c r="E43" s="10">
        <v>1</v>
      </c>
      <c r="F43" s="10"/>
      <c r="G43" s="30"/>
      <c r="H43" s="45"/>
      <c r="I43" s="46"/>
      <c r="J43" s="19">
        <f>SUM(E43:I43)</f>
        <v>1</v>
      </c>
      <c r="K43" s="11">
        <v>42</v>
      </c>
      <c r="L43" s="85"/>
      <c r="M43" s="85"/>
      <c r="N43" s="85"/>
      <c r="O43" s="63"/>
      <c r="P43" s="10"/>
      <c r="R43" s="41"/>
      <c r="S43" s="37"/>
      <c r="T43" s="37"/>
      <c r="U43" s="19">
        <f t="shared" si="1"/>
        <v>0</v>
      </c>
    </row>
    <row r="44" spans="1:21" x14ac:dyDescent="0.2">
      <c r="A44" s="85" t="s">
        <v>270</v>
      </c>
      <c r="B44" s="85" t="s">
        <v>271</v>
      </c>
      <c r="C44" s="62" t="s">
        <v>8</v>
      </c>
      <c r="D44" s="63">
        <v>1080443</v>
      </c>
      <c r="E44" s="10">
        <v>1</v>
      </c>
      <c r="G44" s="30"/>
      <c r="H44" s="45"/>
      <c r="I44" s="46"/>
      <c r="J44" s="19">
        <f>SUM(E44:I44)</f>
        <v>1</v>
      </c>
      <c r="K44" s="11">
        <v>43</v>
      </c>
      <c r="L44" s="105"/>
      <c r="M44" s="105"/>
      <c r="N44" s="105"/>
      <c r="O44" s="65"/>
      <c r="P44" s="10"/>
      <c r="R44" s="41"/>
      <c r="S44" s="37"/>
      <c r="T44" s="37"/>
      <c r="U44" s="19">
        <f t="shared" si="1"/>
        <v>0</v>
      </c>
    </row>
    <row r="45" spans="1:21" x14ac:dyDescent="0.2">
      <c r="A45" s="85" t="s">
        <v>84</v>
      </c>
      <c r="B45" s="85" t="s">
        <v>77</v>
      </c>
      <c r="C45" s="62" t="s">
        <v>28</v>
      </c>
      <c r="D45" s="63">
        <v>1006735</v>
      </c>
      <c r="E45" s="10">
        <v>1</v>
      </c>
      <c r="F45" s="10"/>
      <c r="G45" s="30"/>
      <c r="H45" s="45"/>
      <c r="I45" s="46"/>
      <c r="J45" s="19">
        <f>SUM(E45:I45)</f>
        <v>1</v>
      </c>
      <c r="K45" s="11">
        <v>44</v>
      </c>
      <c r="L45" s="105"/>
      <c r="M45" s="105"/>
      <c r="N45" s="105"/>
      <c r="O45" s="65"/>
      <c r="P45" s="10"/>
      <c r="R45" s="41"/>
      <c r="S45" s="37"/>
      <c r="T45" s="37"/>
      <c r="U45" s="19">
        <f t="shared" si="1"/>
        <v>0</v>
      </c>
    </row>
    <row r="46" spans="1:21" x14ac:dyDescent="0.2">
      <c r="A46" s="85" t="s">
        <v>62</v>
      </c>
      <c r="B46" s="85" t="s">
        <v>203</v>
      </c>
      <c r="C46" s="62" t="s">
        <v>4</v>
      </c>
      <c r="D46" s="63" t="s">
        <v>287</v>
      </c>
      <c r="E46" s="10">
        <v>1</v>
      </c>
      <c r="F46" s="10">
        <v>1</v>
      </c>
      <c r="G46" s="30"/>
      <c r="H46" s="45"/>
      <c r="I46" s="91">
        <v>1</v>
      </c>
      <c r="J46" s="19">
        <f>SUM(E46:I46)</f>
        <v>3</v>
      </c>
      <c r="K46" s="11">
        <v>45</v>
      </c>
      <c r="L46" s="85"/>
      <c r="M46" s="85"/>
      <c r="N46" s="85"/>
      <c r="O46" s="63"/>
      <c r="R46" s="41"/>
      <c r="S46" s="37"/>
      <c r="T46" s="37"/>
      <c r="U46" s="19">
        <f t="shared" si="1"/>
        <v>0</v>
      </c>
    </row>
    <row r="47" spans="1:21" x14ac:dyDescent="0.2">
      <c r="A47" s="85" t="s">
        <v>288</v>
      </c>
      <c r="B47" s="85" t="s">
        <v>289</v>
      </c>
      <c r="C47" s="62" t="s">
        <v>245</v>
      </c>
      <c r="D47" s="63">
        <v>1052020</v>
      </c>
      <c r="E47" s="10">
        <v>1</v>
      </c>
      <c r="G47" s="30"/>
      <c r="H47" s="45"/>
      <c r="I47" s="46"/>
      <c r="J47" s="19">
        <f>SUM(E47:I47)</f>
        <v>1</v>
      </c>
      <c r="K47" s="11">
        <v>46</v>
      </c>
      <c r="L47" s="105"/>
      <c r="M47" s="105"/>
      <c r="N47" s="105"/>
      <c r="O47" s="65"/>
      <c r="P47" s="10"/>
      <c r="R47" s="41"/>
      <c r="S47" s="37"/>
      <c r="T47" s="37"/>
      <c r="U47" s="19">
        <f t="shared" si="1"/>
        <v>0</v>
      </c>
    </row>
    <row r="48" spans="1:21" x14ac:dyDescent="0.2">
      <c r="A48" s="85" t="s">
        <v>343</v>
      </c>
      <c r="B48" s="85" t="s">
        <v>344</v>
      </c>
      <c r="C48" s="87" t="s">
        <v>345</v>
      </c>
      <c r="D48" s="92">
        <v>1053960</v>
      </c>
      <c r="F48" s="10"/>
      <c r="G48" s="30"/>
      <c r="H48" s="45"/>
      <c r="I48" s="91">
        <v>1</v>
      </c>
      <c r="J48" s="19">
        <f>SUM(E48:I48)</f>
        <v>1</v>
      </c>
      <c r="K48" s="11">
        <v>47</v>
      </c>
      <c r="L48" s="105"/>
      <c r="M48" s="105"/>
      <c r="N48" s="105"/>
      <c r="O48" s="65"/>
      <c r="P48" s="10"/>
      <c r="R48" s="41"/>
      <c r="S48" s="37"/>
      <c r="T48" s="37"/>
      <c r="U48" s="19">
        <f t="shared" si="1"/>
        <v>0</v>
      </c>
    </row>
    <row r="49" spans="1:21" x14ac:dyDescent="0.2">
      <c r="A49" s="85" t="s">
        <v>299</v>
      </c>
      <c r="B49" s="85" t="s">
        <v>300</v>
      </c>
      <c r="C49" s="62" t="s">
        <v>28</v>
      </c>
      <c r="D49" s="63">
        <v>1059435</v>
      </c>
      <c r="E49" s="10">
        <v>1</v>
      </c>
      <c r="F49" s="10"/>
      <c r="G49" s="30"/>
      <c r="H49" s="45"/>
      <c r="I49" s="46"/>
      <c r="J49" s="19">
        <f>SUM(E49:I49)</f>
        <v>1</v>
      </c>
      <c r="K49" s="11">
        <v>48</v>
      </c>
      <c r="L49" s="87"/>
      <c r="M49" s="87"/>
      <c r="N49" s="87"/>
      <c r="O49" s="88"/>
      <c r="R49" s="41"/>
      <c r="S49" s="37"/>
      <c r="T49" s="37"/>
      <c r="U49" s="19">
        <f t="shared" si="1"/>
        <v>0</v>
      </c>
    </row>
    <row r="50" spans="1:21" x14ac:dyDescent="0.2">
      <c r="A50" s="85" t="s">
        <v>313</v>
      </c>
      <c r="B50" s="85" t="s">
        <v>314</v>
      </c>
      <c r="C50" s="62" t="s">
        <v>28</v>
      </c>
      <c r="D50" s="63">
        <v>1046454</v>
      </c>
      <c r="E50" s="10">
        <v>1</v>
      </c>
      <c r="F50" s="10"/>
      <c r="G50" s="30"/>
      <c r="H50" s="45"/>
      <c r="I50" s="46"/>
      <c r="J50" s="19">
        <f>SUM(E50:I50)</f>
        <v>1</v>
      </c>
      <c r="K50" s="11">
        <v>49</v>
      </c>
      <c r="P50" s="10"/>
      <c r="R50" s="38"/>
      <c r="S50" s="38"/>
      <c r="T50" s="42"/>
      <c r="U50" s="19">
        <f t="shared" si="1"/>
        <v>0</v>
      </c>
    </row>
    <row r="51" spans="1:21" x14ac:dyDescent="0.2">
      <c r="A51" s="85" t="s">
        <v>272</v>
      </c>
      <c r="B51" s="85" t="s">
        <v>51</v>
      </c>
      <c r="C51" s="62" t="s">
        <v>152</v>
      </c>
      <c r="D51" s="63">
        <v>1044162</v>
      </c>
      <c r="E51" s="10">
        <v>1</v>
      </c>
      <c r="G51" s="91">
        <v>1</v>
      </c>
      <c r="H51" s="45"/>
      <c r="I51" s="46"/>
      <c r="J51" s="19">
        <f>SUM(E51:I51)</f>
        <v>2</v>
      </c>
      <c r="K51" s="11">
        <v>50</v>
      </c>
      <c r="P51" s="10"/>
      <c r="R51" s="42"/>
      <c r="S51" s="38"/>
      <c r="T51" s="38"/>
      <c r="U51" s="19">
        <f t="shared" si="1"/>
        <v>0</v>
      </c>
    </row>
    <row r="52" spans="1:21" x14ac:dyDescent="0.2">
      <c r="A52" s="85" t="s">
        <v>367</v>
      </c>
      <c r="B52" s="85" t="s">
        <v>366</v>
      </c>
      <c r="C52" s="85" t="s">
        <v>222</v>
      </c>
      <c r="D52" s="92">
        <v>1056392</v>
      </c>
      <c r="F52" s="10"/>
      <c r="G52" s="91">
        <v>1</v>
      </c>
      <c r="H52" s="45"/>
      <c r="I52" s="46"/>
      <c r="J52" s="19">
        <f>SUM(E52:I52)</f>
        <v>1</v>
      </c>
      <c r="K52" s="11">
        <v>51</v>
      </c>
      <c r="L52" s="87"/>
      <c r="M52" s="87"/>
      <c r="N52" s="87"/>
      <c r="O52" s="50"/>
      <c r="P52" s="10"/>
      <c r="Q52" s="10"/>
      <c r="R52" s="41"/>
      <c r="S52" s="37"/>
      <c r="T52" s="39"/>
      <c r="U52" s="19">
        <f t="shared" si="1"/>
        <v>0</v>
      </c>
    </row>
    <row r="53" spans="1:21" x14ac:dyDescent="0.2">
      <c r="A53" s="85" t="s">
        <v>100</v>
      </c>
      <c r="B53" s="85" t="s">
        <v>85</v>
      </c>
      <c r="C53" s="62" t="s">
        <v>152</v>
      </c>
      <c r="D53" s="63" t="s">
        <v>279</v>
      </c>
      <c r="E53" s="10">
        <v>1</v>
      </c>
      <c r="G53" s="91">
        <v>1</v>
      </c>
      <c r="H53" s="45"/>
      <c r="I53" s="46"/>
      <c r="J53" s="19">
        <f>SUM(E53:I53)</f>
        <v>2</v>
      </c>
      <c r="K53" s="11">
        <v>52</v>
      </c>
      <c r="P53" s="10"/>
      <c r="R53" s="37"/>
      <c r="S53" s="37"/>
      <c r="T53" s="37"/>
      <c r="U53" s="19">
        <f t="shared" si="1"/>
        <v>0</v>
      </c>
    </row>
    <row r="54" spans="1:21" x14ac:dyDescent="0.2">
      <c r="A54" s="87" t="s">
        <v>219</v>
      </c>
      <c r="B54" s="87" t="s">
        <v>51</v>
      </c>
      <c r="C54" s="49" t="s">
        <v>5</v>
      </c>
      <c r="D54" s="50">
        <v>1074206</v>
      </c>
      <c r="E54" s="10"/>
      <c r="F54" s="10">
        <v>1</v>
      </c>
      <c r="G54" s="30"/>
      <c r="H54" s="45"/>
      <c r="I54" s="46"/>
      <c r="J54" s="19">
        <f>SUM(E54:I54)</f>
        <v>1</v>
      </c>
      <c r="K54" s="11">
        <v>53</v>
      </c>
      <c r="P54" s="10"/>
      <c r="R54" s="37"/>
      <c r="S54" s="37"/>
      <c r="T54" s="37"/>
      <c r="U54" s="19">
        <f t="shared" si="1"/>
        <v>0</v>
      </c>
    </row>
    <row r="55" spans="1:21" x14ac:dyDescent="0.2">
      <c r="A55" s="87" t="s">
        <v>87</v>
      </c>
      <c r="B55" s="87" t="s">
        <v>210</v>
      </c>
      <c r="C55" s="49" t="s">
        <v>4</v>
      </c>
      <c r="D55" s="50">
        <v>1012434</v>
      </c>
      <c r="F55" s="10">
        <v>1</v>
      </c>
      <c r="G55" s="30"/>
      <c r="H55" s="45"/>
      <c r="I55" s="46"/>
      <c r="J55" s="19">
        <f>SUM(E55:I55)</f>
        <v>1</v>
      </c>
      <c r="K55" s="11">
        <v>54</v>
      </c>
      <c r="P55" s="10"/>
      <c r="R55" s="37"/>
      <c r="S55" s="37"/>
      <c r="T55" s="37"/>
      <c r="U55" s="19">
        <f t="shared" si="1"/>
        <v>0</v>
      </c>
    </row>
    <row r="56" spans="1:21" x14ac:dyDescent="0.2">
      <c r="A56" s="85" t="s">
        <v>88</v>
      </c>
      <c r="B56" s="85" t="s">
        <v>51</v>
      </c>
      <c r="C56" s="62" t="s">
        <v>234</v>
      </c>
      <c r="D56" s="63" t="s">
        <v>265</v>
      </c>
      <c r="E56" s="10">
        <v>1</v>
      </c>
      <c r="G56" s="91">
        <v>1</v>
      </c>
      <c r="H56" s="45"/>
      <c r="I56" s="46"/>
      <c r="J56" s="19">
        <f>SUM(E56:I56)</f>
        <v>2</v>
      </c>
      <c r="K56" s="11">
        <v>55</v>
      </c>
      <c r="P56" s="10"/>
      <c r="R56" s="37"/>
      <c r="S56" s="37"/>
      <c r="T56" s="37"/>
      <c r="U56" s="19">
        <f t="shared" si="1"/>
        <v>0</v>
      </c>
    </row>
    <row r="57" spans="1:21" x14ac:dyDescent="0.2">
      <c r="A57" s="85" t="s">
        <v>36</v>
      </c>
      <c r="B57" s="85" t="s">
        <v>37</v>
      </c>
      <c r="C57" s="62" t="s">
        <v>152</v>
      </c>
      <c r="D57" s="63">
        <v>1045211</v>
      </c>
      <c r="E57" s="10">
        <v>1</v>
      </c>
      <c r="G57" s="91">
        <v>1</v>
      </c>
      <c r="H57" s="45"/>
      <c r="I57" s="46"/>
      <c r="J57" s="19">
        <f>SUM(E57:I57)</f>
        <v>2</v>
      </c>
      <c r="K57" s="11">
        <v>56</v>
      </c>
      <c r="P57" s="10"/>
      <c r="R57" s="37"/>
      <c r="S57" s="37"/>
      <c r="T57" s="37"/>
      <c r="U57" s="19">
        <f t="shared" si="1"/>
        <v>0</v>
      </c>
    </row>
    <row r="58" spans="1:21" x14ac:dyDescent="0.2">
      <c r="A58" s="85" t="s">
        <v>176</v>
      </c>
      <c r="B58" s="85" t="s">
        <v>177</v>
      </c>
      <c r="C58" s="62" t="s">
        <v>5</v>
      </c>
      <c r="D58" s="63">
        <v>1070793</v>
      </c>
      <c r="E58" s="10">
        <v>1</v>
      </c>
      <c r="F58" s="10">
        <v>1</v>
      </c>
      <c r="G58" s="30"/>
      <c r="H58" s="45"/>
      <c r="I58" s="91">
        <v>1</v>
      </c>
      <c r="J58" s="19">
        <f>SUM(E58:I58)</f>
        <v>3</v>
      </c>
      <c r="K58" s="11">
        <v>57</v>
      </c>
      <c r="P58" s="10"/>
      <c r="R58" s="37"/>
      <c r="S58" s="37"/>
      <c r="T58" s="37"/>
      <c r="U58" s="19">
        <f t="shared" si="1"/>
        <v>0</v>
      </c>
    </row>
    <row r="59" spans="1:21" x14ac:dyDescent="0.2">
      <c r="A59" s="85" t="s">
        <v>102</v>
      </c>
      <c r="B59" s="85" t="s">
        <v>51</v>
      </c>
      <c r="C59" s="62" t="s">
        <v>152</v>
      </c>
      <c r="D59" s="63" t="s">
        <v>301</v>
      </c>
      <c r="E59" s="10">
        <v>1</v>
      </c>
      <c r="G59" s="30"/>
      <c r="H59" s="45"/>
      <c r="I59" s="46"/>
      <c r="J59" s="19">
        <f>SUM(E59:I59)</f>
        <v>1</v>
      </c>
      <c r="K59" s="11">
        <v>58</v>
      </c>
      <c r="P59" s="10"/>
      <c r="R59" s="37"/>
      <c r="S59" s="37"/>
      <c r="T59" s="37"/>
      <c r="U59" s="19">
        <f t="shared" si="1"/>
        <v>0</v>
      </c>
    </row>
    <row r="60" spans="1:21" x14ac:dyDescent="0.2">
      <c r="A60" s="87" t="s">
        <v>89</v>
      </c>
      <c r="B60" s="87" t="s">
        <v>30</v>
      </c>
      <c r="C60" s="49" t="s">
        <v>161</v>
      </c>
      <c r="D60" s="50">
        <v>1010838</v>
      </c>
      <c r="E60" s="10"/>
      <c r="F60" s="10">
        <v>1</v>
      </c>
      <c r="G60" s="30"/>
      <c r="H60" s="45"/>
      <c r="I60" s="46"/>
      <c r="J60" s="19">
        <f>SUM(E60:I60)</f>
        <v>1</v>
      </c>
      <c r="K60" s="11">
        <v>59</v>
      </c>
      <c r="P60" s="10"/>
      <c r="R60" s="37"/>
      <c r="S60" s="37"/>
      <c r="T60" s="37"/>
      <c r="U60" s="19">
        <f t="shared" si="1"/>
        <v>0</v>
      </c>
    </row>
    <row r="61" spans="1:21" x14ac:dyDescent="0.2">
      <c r="A61" s="85" t="s">
        <v>290</v>
      </c>
      <c r="B61" s="85" t="s">
        <v>291</v>
      </c>
      <c r="C61" s="62" t="s">
        <v>234</v>
      </c>
      <c r="D61" s="63">
        <v>1056078</v>
      </c>
      <c r="E61" s="10">
        <v>1</v>
      </c>
      <c r="F61" s="10"/>
      <c r="G61" s="30"/>
      <c r="H61" s="45"/>
      <c r="I61" s="46"/>
      <c r="J61" s="19">
        <f>SUM(E61:I61)</f>
        <v>1</v>
      </c>
      <c r="K61" s="11">
        <v>60</v>
      </c>
      <c r="P61" s="10"/>
      <c r="R61" s="37"/>
      <c r="S61" s="37"/>
      <c r="T61" s="37"/>
      <c r="U61" s="19">
        <f t="shared" si="1"/>
        <v>0</v>
      </c>
    </row>
    <row r="62" spans="1:21" x14ac:dyDescent="0.2">
      <c r="A62" s="85" t="s">
        <v>63</v>
      </c>
      <c r="B62" s="85" t="s">
        <v>142</v>
      </c>
      <c r="C62" s="62" t="s">
        <v>152</v>
      </c>
      <c r="D62" s="63" t="s">
        <v>292</v>
      </c>
      <c r="E62" s="10">
        <v>1</v>
      </c>
      <c r="G62" s="30"/>
      <c r="H62" s="45"/>
      <c r="I62" s="46"/>
      <c r="J62" s="19">
        <f>SUM(E62:I62)</f>
        <v>1</v>
      </c>
      <c r="K62" s="11">
        <v>61</v>
      </c>
      <c r="P62" s="10"/>
      <c r="R62" s="37"/>
      <c r="S62" s="37"/>
      <c r="T62" s="37"/>
      <c r="U62" s="19">
        <f t="shared" si="1"/>
        <v>0</v>
      </c>
    </row>
    <row r="63" spans="1:21" x14ac:dyDescent="0.2">
      <c r="A63" s="87" t="s">
        <v>131</v>
      </c>
      <c r="B63" s="87" t="s">
        <v>130</v>
      </c>
      <c r="C63" s="49" t="s">
        <v>4</v>
      </c>
      <c r="D63" s="50">
        <v>1008664</v>
      </c>
      <c r="E63" s="10"/>
      <c r="F63" s="10">
        <v>1</v>
      </c>
      <c r="G63" s="30"/>
      <c r="H63" s="45"/>
      <c r="I63" s="46"/>
      <c r="J63" s="19">
        <f>SUM(E63:I63)</f>
        <v>1</v>
      </c>
      <c r="K63" s="11">
        <v>62</v>
      </c>
      <c r="P63" s="10"/>
      <c r="R63" s="37"/>
      <c r="S63" s="37"/>
      <c r="T63" s="37"/>
      <c r="U63" s="19">
        <f t="shared" si="1"/>
        <v>0</v>
      </c>
    </row>
    <row r="64" spans="1:21" x14ac:dyDescent="0.2">
      <c r="A64" s="87" t="s">
        <v>131</v>
      </c>
      <c r="B64" s="87" t="s">
        <v>225</v>
      </c>
      <c r="C64" s="49" t="s">
        <v>4</v>
      </c>
      <c r="D64" s="50">
        <v>1084657</v>
      </c>
      <c r="F64" s="10">
        <v>1</v>
      </c>
      <c r="G64" s="30"/>
      <c r="H64" s="45"/>
      <c r="I64" s="46"/>
      <c r="J64" s="19">
        <f>SUM(E64:I64)</f>
        <v>1</v>
      </c>
      <c r="K64" s="11">
        <v>63</v>
      </c>
      <c r="P64" s="10"/>
      <c r="R64" s="37"/>
      <c r="S64" s="37"/>
      <c r="T64" s="37"/>
      <c r="U64" s="19">
        <f t="shared" si="1"/>
        <v>0</v>
      </c>
    </row>
    <row r="65" spans="1:21" x14ac:dyDescent="0.2">
      <c r="A65" s="85" t="s">
        <v>188</v>
      </c>
      <c r="B65" s="85" t="s">
        <v>189</v>
      </c>
      <c r="C65" s="62" t="s">
        <v>28</v>
      </c>
      <c r="D65" s="63">
        <v>1056916</v>
      </c>
      <c r="E65" s="10">
        <v>1</v>
      </c>
      <c r="F65" s="10">
        <v>1</v>
      </c>
      <c r="G65" s="91">
        <v>1</v>
      </c>
      <c r="H65" s="45"/>
      <c r="I65" s="46"/>
      <c r="J65" s="19">
        <f>SUM(E65:I65)</f>
        <v>3</v>
      </c>
      <c r="K65" s="11">
        <v>64</v>
      </c>
      <c r="P65" s="10"/>
      <c r="R65" s="37"/>
      <c r="S65" s="37"/>
      <c r="T65" s="37"/>
      <c r="U65" s="19">
        <f t="shared" si="1"/>
        <v>0</v>
      </c>
    </row>
    <row r="66" spans="1:21" x14ac:dyDescent="0.2">
      <c r="A66" s="87" t="s">
        <v>198</v>
      </c>
      <c r="B66" s="87" t="s">
        <v>199</v>
      </c>
      <c r="C66" s="49" t="s">
        <v>4</v>
      </c>
      <c r="D66" s="50">
        <v>1091314</v>
      </c>
      <c r="E66" s="10"/>
      <c r="F66" s="10">
        <v>1</v>
      </c>
      <c r="G66" s="30"/>
      <c r="H66" s="45"/>
      <c r="I66" s="46"/>
      <c r="J66" s="19">
        <f>SUM(E66:I66)</f>
        <v>1</v>
      </c>
      <c r="K66" s="11">
        <v>65</v>
      </c>
      <c r="P66" s="10"/>
      <c r="R66" s="37"/>
      <c r="S66" s="37"/>
      <c r="T66" s="37"/>
      <c r="U66" s="19">
        <f t="shared" si="1"/>
        <v>0</v>
      </c>
    </row>
    <row r="67" spans="1:21" x14ac:dyDescent="0.2">
      <c r="A67" s="85" t="s">
        <v>374</v>
      </c>
      <c r="B67" s="85" t="s">
        <v>372</v>
      </c>
      <c r="C67" s="85" t="s">
        <v>5</v>
      </c>
      <c r="D67" s="92">
        <v>918160</v>
      </c>
      <c r="E67" s="10"/>
      <c r="F67" s="10"/>
      <c r="G67" s="91">
        <v>1</v>
      </c>
      <c r="H67" s="45"/>
      <c r="I67" s="46"/>
      <c r="J67" s="19">
        <f>SUM(E67:I67)</f>
        <v>1</v>
      </c>
      <c r="K67" s="11">
        <v>66</v>
      </c>
      <c r="P67" s="10"/>
      <c r="R67" s="37"/>
      <c r="S67" s="37"/>
      <c r="T67" s="37"/>
      <c r="U67" s="19">
        <f t="shared" si="1"/>
        <v>0</v>
      </c>
    </row>
    <row r="68" spans="1:21" x14ac:dyDescent="0.2">
      <c r="A68" s="85" t="s">
        <v>277</v>
      </c>
      <c r="B68" s="85" t="s">
        <v>278</v>
      </c>
      <c r="C68" s="62" t="s">
        <v>5</v>
      </c>
      <c r="D68" s="63">
        <v>1051005</v>
      </c>
      <c r="E68" s="10">
        <v>1</v>
      </c>
      <c r="F68" s="10"/>
      <c r="G68" s="30"/>
      <c r="H68" s="45"/>
      <c r="I68" s="46"/>
      <c r="J68" s="19">
        <f>SUM(E68:I68)</f>
        <v>1</v>
      </c>
      <c r="K68" s="11">
        <v>67</v>
      </c>
      <c r="P68" s="10"/>
      <c r="R68" s="37"/>
      <c r="S68" s="37"/>
      <c r="T68" s="37"/>
      <c r="U68" s="19">
        <f t="shared" ref="U68:U99" si="2">SUM(P68:T68)</f>
        <v>0</v>
      </c>
    </row>
    <row r="69" spans="1:21" x14ac:dyDescent="0.2">
      <c r="A69" s="85" t="s">
        <v>293</v>
      </c>
      <c r="B69" s="85" t="s">
        <v>294</v>
      </c>
      <c r="C69" s="62" t="s">
        <v>234</v>
      </c>
      <c r="D69" s="63">
        <v>1074826</v>
      </c>
      <c r="E69" s="10">
        <v>1</v>
      </c>
      <c r="F69" s="10"/>
      <c r="G69" s="30"/>
      <c r="H69" s="45"/>
      <c r="I69" s="46"/>
      <c r="J69" s="19">
        <f>SUM(E69:I69)</f>
        <v>1</v>
      </c>
      <c r="K69" s="11">
        <v>68</v>
      </c>
      <c r="P69" s="10"/>
      <c r="R69" s="37"/>
      <c r="S69" s="37"/>
      <c r="T69" s="37"/>
      <c r="U69" s="19">
        <f t="shared" si="2"/>
        <v>0</v>
      </c>
    </row>
    <row r="70" spans="1:21" x14ac:dyDescent="0.2">
      <c r="A70" s="87" t="s">
        <v>90</v>
      </c>
      <c r="B70" s="87" t="s">
        <v>39</v>
      </c>
      <c r="C70" s="49" t="s">
        <v>28</v>
      </c>
      <c r="D70" s="50">
        <v>1010429</v>
      </c>
      <c r="F70" s="10">
        <v>1</v>
      </c>
      <c r="G70" s="30"/>
      <c r="H70" s="45"/>
      <c r="I70" s="46"/>
      <c r="J70" s="19">
        <f>SUM(E70:I70)</f>
        <v>1</v>
      </c>
      <c r="K70" s="11">
        <v>69</v>
      </c>
      <c r="P70" s="10"/>
      <c r="R70" s="37"/>
      <c r="S70" s="37"/>
      <c r="T70" s="37"/>
      <c r="U70" s="19">
        <f t="shared" si="2"/>
        <v>0</v>
      </c>
    </row>
    <row r="71" spans="1:21" x14ac:dyDescent="0.2">
      <c r="A71" s="85" t="s">
        <v>319</v>
      </c>
      <c r="B71" s="85" t="s">
        <v>122</v>
      </c>
      <c r="C71" s="62" t="s">
        <v>6</v>
      </c>
      <c r="D71" s="63">
        <v>1059005</v>
      </c>
      <c r="E71" s="10">
        <v>1</v>
      </c>
      <c r="F71" s="10"/>
      <c r="G71" s="30"/>
      <c r="H71" s="45"/>
      <c r="I71" s="46"/>
      <c r="J71" s="19">
        <f>SUM(E71:I71)</f>
        <v>1</v>
      </c>
      <c r="K71" s="11">
        <v>70</v>
      </c>
      <c r="P71" s="10"/>
      <c r="R71" s="37"/>
      <c r="S71" s="37"/>
      <c r="T71" s="37"/>
      <c r="U71" s="19">
        <f t="shared" si="2"/>
        <v>0</v>
      </c>
    </row>
    <row r="72" spans="1:21" x14ac:dyDescent="0.2">
      <c r="A72" s="87" t="s">
        <v>178</v>
      </c>
      <c r="B72" s="87" t="s">
        <v>78</v>
      </c>
      <c r="C72" s="49" t="s">
        <v>179</v>
      </c>
      <c r="D72" s="50" t="s">
        <v>180</v>
      </c>
      <c r="E72" s="10"/>
      <c r="F72" s="10">
        <v>1</v>
      </c>
      <c r="G72" s="30"/>
      <c r="H72" s="45"/>
      <c r="I72" s="46"/>
      <c r="J72" s="19">
        <f>SUM(E72:I72)</f>
        <v>1</v>
      </c>
      <c r="K72" s="11">
        <v>71</v>
      </c>
      <c r="P72" s="10"/>
      <c r="R72" s="37"/>
      <c r="S72" s="37"/>
      <c r="T72" s="37"/>
      <c r="U72" s="19">
        <f t="shared" si="2"/>
        <v>0</v>
      </c>
    </row>
    <row r="73" spans="1:21" x14ac:dyDescent="0.2">
      <c r="A73" s="85" t="s">
        <v>349</v>
      </c>
      <c r="B73" s="85" t="s">
        <v>350</v>
      </c>
      <c r="C73" s="62" t="s">
        <v>11</v>
      </c>
      <c r="D73" s="63">
        <v>917818</v>
      </c>
      <c r="G73" s="91">
        <v>1</v>
      </c>
      <c r="H73" s="45"/>
      <c r="I73" s="46"/>
      <c r="J73" s="19">
        <f>SUM(E73:I73)</f>
        <v>1</v>
      </c>
      <c r="K73" s="11">
        <v>72</v>
      </c>
      <c r="P73" s="10"/>
      <c r="R73" s="37"/>
      <c r="S73" s="37"/>
      <c r="T73" s="37"/>
      <c r="U73" s="19">
        <f t="shared" si="2"/>
        <v>0</v>
      </c>
    </row>
    <row r="74" spans="1:21" x14ac:dyDescent="0.2">
      <c r="A74" s="87" t="s">
        <v>51</v>
      </c>
      <c r="B74" s="87" t="s">
        <v>229</v>
      </c>
      <c r="C74" s="49" t="s">
        <v>5</v>
      </c>
      <c r="D74" s="50">
        <v>1023957</v>
      </c>
      <c r="E74" s="10"/>
      <c r="F74" s="10">
        <v>1</v>
      </c>
      <c r="G74" s="30"/>
      <c r="H74" s="45"/>
      <c r="I74" s="91">
        <v>1</v>
      </c>
      <c r="J74" s="19">
        <f>SUM(E74:I74)</f>
        <v>2</v>
      </c>
      <c r="K74" s="11">
        <v>73</v>
      </c>
      <c r="P74" s="10"/>
      <c r="R74" s="37"/>
      <c r="S74" s="37"/>
      <c r="T74" s="37"/>
      <c r="U74" s="19">
        <f t="shared" si="2"/>
        <v>0</v>
      </c>
    </row>
    <row r="75" spans="1:21" x14ac:dyDescent="0.2">
      <c r="A75" s="87" t="s">
        <v>31</v>
      </c>
      <c r="B75" s="87" t="s">
        <v>32</v>
      </c>
      <c r="C75" s="49" t="s">
        <v>230</v>
      </c>
      <c r="D75" s="50" t="s">
        <v>231</v>
      </c>
      <c r="F75" s="10">
        <v>1</v>
      </c>
      <c r="G75" s="30"/>
      <c r="H75" s="45"/>
      <c r="I75" s="46"/>
      <c r="J75" s="19">
        <f>SUM(E75:I75)</f>
        <v>1</v>
      </c>
      <c r="K75" s="11">
        <v>74</v>
      </c>
      <c r="P75" s="10"/>
      <c r="R75" s="37"/>
      <c r="S75" s="37"/>
      <c r="T75" s="37"/>
      <c r="U75" s="19">
        <f t="shared" si="2"/>
        <v>0</v>
      </c>
    </row>
    <row r="76" spans="1:21" x14ac:dyDescent="0.2">
      <c r="A76" s="85" t="s">
        <v>315</v>
      </c>
      <c r="B76" s="85" t="s">
        <v>316</v>
      </c>
      <c r="C76" s="62" t="s">
        <v>4</v>
      </c>
      <c r="D76" s="63">
        <v>1050738</v>
      </c>
      <c r="E76" s="10">
        <v>1</v>
      </c>
      <c r="F76" s="10"/>
      <c r="G76" s="91">
        <v>1</v>
      </c>
      <c r="H76" s="45"/>
      <c r="I76" s="46"/>
      <c r="J76" s="19">
        <f>SUM(E76:I76)</f>
        <v>2</v>
      </c>
      <c r="K76" s="11">
        <v>75</v>
      </c>
      <c r="P76" s="10"/>
      <c r="R76" s="37"/>
      <c r="S76" s="37"/>
      <c r="T76" s="37"/>
      <c r="U76" s="19">
        <f t="shared" si="2"/>
        <v>0</v>
      </c>
    </row>
    <row r="77" spans="1:21" x14ac:dyDescent="0.2">
      <c r="A77" s="87" t="s">
        <v>174</v>
      </c>
      <c r="B77" s="87" t="s">
        <v>85</v>
      </c>
      <c r="C77" s="49" t="s">
        <v>175</v>
      </c>
      <c r="D77" s="50">
        <v>1054454</v>
      </c>
      <c r="E77" s="10"/>
      <c r="F77" s="10">
        <v>1</v>
      </c>
      <c r="G77" s="30"/>
      <c r="H77" s="45"/>
      <c r="I77" s="46"/>
      <c r="J77" s="19">
        <f>SUM(E77:I77)</f>
        <v>1</v>
      </c>
      <c r="K77" s="11">
        <v>76</v>
      </c>
      <c r="P77" s="10"/>
      <c r="R77" s="37"/>
      <c r="S77" s="37"/>
      <c r="T77" s="37"/>
      <c r="U77" s="19">
        <f t="shared" si="2"/>
        <v>0</v>
      </c>
    </row>
    <row r="78" spans="1:21" x14ac:dyDescent="0.2">
      <c r="A78" s="85" t="s">
        <v>358</v>
      </c>
      <c r="B78" s="85" t="s">
        <v>221</v>
      </c>
      <c r="C78" s="85" t="s">
        <v>5</v>
      </c>
      <c r="D78" s="92">
        <v>1064234</v>
      </c>
      <c r="G78" s="91">
        <v>1</v>
      </c>
      <c r="H78" s="45"/>
      <c r="I78" s="46"/>
      <c r="J78" s="19">
        <f>SUM(E78:I78)</f>
        <v>1</v>
      </c>
      <c r="K78" s="11">
        <v>77</v>
      </c>
      <c r="P78" s="10"/>
      <c r="R78" s="37"/>
      <c r="S78" s="37"/>
      <c r="T78" s="37"/>
      <c r="U78" s="19">
        <f t="shared" si="2"/>
        <v>0</v>
      </c>
    </row>
    <row r="79" spans="1:21" x14ac:dyDescent="0.2">
      <c r="A79" s="87" t="s">
        <v>208</v>
      </c>
      <c r="B79" s="87" t="s">
        <v>86</v>
      </c>
      <c r="C79" s="49" t="s">
        <v>5</v>
      </c>
      <c r="D79" s="50">
        <v>1055332</v>
      </c>
      <c r="E79" s="10"/>
      <c r="F79" s="10">
        <v>1</v>
      </c>
      <c r="G79" s="30"/>
      <c r="H79" s="45"/>
      <c r="I79" s="46"/>
      <c r="J79" s="19">
        <f>SUM(E79:I79)</f>
        <v>1</v>
      </c>
      <c r="K79" s="11">
        <v>78</v>
      </c>
      <c r="P79" s="10"/>
      <c r="R79" s="37"/>
      <c r="S79" s="37"/>
      <c r="T79" s="37"/>
      <c r="U79" s="19">
        <f t="shared" si="2"/>
        <v>0</v>
      </c>
    </row>
    <row r="80" spans="1:21" x14ac:dyDescent="0.2">
      <c r="A80" s="85" t="s">
        <v>320</v>
      </c>
      <c r="B80" s="85" t="s">
        <v>321</v>
      </c>
      <c r="C80" s="62" t="s">
        <v>6</v>
      </c>
      <c r="D80" s="63">
        <v>1052544</v>
      </c>
      <c r="E80" s="10">
        <v>1</v>
      </c>
      <c r="F80" s="10"/>
      <c r="G80" s="30"/>
      <c r="H80" s="45"/>
      <c r="I80" s="46"/>
      <c r="J80" s="19">
        <f>SUM(E80:I80)</f>
        <v>1</v>
      </c>
      <c r="K80" s="11">
        <v>79</v>
      </c>
      <c r="P80" s="10"/>
      <c r="R80" s="37"/>
      <c r="S80" s="37"/>
      <c r="T80" s="37"/>
      <c r="U80" s="19">
        <f t="shared" si="2"/>
        <v>0</v>
      </c>
    </row>
    <row r="81" spans="1:21" x14ac:dyDescent="0.2">
      <c r="A81" s="85" t="s">
        <v>306</v>
      </c>
      <c r="B81" s="85" t="s">
        <v>307</v>
      </c>
      <c r="C81" s="62" t="s">
        <v>6</v>
      </c>
      <c r="D81" s="63">
        <v>1064067</v>
      </c>
      <c r="E81" s="10">
        <v>1</v>
      </c>
      <c r="G81" s="91">
        <v>1</v>
      </c>
      <c r="H81" s="45"/>
      <c r="I81" s="46"/>
      <c r="J81" s="19">
        <f>SUM(E81:I81)</f>
        <v>2</v>
      </c>
      <c r="K81" s="11">
        <v>80</v>
      </c>
      <c r="P81" s="10"/>
      <c r="R81" s="37"/>
      <c r="S81" s="37"/>
      <c r="T81" s="37"/>
      <c r="U81" s="19">
        <f t="shared" si="2"/>
        <v>0</v>
      </c>
    </row>
    <row r="82" spans="1:21" x14ac:dyDescent="0.2">
      <c r="A82" s="85" t="s">
        <v>359</v>
      </c>
      <c r="B82" s="85" t="s">
        <v>39</v>
      </c>
      <c r="C82" s="85" t="s">
        <v>363</v>
      </c>
      <c r="D82" s="92">
        <v>963322</v>
      </c>
      <c r="E82" s="10"/>
      <c r="F82" s="10"/>
      <c r="G82" s="91">
        <v>1</v>
      </c>
      <c r="H82" s="45"/>
      <c r="I82" s="46"/>
      <c r="J82" s="19">
        <f>SUM(E82:I82)</f>
        <v>1</v>
      </c>
      <c r="K82" s="11">
        <v>81</v>
      </c>
      <c r="P82" s="10"/>
      <c r="R82" s="37"/>
      <c r="S82" s="37"/>
      <c r="T82" s="37"/>
      <c r="U82" s="19">
        <f t="shared" si="2"/>
        <v>0</v>
      </c>
    </row>
    <row r="83" spans="1:21" x14ac:dyDescent="0.2">
      <c r="A83" s="85" t="s">
        <v>340</v>
      </c>
      <c r="B83" s="85" t="s">
        <v>341</v>
      </c>
      <c r="C83" s="87" t="s">
        <v>5</v>
      </c>
      <c r="D83" s="92">
        <v>999069</v>
      </c>
      <c r="F83" s="10"/>
      <c r="G83" s="91">
        <v>1</v>
      </c>
      <c r="H83" s="45"/>
      <c r="I83" s="91">
        <v>1</v>
      </c>
      <c r="J83" s="19">
        <f>SUM(E83:I83)</f>
        <v>2</v>
      </c>
      <c r="K83" s="11">
        <v>82</v>
      </c>
      <c r="P83" s="10"/>
      <c r="R83" s="37"/>
      <c r="S83" s="37"/>
      <c r="T83" s="37"/>
      <c r="U83" s="19">
        <f t="shared" si="2"/>
        <v>0</v>
      </c>
    </row>
    <row r="84" spans="1:21" x14ac:dyDescent="0.2">
      <c r="A84" s="85" t="s">
        <v>125</v>
      </c>
      <c r="B84" s="85" t="s">
        <v>33</v>
      </c>
      <c r="C84" s="62" t="s">
        <v>4</v>
      </c>
      <c r="D84" s="63">
        <v>1016349</v>
      </c>
      <c r="E84" s="10">
        <v>1</v>
      </c>
      <c r="F84" s="10">
        <v>1</v>
      </c>
      <c r="G84" s="30"/>
      <c r="H84" s="45"/>
      <c r="I84" s="46"/>
      <c r="J84" s="19">
        <f>SUM(E84:I84)</f>
        <v>2</v>
      </c>
      <c r="K84" s="11">
        <v>83</v>
      </c>
      <c r="P84" s="10"/>
      <c r="R84" s="37"/>
      <c r="S84" s="37"/>
      <c r="T84" s="37"/>
      <c r="U84" s="19">
        <f t="shared" si="2"/>
        <v>0</v>
      </c>
    </row>
    <row r="85" spans="1:21" x14ac:dyDescent="0.2">
      <c r="A85" s="85" t="s">
        <v>127</v>
      </c>
      <c r="B85" s="85" t="s">
        <v>126</v>
      </c>
      <c r="C85" s="62" t="s">
        <v>6</v>
      </c>
      <c r="D85" s="63">
        <v>1016896</v>
      </c>
      <c r="E85" s="10">
        <v>1</v>
      </c>
      <c r="G85" s="30"/>
      <c r="H85" s="45"/>
      <c r="I85" s="46"/>
      <c r="J85" s="19">
        <f>SUM(E85:I85)</f>
        <v>1</v>
      </c>
      <c r="K85" s="11">
        <v>84</v>
      </c>
      <c r="P85" s="10"/>
      <c r="R85" s="37"/>
      <c r="S85" s="37"/>
      <c r="T85" s="37"/>
      <c r="U85" s="19">
        <f t="shared" si="2"/>
        <v>0</v>
      </c>
    </row>
    <row r="86" spans="1:21" x14ac:dyDescent="0.2">
      <c r="A86" s="85" t="s">
        <v>48</v>
      </c>
      <c r="B86" s="85" t="s">
        <v>49</v>
      </c>
      <c r="C86" s="62" t="s">
        <v>152</v>
      </c>
      <c r="D86" s="63" t="s">
        <v>206</v>
      </c>
      <c r="E86" s="10">
        <v>1</v>
      </c>
      <c r="F86" s="10">
        <v>1</v>
      </c>
      <c r="G86" s="91">
        <v>1</v>
      </c>
      <c r="H86" s="45"/>
      <c r="I86" s="91">
        <v>1</v>
      </c>
      <c r="J86" s="19">
        <f>SUM(E86:I86)</f>
        <v>4</v>
      </c>
      <c r="K86" s="11">
        <v>85</v>
      </c>
      <c r="P86" s="10"/>
      <c r="R86" s="37"/>
      <c r="S86" s="37"/>
      <c r="T86" s="37"/>
      <c r="U86" s="19">
        <f t="shared" si="2"/>
        <v>0</v>
      </c>
    </row>
    <row r="87" spans="1:21" x14ac:dyDescent="0.2">
      <c r="A87" s="85" t="s">
        <v>274</v>
      </c>
      <c r="B87" s="85" t="s">
        <v>38</v>
      </c>
      <c r="C87" s="62" t="s">
        <v>152</v>
      </c>
      <c r="D87" s="63">
        <v>1048459</v>
      </c>
      <c r="E87" s="10">
        <v>1</v>
      </c>
      <c r="F87" s="10"/>
      <c r="G87" s="91">
        <v>1</v>
      </c>
      <c r="H87" s="45"/>
      <c r="I87" s="46"/>
      <c r="J87" s="19">
        <f>SUM(E87:I87)</f>
        <v>2</v>
      </c>
      <c r="K87" s="11">
        <v>86</v>
      </c>
      <c r="P87" s="10"/>
      <c r="R87" s="37"/>
      <c r="S87" s="37"/>
      <c r="T87" s="37"/>
      <c r="U87" s="19">
        <f t="shared" si="2"/>
        <v>0</v>
      </c>
    </row>
    <row r="88" spans="1:21" x14ac:dyDescent="0.2">
      <c r="A88" s="87" t="s">
        <v>217</v>
      </c>
      <c r="B88" s="87" t="s">
        <v>83</v>
      </c>
      <c r="C88" s="49" t="s">
        <v>5</v>
      </c>
      <c r="D88" s="50">
        <v>1064259</v>
      </c>
      <c r="E88" s="10"/>
      <c r="F88" s="10">
        <v>1</v>
      </c>
      <c r="G88" s="30"/>
      <c r="H88" s="45"/>
      <c r="I88" s="46"/>
      <c r="K88" s="11">
        <v>87</v>
      </c>
      <c r="P88" s="10"/>
      <c r="R88" s="37"/>
      <c r="S88" s="37"/>
      <c r="T88" s="37"/>
      <c r="U88" s="19">
        <f t="shared" si="2"/>
        <v>0</v>
      </c>
    </row>
    <row r="89" spans="1:21" x14ac:dyDescent="0.2">
      <c r="A89" s="87" t="s">
        <v>204</v>
      </c>
      <c r="B89" s="87" t="s">
        <v>205</v>
      </c>
      <c r="C89" s="49" t="s">
        <v>4</v>
      </c>
      <c r="D89" s="50">
        <v>1051801</v>
      </c>
      <c r="E89" s="10"/>
      <c r="F89" s="10">
        <v>1</v>
      </c>
      <c r="G89" s="30"/>
      <c r="H89" s="45"/>
      <c r="I89" s="46"/>
      <c r="K89" s="11">
        <v>88</v>
      </c>
      <c r="P89" s="10"/>
      <c r="R89" s="37"/>
      <c r="S89" s="37"/>
      <c r="T89" s="37"/>
      <c r="U89" s="19">
        <f t="shared" si="2"/>
        <v>0</v>
      </c>
    </row>
    <row r="90" spans="1:21" x14ac:dyDescent="0.2">
      <c r="A90" s="85" t="s">
        <v>266</v>
      </c>
      <c r="B90" s="85" t="s">
        <v>267</v>
      </c>
      <c r="C90" s="62" t="s">
        <v>5</v>
      </c>
      <c r="D90" s="63">
        <v>1053319</v>
      </c>
      <c r="E90" s="10">
        <v>1</v>
      </c>
      <c r="G90" s="91">
        <v>1</v>
      </c>
      <c r="H90" s="45"/>
      <c r="I90" s="46"/>
      <c r="K90" s="11">
        <v>89</v>
      </c>
      <c r="P90" s="10"/>
      <c r="R90" s="37"/>
      <c r="S90" s="37"/>
      <c r="T90" s="37"/>
      <c r="U90" s="19">
        <f t="shared" si="2"/>
        <v>0</v>
      </c>
    </row>
    <row r="91" spans="1:21" x14ac:dyDescent="0.2">
      <c r="A91" s="87" t="s">
        <v>91</v>
      </c>
      <c r="B91" s="87" t="s">
        <v>92</v>
      </c>
      <c r="C91" s="49" t="s">
        <v>5</v>
      </c>
      <c r="D91" s="50" t="s">
        <v>211</v>
      </c>
      <c r="F91" s="10">
        <v>1</v>
      </c>
      <c r="G91" s="30"/>
      <c r="H91" s="45"/>
      <c r="I91" s="46"/>
      <c r="K91" s="11">
        <v>90</v>
      </c>
      <c r="P91" s="10"/>
      <c r="R91" s="37"/>
      <c r="S91" s="37"/>
      <c r="T91" s="37"/>
      <c r="U91" s="19">
        <f t="shared" si="2"/>
        <v>0</v>
      </c>
    </row>
    <row r="92" spans="1:21" x14ac:dyDescent="0.2">
      <c r="A92" s="85" t="s">
        <v>133</v>
      </c>
      <c r="B92" s="85" t="s">
        <v>143</v>
      </c>
      <c r="C92" s="62" t="s">
        <v>4</v>
      </c>
      <c r="D92" s="63">
        <v>1056963</v>
      </c>
      <c r="E92" s="10">
        <v>1</v>
      </c>
      <c r="F92" s="10">
        <v>1</v>
      </c>
      <c r="G92" s="30"/>
      <c r="H92" s="45"/>
      <c r="I92" s="46"/>
      <c r="K92" s="11">
        <v>91</v>
      </c>
      <c r="P92" s="10"/>
      <c r="R92" s="37"/>
      <c r="S92" s="37"/>
      <c r="T92" s="37"/>
      <c r="U92" s="19">
        <f t="shared" si="2"/>
        <v>0</v>
      </c>
    </row>
    <row r="93" spans="1:21" x14ac:dyDescent="0.2">
      <c r="A93" s="85" t="s">
        <v>129</v>
      </c>
      <c r="B93" s="85" t="s">
        <v>128</v>
      </c>
      <c r="C93" s="62" t="s">
        <v>4</v>
      </c>
      <c r="D93" s="63">
        <v>1013192</v>
      </c>
      <c r="E93" s="10">
        <v>1</v>
      </c>
      <c r="F93" s="10">
        <v>1</v>
      </c>
      <c r="G93" s="30"/>
      <c r="H93" s="45"/>
      <c r="I93" s="46"/>
      <c r="K93" s="11">
        <v>92</v>
      </c>
      <c r="P93" s="10"/>
      <c r="R93" s="37"/>
      <c r="S93" s="37"/>
      <c r="T93" s="37"/>
      <c r="U93" s="19">
        <f t="shared" si="2"/>
        <v>0</v>
      </c>
    </row>
    <row r="94" spans="1:21" x14ac:dyDescent="0.2">
      <c r="A94" s="85" t="s">
        <v>302</v>
      </c>
      <c r="B94" s="85" t="s">
        <v>303</v>
      </c>
      <c r="C94" s="62" t="s">
        <v>9</v>
      </c>
      <c r="D94" s="63">
        <v>1079118</v>
      </c>
      <c r="E94" s="10">
        <v>1</v>
      </c>
      <c r="G94" s="30"/>
      <c r="H94" s="45"/>
      <c r="I94" s="46"/>
      <c r="K94" s="11">
        <v>93</v>
      </c>
      <c r="P94" s="10"/>
      <c r="R94" s="37"/>
      <c r="S94" s="37"/>
      <c r="T94" s="37"/>
      <c r="U94" s="19">
        <f t="shared" si="2"/>
        <v>0</v>
      </c>
    </row>
    <row r="95" spans="1:21" x14ac:dyDescent="0.2">
      <c r="A95" s="101" t="s">
        <v>227</v>
      </c>
      <c r="B95" s="101" t="s">
        <v>118</v>
      </c>
      <c r="C95" s="102" t="s">
        <v>228</v>
      </c>
      <c r="D95" s="103">
        <v>1039870</v>
      </c>
      <c r="E95" s="10"/>
      <c r="F95" s="10">
        <v>1</v>
      </c>
      <c r="G95" s="30"/>
      <c r="H95" s="45"/>
      <c r="I95" s="91">
        <v>1</v>
      </c>
      <c r="K95" s="11">
        <v>94</v>
      </c>
      <c r="P95" s="10"/>
      <c r="R95" s="37"/>
      <c r="S95" s="37"/>
      <c r="T95" s="37"/>
      <c r="U95" s="19">
        <f t="shared" si="2"/>
        <v>0</v>
      </c>
    </row>
    <row r="96" spans="1:21" x14ac:dyDescent="0.2">
      <c r="A96" s="85" t="s">
        <v>371</v>
      </c>
      <c r="B96" s="85" t="s">
        <v>369</v>
      </c>
      <c r="C96" s="85" t="s">
        <v>5</v>
      </c>
      <c r="D96" s="92">
        <v>839465</v>
      </c>
      <c r="F96" s="10"/>
      <c r="G96" s="91">
        <v>1</v>
      </c>
      <c r="H96" s="45"/>
      <c r="I96" s="46"/>
      <c r="K96" s="11">
        <v>95</v>
      </c>
      <c r="P96" s="10"/>
      <c r="R96" s="37"/>
      <c r="S96" s="37"/>
      <c r="T96" s="37"/>
      <c r="U96" s="19">
        <f t="shared" si="2"/>
        <v>0</v>
      </c>
    </row>
    <row r="97" spans="1:21" x14ac:dyDescent="0.2">
      <c r="A97" s="87" t="s">
        <v>200</v>
      </c>
      <c r="B97" s="87" t="s">
        <v>201</v>
      </c>
      <c r="C97" s="49" t="s">
        <v>5</v>
      </c>
      <c r="D97" s="50">
        <v>1074752</v>
      </c>
      <c r="E97" s="10"/>
      <c r="F97" s="10">
        <v>1</v>
      </c>
      <c r="G97" s="30"/>
      <c r="H97" s="45"/>
      <c r="I97" s="46"/>
      <c r="K97" s="11">
        <v>96</v>
      </c>
      <c r="P97" s="10"/>
      <c r="R97" s="37"/>
      <c r="S97" s="37"/>
      <c r="T97" s="37"/>
      <c r="U97" s="19">
        <f t="shared" si="2"/>
        <v>0</v>
      </c>
    </row>
    <row r="98" spans="1:21" x14ac:dyDescent="0.2">
      <c r="A98" s="87" t="s">
        <v>220</v>
      </c>
      <c r="B98" s="87" t="s">
        <v>221</v>
      </c>
      <c r="C98" s="49" t="s">
        <v>222</v>
      </c>
      <c r="D98" s="50">
        <v>1048544</v>
      </c>
      <c r="E98" s="10"/>
      <c r="F98" s="10">
        <v>1</v>
      </c>
      <c r="G98" s="30"/>
      <c r="H98" s="45"/>
      <c r="I98" s="91">
        <v>1</v>
      </c>
      <c r="K98" s="11">
        <v>97</v>
      </c>
      <c r="P98" s="10"/>
      <c r="R98" s="37"/>
      <c r="S98" s="37"/>
      <c r="T98" s="37"/>
      <c r="U98" s="19">
        <f t="shared" si="2"/>
        <v>0</v>
      </c>
    </row>
    <row r="99" spans="1:21" x14ac:dyDescent="0.2">
      <c r="A99" s="85" t="s">
        <v>268</v>
      </c>
      <c r="B99" s="85" t="s">
        <v>269</v>
      </c>
      <c r="C99" s="62" t="s">
        <v>6</v>
      </c>
      <c r="D99" s="63">
        <v>1081525</v>
      </c>
      <c r="E99" s="10">
        <v>1</v>
      </c>
      <c r="G99" s="30"/>
      <c r="H99" s="45"/>
      <c r="I99" s="46"/>
      <c r="K99" s="11">
        <v>98</v>
      </c>
      <c r="P99" s="10"/>
      <c r="R99" s="37"/>
      <c r="S99" s="37"/>
      <c r="T99" s="37"/>
      <c r="U99" s="19">
        <f t="shared" si="2"/>
        <v>0</v>
      </c>
    </row>
    <row r="100" spans="1:21" x14ac:dyDescent="0.2">
      <c r="A100" s="85" t="s">
        <v>325</v>
      </c>
      <c r="B100" s="85" t="s">
        <v>326</v>
      </c>
      <c r="C100" s="84" t="s">
        <v>94</v>
      </c>
      <c r="D100" s="92">
        <v>1060373</v>
      </c>
      <c r="G100" s="30"/>
      <c r="H100" s="45"/>
      <c r="I100" s="91">
        <v>1</v>
      </c>
      <c r="K100" s="11">
        <v>99</v>
      </c>
      <c r="P100" s="10"/>
      <c r="R100" s="37"/>
      <c r="S100" s="37"/>
      <c r="T100" s="37"/>
      <c r="U100" s="19">
        <f t="shared" ref="U100" si="3">SUM(P100:T100)</f>
        <v>0</v>
      </c>
    </row>
    <row r="103" spans="1:21" x14ac:dyDescent="0.2">
      <c r="P103" s="18"/>
      <c r="Q103" s="18"/>
      <c r="R103" s="18"/>
    </row>
    <row r="105" spans="1:21" x14ac:dyDescent="0.2">
      <c r="P105" s="18"/>
      <c r="Q105" s="18"/>
      <c r="R105" s="18"/>
    </row>
    <row r="109" spans="1:21" x14ac:dyDescent="0.2">
      <c r="P109" s="18"/>
      <c r="Q109" s="18"/>
      <c r="R109" s="18"/>
    </row>
    <row r="110" spans="1:21" x14ac:dyDescent="0.2">
      <c r="P110" s="18"/>
      <c r="Q110" s="18"/>
      <c r="R110" s="18"/>
    </row>
  </sheetData>
  <sortState xmlns:xlrd2="http://schemas.microsoft.com/office/spreadsheetml/2017/richdata2" ref="A4:J102">
    <sortCondition ref="A4:A102"/>
  </sortState>
  <mergeCells count="6">
    <mergeCell ref="U1:U2"/>
    <mergeCell ref="E1:F1"/>
    <mergeCell ref="G1:I1"/>
    <mergeCell ref="P1:Q1"/>
    <mergeCell ref="R1:T1"/>
    <mergeCell ref="J1:J2"/>
  </mergeCells>
  <conditionalFormatting sqref="A5">
    <cfRule type="duplicateValues" dxfId="7" priority="2"/>
  </conditionalFormatting>
  <conditionalFormatting sqref="A15">
    <cfRule type="duplicateValues" dxfId="6" priority="3"/>
  </conditionalFormatting>
  <conditionalFormatting sqref="L21">
    <cfRule type="duplicateValues" dxfId="5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I82"/>
  <sheetViews>
    <sheetView tabSelected="1" zoomScaleNormal="100" workbookViewId="0">
      <selection activeCell="J43" sqref="J43"/>
    </sheetView>
  </sheetViews>
  <sheetFormatPr baseColWidth="10" defaultColWidth="72.5703125" defaultRowHeight="12.75" x14ac:dyDescent="0.2"/>
  <cols>
    <col min="1" max="1" width="19.7109375" style="9" bestFit="1" customWidth="1"/>
    <col min="2" max="2" width="11.7109375" style="9" bestFit="1" customWidth="1"/>
    <col min="3" max="3" width="8.42578125" style="9" bestFit="1" customWidth="1"/>
    <col min="4" max="4" width="24.85546875" style="18" bestFit="1" customWidth="1"/>
    <col min="5" max="5" width="6.85546875" style="28" customWidth="1"/>
    <col min="6" max="6" width="16.85546875" style="22" bestFit="1" customWidth="1"/>
    <col min="7" max="7" width="15" style="23" bestFit="1" customWidth="1"/>
    <col min="8" max="8" width="28.42578125" style="89" customWidth="1"/>
    <col min="9" max="9" width="8" style="100" bestFit="1" customWidth="1"/>
    <col min="10" max="16384" width="72.5703125" style="9"/>
  </cols>
  <sheetData>
    <row r="1" spans="1:9" ht="26.25" x14ac:dyDescent="0.4">
      <c r="A1" s="78" t="s">
        <v>93</v>
      </c>
      <c r="B1" s="78"/>
      <c r="C1" s="78"/>
      <c r="D1" s="78"/>
      <c r="E1" s="78"/>
      <c r="F1" s="78"/>
      <c r="G1" s="78"/>
      <c r="H1" s="78"/>
      <c r="I1" s="78"/>
    </row>
    <row r="3" spans="1:9" x14ac:dyDescent="0.2">
      <c r="A3" s="80" t="s">
        <v>14</v>
      </c>
      <c r="B3" s="81" t="s">
        <v>15</v>
      </c>
      <c r="C3" s="17" t="s">
        <v>16</v>
      </c>
      <c r="D3" s="16" t="s">
        <v>324</v>
      </c>
      <c r="E3" s="69">
        <v>2</v>
      </c>
      <c r="F3" s="68" t="s">
        <v>325</v>
      </c>
      <c r="G3" s="68" t="s">
        <v>326</v>
      </c>
      <c r="H3" s="84" t="s">
        <v>94</v>
      </c>
      <c r="I3" s="92">
        <v>1060373</v>
      </c>
    </row>
    <row r="4" spans="1:9" x14ac:dyDescent="0.2">
      <c r="A4" s="80" t="s">
        <v>14</v>
      </c>
      <c r="B4" s="81" t="s">
        <v>15</v>
      </c>
      <c r="C4" s="12" t="s">
        <v>17</v>
      </c>
      <c r="D4" s="16" t="s">
        <v>327</v>
      </c>
      <c r="E4" s="13">
        <v>2</v>
      </c>
      <c r="F4" s="71" t="s">
        <v>328</v>
      </c>
      <c r="G4" s="71" t="s">
        <v>329</v>
      </c>
      <c r="H4" s="85" t="s">
        <v>330</v>
      </c>
      <c r="I4" s="92">
        <v>1065435</v>
      </c>
    </row>
    <row r="5" spans="1:9" x14ac:dyDescent="0.2">
      <c r="A5" s="80" t="s">
        <v>14</v>
      </c>
      <c r="B5" s="81" t="s">
        <v>15</v>
      </c>
      <c r="C5" s="17" t="s">
        <v>16</v>
      </c>
      <c r="D5" s="16" t="s">
        <v>68</v>
      </c>
      <c r="E5" s="35">
        <v>3</v>
      </c>
      <c r="F5" s="68" t="s">
        <v>331</v>
      </c>
      <c r="G5" s="68" t="s">
        <v>332</v>
      </c>
      <c r="H5" s="87" t="s">
        <v>5</v>
      </c>
      <c r="I5" s="92">
        <v>1059994</v>
      </c>
    </row>
    <row r="6" spans="1:9" x14ac:dyDescent="0.2">
      <c r="A6" s="80" t="s">
        <v>14</v>
      </c>
      <c r="B6" s="81" t="s">
        <v>15</v>
      </c>
      <c r="C6" s="17" t="s">
        <v>16</v>
      </c>
      <c r="D6" s="16" t="s">
        <v>333</v>
      </c>
      <c r="E6" s="36">
        <v>1</v>
      </c>
      <c r="F6" s="68" t="s">
        <v>336</v>
      </c>
      <c r="G6" s="68" t="s">
        <v>337</v>
      </c>
      <c r="H6" s="87" t="s">
        <v>161</v>
      </c>
      <c r="I6" s="92">
        <v>1052454</v>
      </c>
    </row>
    <row r="7" spans="1:9" x14ac:dyDescent="0.2">
      <c r="A7" s="80" t="s">
        <v>14</v>
      </c>
      <c r="B7" s="81" t="s">
        <v>15</v>
      </c>
      <c r="C7" s="17" t="s">
        <v>16</v>
      </c>
      <c r="D7" s="16" t="s">
        <v>333</v>
      </c>
      <c r="E7" s="35" t="s">
        <v>121</v>
      </c>
      <c r="F7" s="68" t="s">
        <v>334</v>
      </c>
      <c r="G7" s="68" t="s">
        <v>335</v>
      </c>
      <c r="H7" s="87" t="s">
        <v>161</v>
      </c>
      <c r="I7" s="92">
        <v>1004772</v>
      </c>
    </row>
    <row r="8" spans="1:9" x14ac:dyDescent="0.2">
      <c r="A8" s="80" t="s">
        <v>14</v>
      </c>
      <c r="B8" s="81" t="s">
        <v>15</v>
      </c>
      <c r="C8" s="17" t="s">
        <v>16</v>
      </c>
      <c r="D8" s="16" t="s">
        <v>338</v>
      </c>
      <c r="E8" s="36">
        <v>1</v>
      </c>
      <c r="F8" s="68" t="s">
        <v>62</v>
      </c>
      <c r="G8" s="68" t="s">
        <v>203</v>
      </c>
      <c r="H8" s="87" t="s">
        <v>4</v>
      </c>
      <c r="I8" s="92">
        <v>765419</v>
      </c>
    </row>
    <row r="9" spans="1:9" x14ac:dyDescent="0.2">
      <c r="A9" s="80" t="s">
        <v>14</v>
      </c>
      <c r="B9" s="81" t="s">
        <v>15</v>
      </c>
      <c r="C9" s="17" t="s">
        <v>16</v>
      </c>
      <c r="D9" s="16" t="s">
        <v>339</v>
      </c>
      <c r="E9" s="36">
        <v>1</v>
      </c>
      <c r="F9" s="68" t="s">
        <v>340</v>
      </c>
      <c r="G9" s="68" t="s">
        <v>341</v>
      </c>
      <c r="H9" s="87" t="s">
        <v>5</v>
      </c>
      <c r="I9" s="92">
        <v>999069</v>
      </c>
    </row>
    <row r="10" spans="1:9" x14ac:dyDescent="0.2">
      <c r="A10" s="80" t="s">
        <v>14</v>
      </c>
      <c r="B10" s="81" t="s">
        <v>15</v>
      </c>
      <c r="C10" s="17" t="s">
        <v>16</v>
      </c>
      <c r="D10" s="16" t="s">
        <v>342</v>
      </c>
      <c r="E10" s="35">
        <v>2</v>
      </c>
      <c r="F10" s="68" t="s">
        <v>343</v>
      </c>
      <c r="G10" s="68" t="s">
        <v>344</v>
      </c>
      <c r="H10" s="87" t="s">
        <v>345</v>
      </c>
      <c r="I10" s="92">
        <v>1053960</v>
      </c>
    </row>
    <row r="11" spans="1:9" x14ac:dyDescent="0.2">
      <c r="A11" s="24"/>
      <c r="B11" s="24"/>
      <c r="C11" s="24"/>
      <c r="D11" s="25"/>
      <c r="E11" s="25"/>
      <c r="F11" s="25"/>
      <c r="G11" s="25"/>
      <c r="H11" s="86"/>
      <c r="I11" s="98"/>
    </row>
    <row r="12" spans="1:9" x14ac:dyDescent="0.2">
      <c r="A12" s="80" t="s">
        <v>14</v>
      </c>
      <c r="B12" s="81" t="s">
        <v>15</v>
      </c>
      <c r="C12" s="5" t="s">
        <v>16</v>
      </c>
      <c r="D12" s="1" t="s">
        <v>21</v>
      </c>
      <c r="E12" s="35">
        <v>9</v>
      </c>
      <c r="F12" s="83" t="s">
        <v>176</v>
      </c>
      <c r="G12" s="83" t="s">
        <v>177</v>
      </c>
      <c r="H12" s="87" t="s">
        <v>5</v>
      </c>
      <c r="I12" s="88">
        <v>1070793</v>
      </c>
    </row>
    <row r="13" spans="1:9" x14ac:dyDescent="0.2">
      <c r="A13" s="80" t="s">
        <v>14</v>
      </c>
      <c r="B13" s="81" t="s">
        <v>15</v>
      </c>
      <c r="C13" s="5" t="s">
        <v>16</v>
      </c>
      <c r="D13" s="1" t="s">
        <v>59</v>
      </c>
      <c r="E13" s="35">
        <v>9</v>
      </c>
      <c r="F13" s="83" t="s">
        <v>183</v>
      </c>
      <c r="G13" s="83" t="s">
        <v>184</v>
      </c>
      <c r="H13" s="87" t="s">
        <v>5</v>
      </c>
      <c r="I13" s="88">
        <v>1064022</v>
      </c>
    </row>
    <row r="14" spans="1:9" x14ac:dyDescent="0.2">
      <c r="A14" s="80" t="s">
        <v>14</v>
      </c>
      <c r="B14" s="81" t="s">
        <v>15</v>
      </c>
      <c r="C14" s="5" t="s">
        <v>16</v>
      </c>
      <c r="D14" s="1" t="s">
        <v>59</v>
      </c>
      <c r="E14" s="35">
        <v>9</v>
      </c>
      <c r="F14" s="83" t="s">
        <v>79</v>
      </c>
      <c r="G14" s="83" t="s">
        <v>80</v>
      </c>
      <c r="H14" s="87" t="s">
        <v>5</v>
      </c>
      <c r="I14" s="88" t="s">
        <v>185</v>
      </c>
    </row>
    <row r="15" spans="1:9" x14ac:dyDescent="0.2">
      <c r="A15" s="80" t="s">
        <v>14</v>
      </c>
      <c r="B15" s="81" t="s">
        <v>15</v>
      </c>
      <c r="C15" s="5" t="s">
        <v>16</v>
      </c>
      <c r="D15" s="1" t="s">
        <v>61</v>
      </c>
      <c r="E15" s="35">
        <v>9</v>
      </c>
      <c r="F15" s="83" t="s">
        <v>190</v>
      </c>
      <c r="G15" s="83" t="s">
        <v>191</v>
      </c>
      <c r="H15" s="87" t="s">
        <v>152</v>
      </c>
      <c r="I15" s="88">
        <v>1057782</v>
      </c>
    </row>
    <row r="16" spans="1:9" x14ac:dyDescent="0.2">
      <c r="A16" s="80" t="s">
        <v>14</v>
      </c>
      <c r="B16" s="81" t="s">
        <v>15</v>
      </c>
      <c r="C16" s="5" t="s">
        <v>16</v>
      </c>
      <c r="D16" s="1" t="s">
        <v>61</v>
      </c>
      <c r="E16" s="35" t="s">
        <v>121</v>
      </c>
      <c r="F16" s="83" t="s">
        <v>188</v>
      </c>
      <c r="G16" s="83" t="s">
        <v>189</v>
      </c>
      <c r="H16" s="87" t="s">
        <v>28</v>
      </c>
      <c r="I16" s="88">
        <v>1056916</v>
      </c>
    </row>
    <row r="17" spans="1:9" x14ac:dyDescent="0.2">
      <c r="A17" s="80" t="s">
        <v>14</v>
      </c>
      <c r="B17" s="81" t="s">
        <v>15</v>
      </c>
      <c r="C17" s="5" t="s">
        <v>16</v>
      </c>
      <c r="D17" s="1" t="s">
        <v>23</v>
      </c>
      <c r="E17" s="35">
        <v>5</v>
      </c>
      <c r="F17" s="83" t="s">
        <v>48</v>
      </c>
      <c r="G17" s="83" t="s">
        <v>49</v>
      </c>
      <c r="H17" s="87" t="s">
        <v>152</v>
      </c>
      <c r="I17" s="88" t="s">
        <v>206</v>
      </c>
    </row>
    <row r="18" spans="1:9" x14ac:dyDescent="0.2">
      <c r="A18" s="80" t="s">
        <v>14</v>
      </c>
      <c r="B18" s="81" t="s">
        <v>15</v>
      </c>
      <c r="C18" s="5" t="s">
        <v>16</v>
      </c>
      <c r="D18" s="1" t="s">
        <v>23</v>
      </c>
      <c r="E18" s="35" t="s">
        <v>121</v>
      </c>
      <c r="F18" s="83" t="s">
        <v>105</v>
      </c>
      <c r="G18" s="83" t="s">
        <v>106</v>
      </c>
      <c r="H18" s="87" t="s">
        <v>152</v>
      </c>
      <c r="I18" s="88" t="s">
        <v>207</v>
      </c>
    </row>
    <row r="19" spans="1:9" x14ac:dyDescent="0.2">
      <c r="A19" s="80" t="s">
        <v>14</v>
      </c>
      <c r="B19" s="81" t="s">
        <v>15</v>
      </c>
      <c r="C19" s="5" t="s">
        <v>16</v>
      </c>
      <c r="D19" s="1" t="s">
        <v>64</v>
      </c>
      <c r="E19" s="35">
        <v>3</v>
      </c>
      <c r="F19" s="83" t="s">
        <v>213</v>
      </c>
      <c r="G19" s="83" t="s">
        <v>214</v>
      </c>
      <c r="H19" s="87" t="s">
        <v>5</v>
      </c>
      <c r="I19" s="88">
        <v>1054875</v>
      </c>
    </row>
    <row r="20" spans="1:9" x14ac:dyDescent="0.2">
      <c r="A20" s="80" t="s">
        <v>14</v>
      </c>
      <c r="B20" s="81" t="s">
        <v>15</v>
      </c>
      <c r="C20" s="5" t="s">
        <v>16</v>
      </c>
      <c r="D20" s="1" t="s">
        <v>64</v>
      </c>
      <c r="E20" s="35">
        <v>5</v>
      </c>
      <c r="F20" s="83" t="s">
        <v>69</v>
      </c>
      <c r="G20" s="83" t="s">
        <v>70</v>
      </c>
      <c r="H20" s="87" t="s">
        <v>4</v>
      </c>
      <c r="I20" s="88" t="s">
        <v>212</v>
      </c>
    </row>
    <row r="21" spans="1:9" x14ac:dyDescent="0.2">
      <c r="A21" s="80" t="s">
        <v>14</v>
      </c>
      <c r="B21" s="81" t="s">
        <v>15</v>
      </c>
      <c r="C21" s="5" t="s">
        <v>16</v>
      </c>
      <c r="D21" s="1" t="s">
        <v>65</v>
      </c>
      <c r="E21" s="35">
        <v>5</v>
      </c>
      <c r="F21" s="83" t="s">
        <v>220</v>
      </c>
      <c r="G21" s="83" t="s">
        <v>221</v>
      </c>
      <c r="H21" s="87" t="s">
        <v>222</v>
      </c>
      <c r="I21" s="88">
        <v>1048544</v>
      </c>
    </row>
    <row r="22" spans="1:9" x14ac:dyDescent="0.2">
      <c r="A22" s="80" t="s">
        <v>14</v>
      </c>
      <c r="B22" s="81" t="s">
        <v>15</v>
      </c>
      <c r="C22" s="5" t="s">
        <v>16</v>
      </c>
      <c r="D22" s="1" t="s">
        <v>65</v>
      </c>
      <c r="E22" s="35" t="s">
        <v>121</v>
      </c>
      <c r="F22" s="83" t="s">
        <v>223</v>
      </c>
      <c r="G22" s="83" t="s">
        <v>224</v>
      </c>
      <c r="H22" s="87" t="s">
        <v>168</v>
      </c>
      <c r="I22" s="88">
        <v>1092168</v>
      </c>
    </row>
    <row r="23" spans="1:9" x14ac:dyDescent="0.2">
      <c r="A23" s="80" t="s">
        <v>14</v>
      </c>
      <c r="B23" s="81" t="s">
        <v>15</v>
      </c>
      <c r="C23" s="5" t="s">
        <v>16</v>
      </c>
      <c r="D23" s="1" t="s">
        <v>67</v>
      </c>
      <c r="E23" s="35">
        <v>3</v>
      </c>
      <c r="F23" s="83" t="s">
        <v>227</v>
      </c>
      <c r="G23" s="83" t="s">
        <v>118</v>
      </c>
      <c r="H23" s="87" t="s">
        <v>228</v>
      </c>
      <c r="I23" s="88">
        <v>1039870</v>
      </c>
    </row>
    <row r="24" spans="1:9" x14ac:dyDescent="0.2">
      <c r="A24" s="80" t="s">
        <v>14</v>
      </c>
      <c r="B24" s="81" t="s">
        <v>15</v>
      </c>
      <c r="C24" s="5" t="s">
        <v>16</v>
      </c>
      <c r="D24" s="1" t="s">
        <v>67</v>
      </c>
      <c r="E24" s="35">
        <v>9</v>
      </c>
      <c r="F24" s="83" t="s">
        <v>51</v>
      </c>
      <c r="G24" s="83" t="s">
        <v>229</v>
      </c>
      <c r="H24" s="87" t="s">
        <v>5</v>
      </c>
      <c r="I24" s="88">
        <v>1023957</v>
      </c>
    </row>
    <row r="25" spans="1:9" x14ac:dyDescent="0.2">
      <c r="A25" s="80" t="s">
        <v>14</v>
      </c>
      <c r="B25" s="81" t="s">
        <v>15</v>
      </c>
      <c r="C25" s="12" t="s">
        <v>17</v>
      </c>
      <c r="D25" s="1" t="s">
        <v>149</v>
      </c>
      <c r="E25" s="13">
        <v>5</v>
      </c>
      <c r="F25" s="82" t="s">
        <v>40</v>
      </c>
      <c r="G25" s="82" t="s">
        <v>41</v>
      </c>
      <c r="H25" s="87" t="s">
        <v>5</v>
      </c>
      <c r="I25" s="88" t="s">
        <v>150</v>
      </c>
    </row>
    <row r="26" spans="1:9" x14ac:dyDescent="0.2">
      <c r="A26" s="80" t="s">
        <v>14</v>
      </c>
      <c r="B26" s="81" t="s">
        <v>15</v>
      </c>
      <c r="C26" s="12" t="s">
        <v>17</v>
      </c>
      <c r="D26" s="1" t="s">
        <v>58</v>
      </c>
      <c r="E26" s="13">
        <v>9</v>
      </c>
      <c r="F26" s="82" t="s">
        <v>95</v>
      </c>
      <c r="G26" s="82" t="s">
        <v>41</v>
      </c>
      <c r="H26" s="87" t="s">
        <v>152</v>
      </c>
      <c r="I26" s="88" t="s">
        <v>153</v>
      </c>
    </row>
    <row r="27" spans="1:9" x14ac:dyDescent="0.2">
      <c r="A27" s="80" t="s">
        <v>14</v>
      </c>
      <c r="B27" s="81" t="s">
        <v>15</v>
      </c>
      <c r="C27" s="12" t="s">
        <v>17</v>
      </c>
      <c r="D27" s="1" t="s">
        <v>21</v>
      </c>
      <c r="E27" s="13" t="s">
        <v>121</v>
      </c>
      <c r="F27" s="82" t="s">
        <v>159</v>
      </c>
      <c r="G27" s="82" t="s">
        <v>160</v>
      </c>
      <c r="H27" s="87" t="s">
        <v>152</v>
      </c>
      <c r="I27" s="88">
        <v>1049724</v>
      </c>
    </row>
    <row r="28" spans="1:9" x14ac:dyDescent="0.2">
      <c r="A28" s="80" t="s">
        <v>14</v>
      </c>
      <c r="B28" s="81" t="s">
        <v>15</v>
      </c>
      <c r="C28" s="12" t="s">
        <v>17</v>
      </c>
      <c r="D28" s="1" t="s">
        <v>21</v>
      </c>
      <c r="E28" s="13" t="s">
        <v>121</v>
      </c>
      <c r="F28" s="82" t="s">
        <v>57</v>
      </c>
      <c r="G28" s="82" t="s">
        <v>26</v>
      </c>
      <c r="H28" s="87" t="s">
        <v>161</v>
      </c>
      <c r="I28" s="88" t="s">
        <v>162</v>
      </c>
    </row>
    <row r="29" spans="1:9" x14ac:dyDescent="0.2">
      <c r="A29" s="80" t="s">
        <v>14</v>
      </c>
      <c r="B29" s="81" t="s">
        <v>15</v>
      </c>
      <c r="C29" s="12" t="s">
        <v>17</v>
      </c>
      <c r="D29" s="1" t="s">
        <v>59</v>
      </c>
      <c r="E29" s="8">
        <v>1</v>
      </c>
      <c r="F29" s="82" t="s">
        <v>163</v>
      </c>
      <c r="G29" s="82" t="s">
        <v>164</v>
      </c>
      <c r="H29" s="87" t="s">
        <v>152</v>
      </c>
      <c r="I29" s="88">
        <v>1087342</v>
      </c>
    </row>
    <row r="30" spans="1:9" x14ac:dyDescent="0.2">
      <c r="A30" s="80" t="s">
        <v>14</v>
      </c>
      <c r="B30" s="81" t="s">
        <v>15</v>
      </c>
      <c r="C30" s="12" t="s">
        <v>17</v>
      </c>
      <c r="D30" s="1" t="s">
        <v>59</v>
      </c>
      <c r="E30" s="13">
        <v>7</v>
      </c>
      <c r="F30" s="82" t="s">
        <v>140</v>
      </c>
      <c r="G30" s="82" t="s">
        <v>141</v>
      </c>
      <c r="H30" s="87" t="s">
        <v>152</v>
      </c>
      <c r="I30" s="88" t="s">
        <v>165</v>
      </c>
    </row>
    <row r="31" spans="1:9" x14ac:dyDescent="0.2">
      <c r="A31" s="80" t="s">
        <v>14</v>
      </c>
      <c r="B31" s="81" t="s">
        <v>15</v>
      </c>
      <c r="C31" s="12" t="s">
        <v>17</v>
      </c>
      <c r="D31" s="1" t="s">
        <v>61</v>
      </c>
      <c r="E31" s="13" t="s">
        <v>121</v>
      </c>
      <c r="F31" s="82" t="s">
        <v>171</v>
      </c>
      <c r="G31" s="82" t="s">
        <v>138</v>
      </c>
      <c r="H31" s="87" t="s">
        <v>152</v>
      </c>
      <c r="I31" s="88">
        <v>1048607</v>
      </c>
    </row>
    <row r="32" spans="1:9" x14ac:dyDescent="0.2">
      <c r="A32" s="80" t="s">
        <v>14</v>
      </c>
      <c r="B32" s="81" t="s">
        <v>15</v>
      </c>
      <c r="C32" s="12" t="s">
        <v>17</v>
      </c>
      <c r="D32" s="1" t="s">
        <v>61</v>
      </c>
      <c r="E32" s="13" t="s">
        <v>121</v>
      </c>
      <c r="F32" s="82" t="s">
        <v>172</v>
      </c>
      <c r="G32" s="82" t="s">
        <v>173</v>
      </c>
      <c r="H32" s="87" t="s">
        <v>5</v>
      </c>
      <c r="I32" s="88">
        <v>1089690</v>
      </c>
    </row>
    <row r="33" spans="1:9" x14ac:dyDescent="0.2">
      <c r="A33" s="24"/>
      <c r="B33" s="24"/>
      <c r="C33" s="24"/>
      <c r="D33" s="25"/>
      <c r="E33" s="25"/>
      <c r="F33" s="25"/>
      <c r="G33" s="25"/>
      <c r="H33" s="86"/>
      <c r="I33" s="98"/>
    </row>
    <row r="34" spans="1:9" x14ac:dyDescent="0.2">
      <c r="A34" s="80" t="s">
        <v>14</v>
      </c>
      <c r="B34" s="81" t="s">
        <v>24</v>
      </c>
      <c r="C34" s="5" t="s">
        <v>16</v>
      </c>
      <c r="D34" s="16" t="s">
        <v>351</v>
      </c>
      <c r="E34" s="69">
        <v>2</v>
      </c>
      <c r="F34" s="83" t="s">
        <v>348</v>
      </c>
      <c r="G34" s="83" t="s">
        <v>10</v>
      </c>
      <c r="H34" s="87" t="s">
        <v>5</v>
      </c>
      <c r="I34" s="88">
        <v>1057977</v>
      </c>
    </row>
    <row r="35" spans="1:9" x14ac:dyDescent="0.2">
      <c r="A35" s="80" t="s">
        <v>14</v>
      </c>
      <c r="B35" s="81" t="s">
        <v>24</v>
      </c>
      <c r="C35" s="6" t="s">
        <v>17</v>
      </c>
      <c r="D35" s="16" t="s">
        <v>351</v>
      </c>
      <c r="E35" s="13" t="s">
        <v>346</v>
      </c>
      <c r="F35" s="82" t="s">
        <v>347</v>
      </c>
      <c r="G35" s="82" t="s">
        <v>73</v>
      </c>
      <c r="H35" s="62" t="s">
        <v>94</v>
      </c>
      <c r="I35" s="88">
        <v>1073838</v>
      </c>
    </row>
    <row r="36" spans="1:9" x14ac:dyDescent="0.2">
      <c r="A36" s="24"/>
      <c r="B36" s="24"/>
      <c r="C36" s="24"/>
      <c r="D36" s="25"/>
      <c r="E36" s="25"/>
      <c r="F36" s="25"/>
      <c r="G36" s="25"/>
      <c r="H36" s="86"/>
      <c r="I36" s="98"/>
    </row>
    <row r="37" spans="1:9" x14ac:dyDescent="0.2">
      <c r="A37" s="80" t="s">
        <v>14</v>
      </c>
      <c r="B37" s="81" t="s">
        <v>24</v>
      </c>
      <c r="C37" s="5" t="s">
        <v>16</v>
      </c>
      <c r="D37" s="16" t="s">
        <v>144</v>
      </c>
      <c r="E37" s="69">
        <v>2</v>
      </c>
      <c r="F37" s="68" t="s">
        <v>358</v>
      </c>
      <c r="G37" s="68" t="s">
        <v>221</v>
      </c>
      <c r="H37" s="85" t="s">
        <v>5</v>
      </c>
      <c r="I37" s="92">
        <v>1064234</v>
      </c>
    </row>
    <row r="38" spans="1:9" x14ac:dyDescent="0.2">
      <c r="A38" s="80" t="s">
        <v>14</v>
      </c>
      <c r="B38" s="81" t="s">
        <v>24</v>
      </c>
      <c r="C38" s="5" t="s">
        <v>16</v>
      </c>
      <c r="D38" s="16" t="s">
        <v>144</v>
      </c>
      <c r="E38" s="69">
        <v>5</v>
      </c>
      <c r="F38" s="68" t="s">
        <v>359</v>
      </c>
      <c r="G38" s="68" t="s">
        <v>39</v>
      </c>
      <c r="H38" s="85" t="s">
        <v>363</v>
      </c>
      <c r="I38" s="92">
        <v>963322</v>
      </c>
    </row>
    <row r="39" spans="1:9" x14ac:dyDescent="0.2">
      <c r="A39" s="80" t="s">
        <v>14</v>
      </c>
      <c r="B39" s="81" t="s">
        <v>24</v>
      </c>
      <c r="C39" s="5" t="s">
        <v>16</v>
      </c>
      <c r="D39" s="16" t="s">
        <v>144</v>
      </c>
      <c r="E39" s="69" t="s">
        <v>346</v>
      </c>
      <c r="F39" s="68" t="s">
        <v>360</v>
      </c>
      <c r="G39" s="68" t="s">
        <v>361</v>
      </c>
      <c r="H39" s="85" t="s">
        <v>362</v>
      </c>
      <c r="I39" s="92">
        <v>1072265</v>
      </c>
    </row>
    <row r="40" spans="1:9" x14ac:dyDescent="0.2">
      <c r="A40" s="80" t="s">
        <v>14</v>
      </c>
      <c r="B40" s="81" t="s">
        <v>24</v>
      </c>
      <c r="C40" s="5" t="s">
        <v>16</v>
      </c>
      <c r="D40" s="16" t="s">
        <v>145</v>
      </c>
      <c r="E40" s="69">
        <v>5</v>
      </c>
      <c r="F40" s="68" t="s">
        <v>367</v>
      </c>
      <c r="G40" s="68" t="s">
        <v>366</v>
      </c>
      <c r="H40" s="85" t="s">
        <v>222</v>
      </c>
      <c r="I40" s="92">
        <v>1056392</v>
      </c>
    </row>
    <row r="41" spans="1:9" x14ac:dyDescent="0.2">
      <c r="A41" s="80" t="s">
        <v>14</v>
      </c>
      <c r="B41" s="81" t="s">
        <v>24</v>
      </c>
      <c r="C41" s="5" t="s">
        <v>16</v>
      </c>
      <c r="D41" s="16" t="s">
        <v>145</v>
      </c>
      <c r="E41" s="69" t="s">
        <v>346</v>
      </c>
      <c r="F41" s="68" t="s">
        <v>364</v>
      </c>
      <c r="G41" s="68" t="s">
        <v>365</v>
      </c>
      <c r="H41" s="85" t="s">
        <v>222</v>
      </c>
      <c r="I41" s="92">
        <v>1047185</v>
      </c>
    </row>
    <row r="42" spans="1:9" x14ac:dyDescent="0.2">
      <c r="A42" s="80" t="s">
        <v>14</v>
      </c>
      <c r="B42" s="81" t="s">
        <v>24</v>
      </c>
      <c r="C42" s="5" t="s">
        <v>16</v>
      </c>
      <c r="D42" s="16" t="s">
        <v>146</v>
      </c>
      <c r="E42" s="97">
        <v>1</v>
      </c>
      <c r="F42" s="68" t="s">
        <v>371</v>
      </c>
      <c r="G42" s="68" t="s">
        <v>369</v>
      </c>
      <c r="H42" s="85" t="s">
        <v>5</v>
      </c>
      <c r="I42" s="92">
        <v>839465</v>
      </c>
    </row>
    <row r="43" spans="1:9" x14ac:dyDescent="0.2">
      <c r="A43" s="80" t="s">
        <v>14</v>
      </c>
      <c r="B43" s="81" t="s">
        <v>24</v>
      </c>
      <c r="C43" s="5" t="s">
        <v>16</v>
      </c>
      <c r="D43" s="16" t="s">
        <v>146</v>
      </c>
      <c r="E43" s="69" t="s">
        <v>346</v>
      </c>
      <c r="F43" s="68" t="s">
        <v>370</v>
      </c>
      <c r="G43" s="68" t="s">
        <v>368</v>
      </c>
      <c r="H43" s="85" t="s">
        <v>4</v>
      </c>
      <c r="I43" s="92">
        <v>980247</v>
      </c>
    </row>
    <row r="44" spans="1:9" x14ac:dyDescent="0.2">
      <c r="A44" s="80" t="s">
        <v>14</v>
      </c>
      <c r="B44" s="81" t="s">
        <v>24</v>
      </c>
      <c r="C44" s="5" t="s">
        <v>16</v>
      </c>
      <c r="D44" s="16" t="s">
        <v>147</v>
      </c>
      <c r="E44" s="97">
        <v>1</v>
      </c>
      <c r="F44" s="68" t="s">
        <v>373</v>
      </c>
      <c r="G44" s="68" t="s">
        <v>341</v>
      </c>
      <c r="H44" s="85" t="s">
        <v>5</v>
      </c>
      <c r="I44" s="92">
        <v>999069</v>
      </c>
    </row>
    <row r="45" spans="1:9" x14ac:dyDescent="0.2">
      <c r="A45" s="80" t="s">
        <v>14</v>
      </c>
      <c r="B45" s="81" t="s">
        <v>24</v>
      </c>
      <c r="C45" s="5" t="s">
        <v>16</v>
      </c>
      <c r="D45" s="16" t="s">
        <v>147</v>
      </c>
      <c r="E45" s="69">
        <v>2</v>
      </c>
      <c r="F45" s="68" t="s">
        <v>375</v>
      </c>
      <c r="G45" s="68" t="s">
        <v>251</v>
      </c>
      <c r="H45" s="85" t="s">
        <v>5</v>
      </c>
      <c r="I45" s="92">
        <v>1063551</v>
      </c>
    </row>
    <row r="46" spans="1:9" x14ac:dyDescent="0.2">
      <c r="A46" s="80" t="s">
        <v>14</v>
      </c>
      <c r="B46" s="81" t="s">
        <v>24</v>
      </c>
      <c r="C46" s="5" t="s">
        <v>16</v>
      </c>
      <c r="D46" s="16" t="s">
        <v>147</v>
      </c>
      <c r="E46" s="69">
        <v>4</v>
      </c>
      <c r="F46" s="68" t="s">
        <v>374</v>
      </c>
      <c r="G46" s="68" t="s">
        <v>372</v>
      </c>
      <c r="H46" s="85" t="s">
        <v>5</v>
      </c>
      <c r="I46" s="92">
        <v>918160</v>
      </c>
    </row>
    <row r="47" spans="1:9" x14ac:dyDescent="0.2">
      <c r="A47" s="80" t="s">
        <v>14</v>
      </c>
      <c r="B47" s="81" t="s">
        <v>24</v>
      </c>
      <c r="C47" s="5" t="s">
        <v>16</v>
      </c>
      <c r="D47" s="16" t="s">
        <v>148</v>
      </c>
      <c r="E47" s="69">
        <v>3</v>
      </c>
      <c r="F47" s="68" t="s">
        <v>376</v>
      </c>
      <c r="G47" s="68" t="s">
        <v>378</v>
      </c>
      <c r="H47" s="85" t="s">
        <v>5</v>
      </c>
      <c r="I47" s="92">
        <v>1001777</v>
      </c>
    </row>
    <row r="48" spans="1:9" x14ac:dyDescent="0.2">
      <c r="A48" s="80" t="s">
        <v>14</v>
      </c>
      <c r="B48" s="81" t="s">
        <v>24</v>
      </c>
      <c r="C48" s="5" t="s">
        <v>16</v>
      </c>
      <c r="D48" s="16" t="s">
        <v>148</v>
      </c>
      <c r="E48" s="69" t="s">
        <v>346</v>
      </c>
      <c r="F48" s="68" t="s">
        <v>377</v>
      </c>
      <c r="G48" s="68" t="s">
        <v>361</v>
      </c>
      <c r="H48" s="85" t="s">
        <v>363</v>
      </c>
      <c r="I48" s="92">
        <v>766579</v>
      </c>
    </row>
    <row r="49" spans="1:9" x14ac:dyDescent="0.2">
      <c r="A49" s="80" t="s">
        <v>14</v>
      </c>
      <c r="B49" s="81" t="s">
        <v>24</v>
      </c>
      <c r="C49" s="6" t="s">
        <v>17</v>
      </c>
      <c r="D49" s="16" t="s">
        <v>144</v>
      </c>
      <c r="E49" s="8">
        <v>1</v>
      </c>
      <c r="F49" s="71" t="s">
        <v>356</v>
      </c>
      <c r="G49" s="71" t="s">
        <v>355</v>
      </c>
      <c r="H49" s="62" t="s">
        <v>5</v>
      </c>
      <c r="I49" s="92">
        <v>1063806</v>
      </c>
    </row>
    <row r="50" spans="1:9" x14ac:dyDescent="0.2">
      <c r="A50" s="80" t="s">
        <v>14</v>
      </c>
      <c r="B50" s="81" t="s">
        <v>24</v>
      </c>
      <c r="C50" s="6" t="s">
        <v>17</v>
      </c>
      <c r="D50" s="16" t="s">
        <v>144</v>
      </c>
      <c r="E50" s="70">
        <v>2</v>
      </c>
      <c r="F50" s="71" t="s">
        <v>352</v>
      </c>
      <c r="G50" s="71" t="s">
        <v>353</v>
      </c>
      <c r="H50" s="62" t="s">
        <v>5</v>
      </c>
      <c r="I50" s="92">
        <v>1045871</v>
      </c>
    </row>
    <row r="51" spans="1:9" x14ac:dyDescent="0.2">
      <c r="A51" s="80" t="s">
        <v>14</v>
      </c>
      <c r="B51" s="81" t="s">
        <v>24</v>
      </c>
      <c r="C51" s="6" t="s">
        <v>17</v>
      </c>
      <c r="D51" s="16" t="s">
        <v>144</v>
      </c>
      <c r="E51" s="70" t="s">
        <v>346</v>
      </c>
      <c r="F51" s="71" t="s">
        <v>357</v>
      </c>
      <c r="G51" s="71" t="s">
        <v>354</v>
      </c>
      <c r="H51" s="62" t="s">
        <v>5</v>
      </c>
      <c r="I51" s="92">
        <v>1060818</v>
      </c>
    </row>
    <row r="52" spans="1:9" x14ac:dyDescent="0.2">
      <c r="A52" s="26"/>
      <c r="B52" s="26"/>
      <c r="C52" s="26"/>
      <c r="D52" s="27"/>
      <c r="E52" s="27"/>
      <c r="F52" s="27"/>
      <c r="G52" s="27"/>
      <c r="H52" s="27"/>
      <c r="I52" s="99"/>
    </row>
    <row r="53" spans="1:9" x14ac:dyDescent="0.2">
      <c r="A53" s="80" t="s">
        <v>14</v>
      </c>
      <c r="B53" s="81" t="s">
        <v>24</v>
      </c>
      <c r="C53" s="5" t="s">
        <v>16</v>
      </c>
      <c r="D53" s="16" t="s">
        <v>97</v>
      </c>
      <c r="E53" s="94">
        <v>7</v>
      </c>
      <c r="F53" s="68" t="s">
        <v>88</v>
      </c>
      <c r="G53" s="68" t="s">
        <v>51</v>
      </c>
      <c r="H53" s="62" t="s">
        <v>234</v>
      </c>
      <c r="I53" s="63" t="s">
        <v>265</v>
      </c>
    </row>
    <row r="54" spans="1:9" x14ac:dyDescent="0.2">
      <c r="A54" s="80" t="s">
        <v>14</v>
      </c>
      <c r="B54" s="81" t="s">
        <v>24</v>
      </c>
      <c r="C54" s="5" t="s">
        <v>16</v>
      </c>
      <c r="D54" s="16" t="s">
        <v>97</v>
      </c>
      <c r="E54" s="94">
        <v>9</v>
      </c>
      <c r="F54" s="68" t="s">
        <v>266</v>
      </c>
      <c r="G54" s="68" t="s">
        <v>267</v>
      </c>
      <c r="H54" s="62" t="s">
        <v>5</v>
      </c>
      <c r="I54" s="63">
        <v>1053319</v>
      </c>
    </row>
    <row r="55" spans="1:9" x14ac:dyDescent="0.2">
      <c r="A55" s="80" t="s">
        <v>14</v>
      </c>
      <c r="B55" s="81" t="s">
        <v>24</v>
      </c>
      <c r="C55" s="5" t="s">
        <v>16</v>
      </c>
      <c r="D55" s="16" t="s">
        <v>54</v>
      </c>
      <c r="E55" s="94">
        <v>3</v>
      </c>
      <c r="F55" s="68" t="s">
        <v>273</v>
      </c>
      <c r="G55" s="68" t="s">
        <v>122</v>
      </c>
      <c r="H55" s="62" t="s">
        <v>28</v>
      </c>
      <c r="I55" s="63">
        <v>1057134</v>
      </c>
    </row>
    <row r="56" spans="1:9" x14ac:dyDescent="0.2">
      <c r="A56" s="80" t="s">
        <v>14</v>
      </c>
      <c r="B56" s="81" t="s">
        <v>24</v>
      </c>
      <c r="C56" s="5" t="s">
        <v>16</v>
      </c>
      <c r="D56" s="16" t="s">
        <v>54</v>
      </c>
      <c r="E56" s="94">
        <v>9</v>
      </c>
      <c r="F56" s="68" t="s">
        <v>272</v>
      </c>
      <c r="G56" s="68" t="s">
        <v>51</v>
      </c>
      <c r="H56" s="62" t="s">
        <v>152</v>
      </c>
      <c r="I56" s="63">
        <v>1044162</v>
      </c>
    </row>
    <row r="57" spans="1:9" x14ac:dyDescent="0.2">
      <c r="A57" s="80" t="s">
        <v>14</v>
      </c>
      <c r="B57" s="81" t="s">
        <v>24</v>
      </c>
      <c r="C57" s="5" t="s">
        <v>16</v>
      </c>
      <c r="D57" s="16" t="s">
        <v>54</v>
      </c>
      <c r="E57" s="94">
        <v>9</v>
      </c>
      <c r="F57" s="68" t="s">
        <v>274</v>
      </c>
      <c r="G57" s="68" t="s">
        <v>38</v>
      </c>
      <c r="H57" s="62" t="s">
        <v>152</v>
      </c>
      <c r="I57" s="63">
        <v>1048459</v>
      </c>
    </row>
    <row r="58" spans="1:9" x14ac:dyDescent="0.2">
      <c r="A58" s="80" t="s">
        <v>14</v>
      </c>
      <c r="B58" s="81" t="s">
        <v>24</v>
      </c>
      <c r="C58" s="5" t="s">
        <v>16</v>
      </c>
      <c r="D58" s="16" t="s">
        <v>55</v>
      </c>
      <c r="E58" s="97">
        <v>1</v>
      </c>
      <c r="F58" s="68" t="s">
        <v>188</v>
      </c>
      <c r="G58" s="68" t="s">
        <v>189</v>
      </c>
      <c r="H58" s="62" t="s">
        <v>28</v>
      </c>
      <c r="I58" s="63">
        <v>1056916</v>
      </c>
    </row>
    <row r="59" spans="1:9" x14ac:dyDescent="0.2">
      <c r="A59" s="80" t="s">
        <v>14</v>
      </c>
      <c r="B59" s="81" t="s">
        <v>24</v>
      </c>
      <c r="C59" s="5" t="s">
        <v>16</v>
      </c>
      <c r="D59" s="16" t="s">
        <v>55</v>
      </c>
      <c r="E59" s="94">
        <v>9</v>
      </c>
      <c r="F59" s="68" t="s">
        <v>100</v>
      </c>
      <c r="G59" s="68" t="s">
        <v>85</v>
      </c>
      <c r="H59" s="62" t="s">
        <v>152</v>
      </c>
      <c r="I59" s="63" t="s">
        <v>279</v>
      </c>
    </row>
    <row r="60" spans="1:9" x14ac:dyDescent="0.2">
      <c r="A60" s="80" t="s">
        <v>14</v>
      </c>
      <c r="B60" s="81" t="s">
        <v>24</v>
      </c>
      <c r="C60" s="5" t="s">
        <v>16</v>
      </c>
      <c r="D60" s="16" t="s">
        <v>55</v>
      </c>
      <c r="E60" s="94">
        <v>9</v>
      </c>
      <c r="F60" s="68" t="s">
        <v>280</v>
      </c>
      <c r="G60" s="68" t="s">
        <v>281</v>
      </c>
      <c r="H60" s="62" t="s">
        <v>152</v>
      </c>
      <c r="I60" s="63">
        <v>1078649</v>
      </c>
    </row>
    <row r="61" spans="1:9" x14ac:dyDescent="0.2">
      <c r="A61" s="80" t="s">
        <v>14</v>
      </c>
      <c r="B61" s="81" t="s">
        <v>24</v>
      </c>
      <c r="C61" s="5" t="s">
        <v>16</v>
      </c>
      <c r="D61" s="16" t="s">
        <v>103</v>
      </c>
      <c r="E61" s="94">
        <v>5</v>
      </c>
      <c r="F61" s="68" t="s">
        <v>48</v>
      </c>
      <c r="G61" s="68" t="s">
        <v>49</v>
      </c>
      <c r="H61" s="62" t="s">
        <v>152</v>
      </c>
      <c r="I61" s="63" t="s">
        <v>206</v>
      </c>
    </row>
    <row r="62" spans="1:9" x14ac:dyDescent="0.2">
      <c r="A62" s="80" t="s">
        <v>14</v>
      </c>
      <c r="B62" s="81" t="s">
        <v>24</v>
      </c>
      <c r="C62" s="5" t="s">
        <v>16</v>
      </c>
      <c r="D62" s="16" t="s">
        <v>103</v>
      </c>
      <c r="E62" s="94">
        <v>7</v>
      </c>
      <c r="F62" s="68" t="s">
        <v>36</v>
      </c>
      <c r="G62" s="68" t="s">
        <v>37</v>
      </c>
      <c r="H62" s="62" t="s">
        <v>152</v>
      </c>
      <c r="I62" s="63">
        <v>1045211</v>
      </c>
    </row>
    <row r="63" spans="1:9" x14ac:dyDescent="0.2">
      <c r="A63" s="80" t="s">
        <v>14</v>
      </c>
      <c r="B63" s="81" t="s">
        <v>24</v>
      </c>
      <c r="C63" s="5" t="s">
        <v>16</v>
      </c>
      <c r="D63" s="16" t="s">
        <v>103</v>
      </c>
      <c r="E63" s="94" t="s">
        <v>346</v>
      </c>
      <c r="F63" s="68" t="s">
        <v>295</v>
      </c>
      <c r="G63" s="68" t="s">
        <v>296</v>
      </c>
      <c r="H63" s="62" t="s">
        <v>6</v>
      </c>
      <c r="I63" s="63">
        <v>1074397</v>
      </c>
    </row>
    <row r="64" spans="1:9" x14ac:dyDescent="0.2">
      <c r="A64" s="80" t="s">
        <v>14</v>
      </c>
      <c r="B64" s="81" t="s">
        <v>24</v>
      </c>
      <c r="C64" s="5" t="s">
        <v>16</v>
      </c>
      <c r="D64" s="16" t="s">
        <v>107</v>
      </c>
      <c r="E64" s="94">
        <v>5</v>
      </c>
      <c r="F64" s="68" t="s">
        <v>216</v>
      </c>
      <c r="G64" s="68" t="s">
        <v>33</v>
      </c>
      <c r="H64" s="62" t="s">
        <v>4</v>
      </c>
      <c r="I64" s="63">
        <v>1056320</v>
      </c>
    </row>
    <row r="65" spans="1:9" x14ac:dyDescent="0.2">
      <c r="A65" s="80" t="s">
        <v>14</v>
      </c>
      <c r="B65" s="81" t="s">
        <v>24</v>
      </c>
      <c r="C65" s="5" t="s">
        <v>16</v>
      </c>
      <c r="D65" s="16" t="s">
        <v>107</v>
      </c>
      <c r="E65" s="94">
        <v>7</v>
      </c>
      <c r="F65" s="68" t="s">
        <v>306</v>
      </c>
      <c r="G65" s="68" t="s">
        <v>307</v>
      </c>
      <c r="H65" s="62" t="s">
        <v>6</v>
      </c>
      <c r="I65" s="63">
        <v>1064067</v>
      </c>
    </row>
    <row r="66" spans="1:9" x14ac:dyDescent="0.2">
      <c r="A66" s="80" t="s">
        <v>14</v>
      </c>
      <c r="B66" s="81" t="s">
        <v>24</v>
      </c>
      <c r="C66" s="5" t="s">
        <v>16</v>
      </c>
      <c r="D66" s="16" t="s">
        <v>107</v>
      </c>
      <c r="E66" s="94" t="s">
        <v>346</v>
      </c>
      <c r="F66" s="68" t="s">
        <v>104</v>
      </c>
      <c r="G66" s="68" t="s">
        <v>10</v>
      </c>
      <c r="H66" s="62" t="s">
        <v>152</v>
      </c>
      <c r="I66" s="63" t="s">
        <v>218</v>
      </c>
    </row>
    <row r="67" spans="1:9" x14ac:dyDescent="0.2">
      <c r="A67" s="80" t="s">
        <v>14</v>
      </c>
      <c r="B67" s="81" t="s">
        <v>24</v>
      </c>
      <c r="C67" s="5" t="s">
        <v>16</v>
      </c>
      <c r="D67" s="16" t="s">
        <v>108</v>
      </c>
      <c r="E67" s="97">
        <v>1</v>
      </c>
      <c r="F67" s="68" t="s">
        <v>50</v>
      </c>
      <c r="G67" s="68" t="s">
        <v>51</v>
      </c>
      <c r="H67" s="62" t="s">
        <v>152</v>
      </c>
      <c r="I67" s="63" t="s">
        <v>226</v>
      </c>
    </row>
    <row r="68" spans="1:9" x14ac:dyDescent="0.2">
      <c r="A68" s="80" t="s">
        <v>14</v>
      </c>
      <c r="B68" s="81" t="s">
        <v>24</v>
      </c>
      <c r="C68" s="5" t="s">
        <v>16</v>
      </c>
      <c r="D68" s="16" t="s">
        <v>108</v>
      </c>
      <c r="E68" s="94">
        <v>5</v>
      </c>
      <c r="F68" s="68" t="s">
        <v>315</v>
      </c>
      <c r="G68" s="68" t="s">
        <v>316</v>
      </c>
      <c r="H68" s="62" t="s">
        <v>4</v>
      </c>
      <c r="I68" s="63">
        <v>1050738</v>
      </c>
    </row>
    <row r="69" spans="1:9" x14ac:dyDescent="0.2">
      <c r="A69" s="80" t="s">
        <v>14</v>
      </c>
      <c r="B69" s="81" t="s">
        <v>24</v>
      </c>
      <c r="C69" s="5" t="s">
        <v>16</v>
      </c>
      <c r="D69" s="16" t="s">
        <v>108</v>
      </c>
      <c r="E69" s="94">
        <v>7</v>
      </c>
      <c r="F69" s="68" t="s">
        <v>69</v>
      </c>
      <c r="G69" s="68" t="s">
        <v>70</v>
      </c>
      <c r="H69" s="62" t="s">
        <v>4</v>
      </c>
      <c r="I69" s="63" t="s">
        <v>212</v>
      </c>
    </row>
    <row r="70" spans="1:9" x14ac:dyDescent="0.2">
      <c r="A70" s="80" t="s">
        <v>14</v>
      </c>
      <c r="B70" s="81" t="s">
        <v>24</v>
      </c>
      <c r="C70" s="5" t="s">
        <v>16</v>
      </c>
      <c r="D70" s="16" t="s">
        <v>109</v>
      </c>
      <c r="E70" s="94">
        <v>9</v>
      </c>
      <c r="F70" s="68" t="s">
        <v>349</v>
      </c>
      <c r="G70" s="68" t="s">
        <v>350</v>
      </c>
      <c r="H70" s="62" t="s">
        <v>11</v>
      </c>
      <c r="I70" s="63">
        <v>917818</v>
      </c>
    </row>
    <row r="71" spans="1:9" x14ac:dyDescent="0.2">
      <c r="A71" s="80" t="s">
        <v>14</v>
      </c>
      <c r="B71" s="81" t="s">
        <v>24</v>
      </c>
      <c r="C71" s="5" t="s">
        <v>16</v>
      </c>
      <c r="D71" s="16" t="s">
        <v>109</v>
      </c>
      <c r="E71" s="94" t="s">
        <v>346</v>
      </c>
      <c r="F71" s="68" t="s">
        <v>322</v>
      </c>
      <c r="G71" s="68" t="s">
        <v>323</v>
      </c>
      <c r="H71" s="62" t="s">
        <v>152</v>
      </c>
      <c r="I71" s="63">
        <v>1065208</v>
      </c>
    </row>
    <row r="72" spans="1:9" x14ac:dyDescent="0.2">
      <c r="A72" s="80" t="s">
        <v>14</v>
      </c>
      <c r="B72" s="81" t="s">
        <v>24</v>
      </c>
      <c r="C72" s="6" t="s">
        <v>17</v>
      </c>
      <c r="D72" s="16" t="s">
        <v>52</v>
      </c>
      <c r="E72" s="95">
        <v>1</v>
      </c>
      <c r="F72" s="71" t="s">
        <v>232</v>
      </c>
      <c r="G72" s="71" t="s">
        <v>233</v>
      </c>
      <c r="H72" s="62" t="s">
        <v>94</v>
      </c>
      <c r="I72" s="63">
        <v>1073838</v>
      </c>
    </row>
    <row r="73" spans="1:9" x14ac:dyDescent="0.2">
      <c r="A73" s="80" t="s">
        <v>14</v>
      </c>
      <c r="B73" s="81" t="s">
        <v>24</v>
      </c>
      <c r="C73" s="6" t="s">
        <v>17</v>
      </c>
      <c r="D73" s="16" t="s">
        <v>53</v>
      </c>
      <c r="E73" s="96">
        <v>5</v>
      </c>
      <c r="F73" s="93" t="s">
        <v>243</v>
      </c>
      <c r="G73" s="93" t="s">
        <v>244</v>
      </c>
      <c r="H73" s="64" t="s">
        <v>245</v>
      </c>
      <c r="I73" s="65">
        <v>1079071</v>
      </c>
    </row>
    <row r="74" spans="1:9" x14ac:dyDescent="0.2">
      <c r="A74" s="80" t="s">
        <v>14</v>
      </c>
      <c r="B74" s="81" t="s">
        <v>24</v>
      </c>
      <c r="C74" s="6" t="s">
        <v>17</v>
      </c>
      <c r="D74" s="16" t="s">
        <v>97</v>
      </c>
      <c r="E74" s="96">
        <v>3</v>
      </c>
      <c r="F74" s="71" t="s">
        <v>111</v>
      </c>
      <c r="G74" s="71" t="s">
        <v>139</v>
      </c>
      <c r="H74" s="62" t="s">
        <v>152</v>
      </c>
      <c r="I74" s="63" t="s">
        <v>246</v>
      </c>
    </row>
    <row r="75" spans="1:9" x14ac:dyDescent="0.2">
      <c r="A75" s="80" t="s">
        <v>14</v>
      </c>
      <c r="B75" s="81" t="s">
        <v>24</v>
      </c>
      <c r="C75" s="6" t="s">
        <v>17</v>
      </c>
      <c r="D75" s="16" t="s">
        <v>97</v>
      </c>
      <c r="E75" s="96">
        <v>5</v>
      </c>
      <c r="F75" s="71" t="s">
        <v>110</v>
      </c>
      <c r="G75" s="71" t="s">
        <v>112</v>
      </c>
      <c r="H75" s="62" t="s">
        <v>152</v>
      </c>
      <c r="I75" s="63" t="s">
        <v>242</v>
      </c>
    </row>
    <row r="76" spans="1:9" x14ac:dyDescent="0.2">
      <c r="A76" s="80" t="s">
        <v>14</v>
      </c>
      <c r="B76" s="81" t="s">
        <v>24</v>
      </c>
      <c r="C76" s="6" t="s">
        <v>17</v>
      </c>
      <c r="D76" s="16" t="s">
        <v>97</v>
      </c>
      <c r="E76" s="96">
        <v>7</v>
      </c>
      <c r="F76" s="93" t="s">
        <v>159</v>
      </c>
      <c r="G76" s="93" t="s">
        <v>160</v>
      </c>
      <c r="H76" s="64" t="s">
        <v>152</v>
      </c>
      <c r="I76" s="65">
        <v>1049724</v>
      </c>
    </row>
    <row r="77" spans="1:9" x14ac:dyDescent="0.2">
      <c r="A77" s="80" t="s">
        <v>14</v>
      </c>
      <c r="B77" s="81" t="s">
        <v>24</v>
      </c>
      <c r="C77" s="6" t="s">
        <v>17</v>
      </c>
      <c r="D77" s="16" t="s">
        <v>54</v>
      </c>
      <c r="E77" s="96">
        <v>5</v>
      </c>
      <c r="F77" s="71" t="s">
        <v>137</v>
      </c>
      <c r="G77" s="71" t="s">
        <v>138</v>
      </c>
      <c r="H77" s="62" t="s">
        <v>152</v>
      </c>
      <c r="I77" s="63" t="s">
        <v>252</v>
      </c>
    </row>
    <row r="78" spans="1:9" x14ac:dyDescent="0.2">
      <c r="A78" s="80" t="s">
        <v>14</v>
      </c>
      <c r="B78" s="81" t="s">
        <v>24</v>
      </c>
      <c r="C78" s="6" t="s">
        <v>17</v>
      </c>
      <c r="D78" s="16" t="s">
        <v>54</v>
      </c>
      <c r="E78" s="96" t="s">
        <v>346</v>
      </c>
      <c r="F78" s="71" t="s">
        <v>250</v>
      </c>
      <c r="G78" s="71" t="s">
        <v>251</v>
      </c>
      <c r="H78" s="62" t="s">
        <v>6</v>
      </c>
      <c r="I78" s="63">
        <v>1062139</v>
      </c>
    </row>
    <row r="79" spans="1:9" x14ac:dyDescent="0.2">
      <c r="A79" s="80" t="s">
        <v>14</v>
      </c>
      <c r="B79" s="81" t="s">
        <v>24</v>
      </c>
      <c r="C79" s="6" t="s">
        <v>17</v>
      </c>
      <c r="D79" s="16" t="s">
        <v>55</v>
      </c>
      <c r="E79" s="96">
        <v>3</v>
      </c>
      <c r="F79" s="93" t="s">
        <v>257</v>
      </c>
      <c r="G79" s="93" t="s">
        <v>136</v>
      </c>
      <c r="H79" s="64" t="s">
        <v>18</v>
      </c>
      <c r="I79" s="65">
        <v>1059628</v>
      </c>
    </row>
    <row r="80" spans="1:9" x14ac:dyDescent="0.2">
      <c r="A80" s="80" t="s">
        <v>14</v>
      </c>
      <c r="B80" s="81" t="s">
        <v>24</v>
      </c>
      <c r="C80" s="6" t="s">
        <v>17</v>
      </c>
      <c r="D80" s="16" t="s">
        <v>55</v>
      </c>
      <c r="E80" s="96" t="s">
        <v>346</v>
      </c>
      <c r="F80" s="71" t="s">
        <v>258</v>
      </c>
      <c r="G80" s="71" t="s">
        <v>251</v>
      </c>
      <c r="H80" s="62" t="s">
        <v>253</v>
      </c>
      <c r="I80" s="63">
        <v>1054671</v>
      </c>
    </row>
    <row r="81" spans="1:9" x14ac:dyDescent="0.2">
      <c r="A81" s="80" t="s">
        <v>14</v>
      </c>
      <c r="B81" s="81" t="s">
        <v>24</v>
      </c>
      <c r="C81" s="6" t="s">
        <v>17</v>
      </c>
      <c r="D81" s="16" t="s">
        <v>56</v>
      </c>
      <c r="E81" s="96">
        <v>5</v>
      </c>
      <c r="F81" s="93" t="s">
        <v>263</v>
      </c>
      <c r="G81" s="93" t="s">
        <v>264</v>
      </c>
      <c r="H81" s="64" t="s">
        <v>4</v>
      </c>
      <c r="I81" s="65">
        <v>1067644</v>
      </c>
    </row>
    <row r="82" spans="1:9" x14ac:dyDescent="0.2">
      <c r="A82" s="80" t="s">
        <v>14</v>
      </c>
      <c r="B82" s="81" t="s">
        <v>24</v>
      </c>
      <c r="C82" s="6" t="s">
        <v>17</v>
      </c>
      <c r="D82" s="16" t="s">
        <v>56</v>
      </c>
      <c r="E82" s="96" t="s">
        <v>346</v>
      </c>
      <c r="F82" s="93" t="s">
        <v>261</v>
      </c>
      <c r="G82" s="93" t="s">
        <v>262</v>
      </c>
      <c r="H82" s="64" t="s">
        <v>4</v>
      </c>
      <c r="I82" s="65">
        <v>1051662</v>
      </c>
    </row>
  </sheetData>
  <sortState xmlns:xlrd2="http://schemas.microsoft.com/office/spreadsheetml/2017/richdata2" ref="E38:I40">
    <sortCondition ref="E38:E40"/>
  </sortState>
  <mergeCells count="1">
    <mergeCell ref="A1:I1"/>
  </mergeCells>
  <phoneticPr fontId="0" type="noConversion"/>
  <conditionalFormatting sqref="F78">
    <cfRule type="duplicateValues" dxfId="4" priority="18"/>
  </conditionalFormatting>
  <conditionalFormatting sqref="F54">
    <cfRule type="duplicateValues" dxfId="3" priority="20"/>
  </conditionalFormatting>
  <pageMargins left="0.19685039370078741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73"/>
  <sheetViews>
    <sheetView zoomScaleNormal="100" workbookViewId="0">
      <pane ySplit="3" topLeftCell="A31" activePane="bottomLeft" state="frozen"/>
      <selection pane="bottomLeft" activeCell="F44" sqref="F44:I44"/>
    </sheetView>
  </sheetViews>
  <sheetFormatPr baseColWidth="10" defaultColWidth="45" defaultRowHeight="12.75" x14ac:dyDescent="0.2"/>
  <cols>
    <col min="1" max="1" width="30.5703125" style="9" bestFit="1" customWidth="1"/>
    <col min="2" max="2" width="11.85546875" style="9" bestFit="1" customWidth="1"/>
    <col min="3" max="3" width="8.42578125" style="9" bestFit="1" customWidth="1"/>
    <col min="4" max="4" width="12.5703125" style="18" bestFit="1" customWidth="1"/>
    <col min="5" max="5" width="2" style="9" bestFit="1" customWidth="1"/>
    <col min="6" max="6" width="17.5703125" style="9" bestFit="1" customWidth="1"/>
    <col min="7" max="7" width="15.5703125" style="23" bestFit="1" customWidth="1"/>
    <col min="8" max="8" width="27.5703125" style="15" bestFit="1" customWidth="1"/>
    <col min="9" max="9" width="8" style="21" bestFit="1" customWidth="1"/>
    <col min="10" max="11" width="12.140625" style="9" bestFit="1" customWidth="1"/>
    <col min="12" max="16384" width="45" style="9"/>
  </cols>
  <sheetData>
    <row r="1" spans="1:11" ht="26.25" x14ac:dyDescent="0.2">
      <c r="A1" s="79" t="s">
        <v>93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">
      <c r="K2" s="47" t="s">
        <v>19</v>
      </c>
    </row>
    <row r="3" spans="1:11" x14ac:dyDescent="0.2">
      <c r="F3" s="48">
        <v>46059</v>
      </c>
      <c r="G3" s="15"/>
      <c r="K3" s="47" t="s">
        <v>1</v>
      </c>
    </row>
    <row r="4" spans="1:11" x14ac:dyDescent="0.2">
      <c r="A4" s="80" t="s">
        <v>20</v>
      </c>
      <c r="B4" s="81" t="s">
        <v>15</v>
      </c>
      <c r="C4" s="5" t="s">
        <v>16</v>
      </c>
      <c r="D4" s="1" t="s">
        <v>21</v>
      </c>
      <c r="E4" s="36">
        <v>1</v>
      </c>
      <c r="F4" s="49" t="s">
        <v>174</v>
      </c>
      <c r="G4" s="49" t="s">
        <v>85</v>
      </c>
      <c r="H4" s="49" t="s">
        <v>175</v>
      </c>
      <c r="I4" s="50">
        <v>1054454</v>
      </c>
      <c r="J4" s="49" t="s">
        <v>115</v>
      </c>
      <c r="K4" s="33" t="s">
        <v>22</v>
      </c>
    </row>
    <row r="5" spans="1:11" x14ac:dyDescent="0.2">
      <c r="A5" s="80" t="s">
        <v>20</v>
      </c>
      <c r="B5" s="81" t="s">
        <v>15</v>
      </c>
      <c r="C5" s="5" t="s">
        <v>16</v>
      </c>
      <c r="D5" s="1" t="s">
        <v>21</v>
      </c>
      <c r="E5" s="35">
        <v>2</v>
      </c>
      <c r="F5" s="49" t="s">
        <v>176</v>
      </c>
      <c r="G5" s="49" t="s">
        <v>177</v>
      </c>
      <c r="H5" s="49" t="s">
        <v>5</v>
      </c>
      <c r="I5" s="50">
        <v>1070793</v>
      </c>
      <c r="J5" s="49" t="s">
        <v>13</v>
      </c>
      <c r="K5" s="33" t="s">
        <v>22</v>
      </c>
    </row>
    <row r="6" spans="1:11" x14ac:dyDescent="0.2">
      <c r="A6" s="80" t="s">
        <v>20</v>
      </c>
      <c r="B6" s="81" t="s">
        <v>15</v>
      </c>
      <c r="C6" s="5" t="s">
        <v>16</v>
      </c>
      <c r="D6" s="1" t="s">
        <v>21</v>
      </c>
      <c r="E6" s="35">
        <v>3</v>
      </c>
      <c r="F6" s="49" t="s">
        <v>178</v>
      </c>
      <c r="G6" s="49" t="s">
        <v>78</v>
      </c>
      <c r="H6" s="49" t="s">
        <v>179</v>
      </c>
      <c r="I6" s="50" t="s">
        <v>180</v>
      </c>
      <c r="J6" s="49" t="s">
        <v>13</v>
      </c>
      <c r="K6" s="33" t="s">
        <v>22</v>
      </c>
    </row>
    <row r="7" spans="1:11" x14ac:dyDescent="0.2">
      <c r="A7" s="80" t="s">
        <v>20</v>
      </c>
      <c r="B7" s="81" t="s">
        <v>15</v>
      </c>
      <c r="C7" s="5" t="s">
        <v>16</v>
      </c>
      <c r="D7" s="1" t="s">
        <v>21</v>
      </c>
      <c r="E7" s="35">
        <v>4</v>
      </c>
      <c r="F7" s="49" t="s">
        <v>181</v>
      </c>
      <c r="G7" s="49" t="s">
        <v>182</v>
      </c>
      <c r="H7" s="49" t="s">
        <v>4</v>
      </c>
      <c r="I7" s="50">
        <v>1058533</v>
      </c>
      <c r="J7" s="49" t="s">
        <v>13</v>
      </c>
      <c r="K7" s="33"/>
    </row>
    <row r="8" spans="1:11" x14ac:dyDescent="0.2">
      <c r="A8" s="80" t="s">
        <v>20</v>
      </c>
      <c r="B8" s="81" t="s">
        <v>15</v>
      </c>
      <c r="C8" s="5" t="s">
        <v>16</v>
      </c>
      <c r="D8" s="1" t="s">
        <v>59</v>
      </c>
      <c r="E8" s="36">
        <v>1</v>
      </c>
      <c r="F8" s="49" t="s">
        <v>183</v>
      </c>
      <c r="G8" s="49" t="s">
        <v>184</v>
      </c>
      <c r="H8" s="49" t="s">
        <v>5</v>
      </c>
      <c r="I8" s="50">
        <v>1064022</v>
      </c>
      <c r="J8" s="49" t="s">
        <v>13</v>
      </c>
      <c r="K8" s="33" t="s">
        <v>22</v>
      </c>
    </row>
    <row r="9" spans="1:11" x14ac:dyDescent="0.2">
      <c r="A9" s="80" t="s">
        <v>20</v>
      </c>
      <c r="B9" s="81" t="s">
        <v>15</v>
      </c>
      <c r="C9" s="5" t="s">
        <v>16</v>
      </c>
      <c r="D9" s="1" t="s">
        <v>59</v>
      </c>
      <c r="E9" s="35">
        <v>2</v>
      </c>
      <c r="F9" s="49" t="s">
        <v>79</v>
      </c>
      <c r="G9" s="49" t="s">
        <v>80</v>
      </c>
      <c r="H9" s="49" t="s">
        <v>5</v>
      </c>
      <c r="I9" s="50" t="s">
        <v>185</v>
      </c>
      <c r="J9" s="49" t="s">
        <v>13</v>
      </c>
      <c r="K9" s="33" t="s">
        <v>22</v>
      </c>
    </row>
    <row r="10" spans="1:11" x14ac:dyDescent="0.2">
      <c r="A10" s="80" t="s">
        <v>20</v>
      </c>
      <c r="B10" s="81" t="s">
        <v>15</v>
      </c>
      <c r="C10" s="5" t="s">
        <v>16</v>
      </c>
      <c r="D10" s="1" t="s">
        <v>59</v>
      </c>
      <c r="E10" s="35">
        <v>3</v>
      </c>
      <c r="F10" s="49" t="s">
        <v>186</v>
      </c>
      <c r="G10" s="49" t="s">
        <v>25</v>
      </c>
      <c r="H10" s="49" t="s">
        <v>168</v>
      </c>
      <c r="I10" s="50">
        <v>1078674</v>
      </c>
      <c r="J10" s="49" t="s">
        <v>13</v>
      </c>
      <c r="K10" s="33" t="s">
        <v>22</v>
      </c>
    </row>
    <row r="11" spans="1:11" x14ac:dyDescent="0.2">
      <c r="A11" s="80" t="s">
        <v>20</v>
      </c>
      <c r="B11" s="81" t="s">
        <v>15</v>
      </c>
      <c r="C11" s="5" t="s">
        <v>16</v>
      </c>
      <c r="D11" s="1" t="s">
        <v>59</v>
      </c>
      <c r="E11" s="35">
        <v>4</v>
      </c>
      <c r="F11" s="49" t="s">
        <v>119</v>
      </c>
      <c r="G11" s="49" t="s">
        <v>120</v>
      </c>
      <c r="H11" s="49" t="s">
        <v>5</v>
      </c>
      <c r="I11" s="50" t="s">
        <v>187</v>
      </c>
      <c r="J11" s="49" t="s">
        <v>13</v>
      </c>
      <c r="K11" s="33"/>
    </row>
    <row r="12" spans="1:11" x14ac:dyDescent="0.2">
      <c r="A12" s="80" t="s">
        <v>20</v>
      </c>
      <c r="B12" s="81" t="s">
        <v>15</v>
      </c>
      <c r="C12" s="5" t="s">
        <v>16</v>
      </c>
      <c r="D12" s="1" t="s">
        <v>61</v>
      </c>
      <c r="E12" s="36">
        <v>1</v>
      </c>
      <c r="F12" s="49" t="s">
        <v>188</v>
      </c>
      <c r="G12" s="49" t="s">
        <v>189</v>
      </c>
      <c r="H12" s="49" t="s">
        <v>28</v>
      </c>
      <c r="I12" s="50">
        <v>1056916</v>
      </c>
      <c r="J12" s="49" t="s">
        <v>13</v>
      </c>
      <c r="K12" s="33" t="s">
        <v>22</v>
      </c>
    </row>
    <row r="13" spans="1:11" x14ac:dyDescent="0.2">
      <c r="A13" s="80" t="s">
        <v>20</v>
      </c>
      <c r="B13" s="81" t="s">
        <v>15</v>
      </c>
      <c r="C13" s="5" t="s">
        <v>16</v>
      </c>
      <c r="D13" s="1" t="s">
        <v>61</v>
      </c>
      <c r="E13" s="2">
        <v>2</v>
      </c>
      <c r="F13" s="49" t="s">
        <v>190</v>
      </c>
      <c r="G13" s="49" t="s">
        <v>191</v>
      </c>
      <c r="H13" s="49" t="s">
        <v>152</v>
      </c>
      <c r="I13" s="50">
        <v>1057782</v>
      </c>
      <c r="J13" s="49" t="s">
        <v>13</v>
      </c>
      <c r="K13" s="33" t="s">
        <v>22</v>
      </c>
    </row>
    <row r="14" spans="1:11" x14ac:dyDescent="0.2">
      <c r="A14" s="80" t="s">
        <v>20</v>
      </c>
      <c r="B14" s="81" t="s">
        <v>15</v>
      </c>
      <c r="C14" s="5" t="s">
        <v>16</v>
      </c>
      <c r="D14" s="1" t="s">
        <v>61</v>
      </c>
      <c r="E14" s="2">
        <v>3</v>
      </c>
      <c r="F14" s="49" t="s">
        <v>34</v>
      </c>
      <c r="G14" s="49" t="s">
        <v>35</v>
      </c>
      <c r="H14" s="49" t="s">
        <v>152</v>
      </c>
      <c r="I14" s="50" t="s">
        <v>192</v>
      </c>
      <c r="J14" s="49" t="s">
        <v>13</v>
      </c>
      <c r="K14" s="33" t="s">
        <v>22</v>
      </c>
    </row>
    <row r="15" spans="1:11" x14ac:dyDescent="0.2">
      <c r="A15" s="80" t="s">
        <v>20</v>
      </c>
      <c r="B15" s="81" t="s">
        <v>15</v>
      </c>
      <c r="C15" s="5" t="s">
        <v>16</v>
      </c>
      <c r="D15" s="1" t="s">
        <v>61</v>
      </c>
      <c r="E15" s="2">
        <v>4</v>
      </c>
      <c r="F15" s="49" t="s">
        <v>89</v>
      </c>
      <c r="G15" s="49" t="s">
        <v>30</v>
      </c>
      <c r="H15" s="49" t="s">
        <v>161</v>
      </c>
      <c r="I15" s="50">
        <v>1010838</v>
      </c>
      <c r="J15" s="49" t="s">
        <v>13</v>
      </c>
      <c r="K15" s="33"/>
    </row>
    <row r="16" spans="1:11" x14ac:dyDescent="0.2">
      <c r="A16" s="80" t="s">
        <v>20</v>
      </c>
      <c r="B16" s="81" t="s">
        <v>15</v>
      </c>
      <c r="C16" s="5" t="s">
        <v>16</v>
      </c>
      <c r="D16" s="1" t="s">
        <v>61</v>
      </c>
      <c r="E16" s="2">
        <v>5</v>
      </c>
      <c r="F16" s="49" t="s">
        <v>193</v>
      </c>
      <c r="G16" s="49" t="s">
        <v>194</v>
      </c>
      <c r="H16" s="49" t="s">
        <v>152</v>
      </c>
      <c r="I16" s="50">
        <v>1049571</v>
      </c>
      <c r="J16" s="49" t="s">
        <v>13</v>
      </c>
      <c r="K16" s="33"/>
    </row>
    <row r="17" spans="1:11" x14ac:dyDescent="0.2">
      <c r="A17" s="80" t="s">
        <v>20</v>
      </c>
      <c r="B17" s="81" t="s">
        <v>15</v>
      </c>
      <c r="C17" s="5" t="s">
        <v>16</v>
      </c>
      <c r="D17" s="1" t="s">
        <v>61</v>
      </c>
      <c r="E17" s="2">
        <v>5</v>
      </c>
      <c r="F17" s="49" t="s">
        <v>124</v>
      </c>
      <c r="G17" s="49" t="s">
        <v>123</v>
      </c>
      <c r="H17" s="49" t="s">
        <v>152</v>
      </c>
      <c r="I17" s="50" t="s">
        <v>195</v>
      </c>
      <c r="J17" s="49" t="s">
        <v>13</v>
      </c>
      <c r="K17" s="33"/>
    </row>
    <row r="18" spans="1:11" x14ac:dyDescent="0.2">
      <c r="A18" s="80" t="s">
        <v>20</v>
      </c>
      <c r="B18" s="81" t="s">
        <v>15</v>
      </c>
      <c r="C18" s="5" t="s">
        <v>16</v>
      </c>
      <c r="D18" s="1" t="s">
        <v>61</v>
      </c>
      <c r="E18" s="2">
        <v>5</v>
      </c>
      <c r="F18" s="49" t="s">
        <v>46</v>
      </c>
      <c r="G18" s="49" t="s">
        <v>47</v>
      </c>
      <c r="H18" s="49" t="s">
        <v>152</v>
      </c>
      <c r="I18" s="50" t="s">
        <v>196</v>
      </c>
      <c r="J18" s="49" t="s">
        <v>13</v>
      </c>
      <c r="K18" s="33"/>
    </row>
    <row r="19" spans="1:11" x14ac:dyDescent="0.2">
      <c r="A19" s="80" t="s">
        <v>20</v>
      </c>
      <c r="B19" s="81" t="s">
        <v>15</v>
      </c>
      <c r="C19" s="5" t="s">
        <v>16</v>
      </c>
      <c r="D19" s="1" t="s">
        <v>61</v>
      </c>
      <c r="E19" s="2">
        <v>5</v>
      </c>
      <c r="F19" s="49" t="s">
        <v>101</v>
      </c>
      <c r="G19" s="49" t="s">
        <v>76</v>
      </c>
      <c r="H19" s="49" t="s">
        <v>152</v>
      </c>
      <c r="I19" s="50" t="s">
        <v>197</v>
      </c>
      <c r="J19" s="49" t="s">
        <v>13</v>
      </c>
      <c r="K19" s="33"/>
    </row>
    <row r="20" spans="1:11" x14ac:dyDescent="0.2">
      <c r="A20" s="80" t="s">
        <v>20</v>
      </c>
      <c r="B20" s="81" t="s">
        <v>15</v>
      </c>
      <c r="C20" s="5" t="s">
        <v>16</v>
      </c>
      <c r="D20" s="1" t="s">
        <v>61</v>
      </c>
      <c r="E20" s="2">
        <v>5</v>
      </c>
      <c r="F20" s="49" t="s">
        <v>198</v>
      </c>
      <c r="G20" s="49" t="s">
        <v>199</v>
      </c>
      <c r="H20" s="49" t="s">
        <v>4</v>
      </c>
      <c r="I20" s="50">
        <v>1091314</v>
      </c>
      <c r="J20" s="49" t="s">
        <v>13</v>
      </c>
      <c r="K20" s="33"/>
    </row>
    <row r="21" spans="1:11" x14ac:dyDescent="0.2">
      <c r="A21" s="80" t="s">
        <v>20</v>
      </c>
      <c r="B21" s="81" t="s">
        <v>15</v>
      </c>
      <c r="C21" s="5" t="s">
        <v>16</v>
      </c>
      <c r="D21" s="1" t="s">
        <v>61</v>
      </c>
      <c r="E21" s="2">
        <v>5</v>
      </c>
      <c r="F21" s="49" t="s">
        <v>200</v>
      </c>
      <c r="G21" s="49" t="s">
        <v>201</v>
      </c>
      <c r="H21" s="49" t="s">
        <v>5</v>
      </c>
      <c r="I21" s="50">
        <v>1074752</v>
      </c>
      <c r="J21" s="49" t="s">
        <v>13</v>
      </c>
      <c r="K21" s="33"/>
    </row>
    <row r="22" spans="1:11" x14ac:dyDescent="0.2">
      <c r="A22" s="80" t="s">
        <v>20</v>
      </c>
      <c r="B22" s="81" t="s">
        <v>15</v>
      </c>
      <c r="C22" s="5" t="s">
        <v>16</v>
      </c>
      <c r="D22" s="1" t="s">
        <v>61</v>
      </c>
      <c r="E22" s="2">
        <v>9</v>
      </c>
      <c r="F22" s="49" t="s">
        <v>202</v>
      </c>
      <c r="G22" s="49" t="s">
        <v>32</v>
      </c>
      <c r="H22" s="49" t="s">
        <v>152</v>
      </c>
      <c r="I22" s="50">
        <v>1056009</v>
      </c>
      <c r="J22" s="49" t="s">
        <v>13</v>
      </c>
      <c r="K22" s="33"/>
    </row>
    <row r="23" spans="1:11" x14ac:dyDescent="0.2">
      <c r="A23" s="80" t="s">
        <v>20</v>
      </c>
      <c r="B23" s="81" t="s">
        <v>15</v>
      </c>
      <c r="C23" s="5" t="s">
        <v>16</v>
      </c>
      <c r="D23" s="1" t="s">
        <v>61</v>
      </c>
      <c r="E23" s="2">
        <v>9</v>
      </c>
      <c r="F23" s="49" t="s">
        <v>62</v>
      </c>
      <c r="G23" s="49" t="s">
        <v>203</v>
      </c>
      <c r="H23" s="49" t="s">
        <v>4</v>
      </c>
      <c r="I23" s="50">
        <v>765419</v>
      </c>
      <c r="J23" s="49" t="s">
        <v>13</v>
      </c>
      <c r="K23" s="33"/>
    </row>
    <row r="24" spans="1:11" x14ac:dyDescent="0.2">
      <c r="A24" s="80" t="s">
        <v>20</v>
      </c>
      <c r="B24" s="81" t="s">
        <v>15</v>
      </c>
      <c r="C24" s="5" t="s">
        <v>16</v>
      </c>
      <c r="D24" s="1" t="s">
        <v>61</v>
      </c>
      <c r="E24" s="2">
        <v>9</v>
      </c>
      <c r="F24" s="49" t="s">
        <v>125</v>
      </c>
      <c r="G24" s="49" t="s">
        <v>33</v>
      </c>
      <c r="H24" s="49" t="s">
        <v>4</v>
      </c>
      <c r="I24" s="50">
        <v>1016349</v>
      </c>
      <c r="J24" s="49" t="s">
        <v>13</v>
      </c>
      <c r="K24" s="33"/>
    </row>
    <row r="25" spans="1:11" x14ac:dyDescent="0.2">
      <c r="A25" s="80" t="s">
        <v>20</v>
      </c>
      <c r="B25" s="81" t="s">
        <v>15</v>
      </c>
      <c r="C25" s="5" t="s">
        <v>16</v>
      </c>
      <c r="D25" s="1" t="s">
        <v>61</v>
      </c>
      <c r="E25" s="2">
        <v>9</v>
      </c>
      <c r="F25" s="49" t="s">
        <v>204</v>
      </c>
      <c r="G25" s="49" t="s">
        <v>205</v>
      </c>
      <c r="H25" s="49" t="s">
        <v>4</v>
      </c>
      <c r="I25" s="50">
        <v>1051801</v>
      </c>
      <c r="J25" s="49" t="s">
        <v>13</v>
      </c>
      <c r="K25" s="33"/>
    </row>
    <row r="26" spans="1:11" x14ac:dyDescent="0.2">
      <c r="A26" s="80" t="s">
        <v>20</v>
      </c>
      <c r="B26" s="81" t="s">
        <v>15</v>
      </c>
      <c r="C26" s="5" t="s">
        <v>16</v>
      </c>
      <c r="D26" s="1" t="s">
        <v>23</v>
      </c>
      <c r="E26" s="36">
        <v>1</v>
      </c>
      <c r="F26" s="49" t="s">
        <v>48</v>
      </c>
      <c r="G26" s="49" t="s">
        <v>49</v>
      </c>
      <c r="H26" s="49" t="s">
        <v>152</v>
      </c>
      <c r="I26" s="50" t="s">
        <v>206</v>
      </c>
      <c r="J26" s="49" t="s">
        <v>13</v>
      </c>
      <c r="K26" s="33" t="s">
        <v>22</v>
      </c>
    </row>
    <row r="27" spans="1:11" x14ac:dyDescent="0.2">
      <c r="A27" s="80" t="s">
        <v>20</v>
      </c>
      <c r="B27" s="81" t="s">
        <v>15</v>
      </c>
      <c r="C27" s="5" t="s">
        <v>16</v>
      </c>
      <c r="D27" s="1" t="s">
        <v>23</v>
      </c>
      <c r="E27" s="2">
        <v>2</v>
      </c>
      <c r="F27" s="49" t="s">
        <v>105</v>
      </c>
      <c r="G27" s="49" t="s">
        <v>106</v>
      </c>
      <c r="H27" s="49" t="s">
        <v>152</v>
      </c>
      <c r="I27" s="50" t="s">
        <v>207</v>
      </c>
      <c r="J27" s="49" t="s">
        <v>13</v>
      </c>
      <c r="K27" s="33" t="s">
        <v>22</v>
      </c>
    </row>
    <row r="28" spans="1:11" x14ac:dyDescent="0.2">
      <c r="A28" s="80" t="s">
        <v>20</v>
      </c>
      <c r="B28" s="81" t="s">
        <v>15</v>
      </c>
      <c r="C28" s="5" t="s">
        <v>16</v>
      </c>
      <c r="D28" s="1" t="s">
        <v>23</v>
      </c>
      <c r="E28" s="2">
        <v>3</v>
      </c>
      <c r="F28" s="49" t="s">
        <v>129</v>
      </c>
      <c r="G28" s="49" t="s">
        <v>128</v>
      </c>
      <c r="H28" s="49" t="s">
        <v>4</v>
      </c>
      <c r="I28" s="50">
        <v>1013192</v>
      </c>
      <c r="J28" s="49" t="s">
        <v>13</v>
      </c>
      <c r="K28" s="33" t="s">
        <v>22</v>
      </c>
    </row>
    <row r="29" spans="1:11" x14ac:dyDescent="0.2">
      <c r="A29" s="80" t="s">
        <v>20</v>
      </c>
      <c r="B29" s="81" t="s">
        <v>15</v>
      </c>
      <c r="C29" s="5" t="s">
        <v>16</v>
      </c>
      <c r="D29" s="1" t="s">
        <v>23</v>
      </c>
      <c r="E29" s="2">
        <v>4</v>
      </c>
      <c r="F29" s="49" t="s">
        <v>208</v>
      </c>
      <c r="G29" s="49" t="s">
        <v>86</v>
      </c>
      <c r="H29" s="49" t="s">
        <v>5</v>
      </c>
      <c r="I29" s="50">
        <v>1055332</v>
      </c>
      <c r="J29" s="49" t="s">
        <v>13</v>
      </c>
      <c r="K29" s="33"/>
    </row>
    <row r="30" spans="1:11" x14ac:dyDescent="0.2">
      <c r="A30" s="80" t="s">
        <v>20</v>
      </c>
      <c r="B30" s="81" t="s">
        <v>15</v>
      </c>
      <c r="C30" s="5" t="s">
        <v>16</v>
      </c>
      <c r="D30" s="1" t="s">
        <v>23</v>
      </c>
      <c r="E30" s="2">
        <v>5</v>
      </c>
      <c r="F30" s="49" t="s">
        <v>209</v>
      </c>
      <c r="G30" s="49" t="s">
        <v>143</v>
      </c>
      <c r="H30" s="49" t="s">
        <v>152</v>
      </c>
      <c r="I30" s="50">
        <v>1045077</v>
      </c>
      <c r="J30" s="49" t="s">
        <v>13</v>
      </c>
      <c r="K30" s="33"/>
    </row>
    <row r="31" spans="1:11" x14ac:dyDescent="0.2">
      <c r="A31" s="80" t="s">
        <v>20</v>
      </c>
      <c r="B31" s="81" t="s">
        <v>15</v>
      </c>
      <c r="C31" s="5" t="s">
        <v>16</v>
      </c>
      <c r="D31" s="1" t="s">
        <v>23</v>
      </c>
      <c r="E31" s="2">
        <v>5</v>
      </c>
      <c r="F31" s="49" t="s">
        <v>87</v>
      </c>
      <c r="G31" s="49" t="s">
        <v>210</v>
      </c>
      <c r="H31" s="49" t="s">
        <v>4</v>
      </c>
      <c r="I31" s="50">
        <v>1012434</v>
      </c>
      <c r="J31" s="49" t="s">
        <v>13</v>
      </c>
      <c r="K31" s="33"/>
    </row>
    <row r="32" spans="1:11" x14ac:dyDescent="0.2">
      <c r="A32" s="80" t="s">
        <v>20</v>
      </c>
      <c r="B32" s="81" t="s">
        <v>15</v>
      </c>
      <c r="C32" s="5" t="s">
        <v>16</v>
      </c>
      <c r="D32" s="1" t="s">
        <v>23</v>
      </c>
      <c r="E32" s="2">
        <v>5</v>
      </c>
      <c r="F32" s="49" t="s">
        <v>91</v>
      </c>
      <c r="G32" s="49" t="s">
        <v>92</v>
      </c>
      <c r="H32" s="49" t="s">
        <v>5</v>
      </c>
      <c r="I32" s="50" t="s">
        <v>211</v>
      </c>
      <c r="J32" s="49" t="s">
        <v>13</v>
      </c>
      <c r="K32" s="33"/>
    </row>
    <row r="33" spans="1:11" x14ac:dyDescent="0.2">
      <c r="A33" s="80" t="s">
        <v>20</v>
      </c>
      <c r="B33" s="81" t="s">
        <v>15</v>
      </c>
      <c r="C33" s="5" t="s">
        <v>16</v>
      </c>
      <c r="D33" s="1" t="s">
        <v>64</v>
      </c>
      <c r="E33" s="36">
        <v>1</v>
      </c>
      <c r="F33" s="49" t="s">
        <v>69</v>
      </c>
      <c r="G33" s="49" t="s">
        <v>70</v>
      </c>
      <c r="H33" s="49" t="s">
        <v>4</v>
      </c>
      <c r="I33" s="50" t="s">
        <v>212</v>
      </c>
      <c r="J33" s="49" t="s">
        <v>13</v>
      </c>
      <c r="K33" s="33" t="s">
        <v>22</v>
      </c>
    </row>
    <row r="34" spans="1:11" x14ac:dyDescent="0.2">
      <c r="A34" s="80" t="s">
        <v>20</v>
      </c>
      <c r="B34" s="81" t="s">
        <v>15</v>
      </c>
      <c r="C34" s="5" t="s">
        <v>16</v>
      </c>
      <c r="D34" s="1" t="s">
        <v>64</v>
      </c>
      <c r="E34" s="2">
        <v>2</v>
      </c>
      <c r="F34" s="49" t="s">
        <v>213</v>
      </c>
      <c r="G34" s="49" t="s">
        <v>214</v>
      </c>
      <c r="H34" s="49" t="s">
        <v>5</v>
      </c>
      <c r="I34" s="50">
        <v>1054875</v>
      </c>
      <c r="J34" s="49" t="s">
        <v>13</v>
      </c>
      <c r="K34" s="33" t="s">
        <v>22</v>
      </c>
    </row>
    <row r="35" spans="1:11" x14ac:dyDescent="0.2">
      <c r="A35" s="80" t="s">
        <v>20</v>
      </c>
      <c r="B35" s="81" t="s">
        <v>15</v>
      </c>
      <c r="C35" s="5" t="s">
        <v>16</v>
      </c>
      <c r="D35" s="1" t="s">
        <v>64</v>
      </c>
      <c r="E35" s="2">
        <v>3</v>
      </c>
      <c r="F35" s="49" t="s">
        <v>131</v>
      </c>
      <c r="G35" s="49" t="s">
        <v>130</v>
      </c>
      <c r="H35" s="49" t="s">
        <v>4</v>
      </c>
      <c r="I35" s="50">
        <v>1008664</v>
      </c>
      <c r="J35" s="49" t="s">
        <v>13</v>
      </c>
      <c r="K35" s="33" t="s">
        <v>22</v>
      </c>
    </row>
    <row r="36" spans="1:11" x14ac:dyDescent="0.2">
      <c r="A36" s="80" t="s">
        <v>20</v>
      </c>
      <c r="B36" s="81" t="s">
        <v>15</v>
      </c>
      <c r="C36" s="5" t="s">
        <v>16</v>
      </c>
      <c r="D36" s="1" t="s">
        <v>64</v>
      </c>
      <c r="E36" s="2">
        <v>4</v>
      </c>
      <c r="F36" s="49" t="s">
        <v>132</v>
      </c>
      <c r="G36" s="49" t="s">
        <v>25</v>
      </c>
      <c r="H36" s="49" t="s">
        <v>168</v>
      </c>
      <c r="I36" s="50" t="s">
        <v>215</v>
      </c>
      <c r="J36" s="49" t="s">
        <v>13</v>
      </c>
      <c r="K36" s="33"/>
    </row>
    <row r="37" spans="1:11" x14ac:dyDescent="0.2">
      <c r="A37" s="80" t="s">
        <v>20</v>
      </c>
      <c r="B37" s="81" t="s">
        <v>15</v>
      </c>
      <c r="C37" s="5" t="s">
        <v>16</v>
      </c>
      <c r="D37" s="1" t="s">
        <v>64</v>
      </c>
      <c r="E37" s="2">
        <v>5</v>
      </c>
      <c r="F37" s="49" t="s">
        <v>216</v>
      </c>
      <c r="G37" s="49" t="s">
        <v>33</v>
      </c>
      <c r="H37" s="49" t="s">
        <v>4</v>
      </c>
      <c r="I37" s="50">
        <v>1056320</v>
      </c>
      <c r="J37" s="49" t="s">
        <v>13</v>
      </c>
      <c r="K37" s="33"/>
    </row>
    <row r="38" spans="1:11" x14ac:dyDescent="0.2">
      <c r="A38" s="80" t="s">
        <v>20</v>
      </c>
      <c r="B38" s="81" t="s">
        <v>15</v>
      </c>
      <c r="C38" s="5" t="s">
        <v>16</v>
      </c>
      <c r="D38" s="1" t="s">
        <v>64</v>
      </c>
      <c r="E38" s="2">
        <v>5</v>
      </c>
      <c r="F38" s="49" t="s">
        <v>217</v>
      </c>
      <c r="G38" s="49" t="s">
        <v>83</v>
      </c>
      <c r="H38" s="49" t="s">
        <v>5</v>
      </c>
      <c r="I38" s="50">
        <v>1064259</v>
      </c>
      <c r="J38" s="49" t="s">
        <v>13</v>
      </c>
      <c r="K38" s="33"/>
    </row>
    <row r="39" spans="1:11" x14ac:dyDescent="0.2">
      <c r="A39" s="80" t="s">
        <v>20</v>
      </c>
      <c r="B39" s="81" t="s">
        <v>15</v>
      </c>
      <c r="C39" s="5" t="s">
        <v>16</v>
      </c>
      <c r="D39" s="1" t="s">
        <v>64</v>
      </c>
      <c r="E39" s="2">
        <v>6</v>
      </c>
      <c r="F39" s="49" t="s">
        <v>104</v>
      </c>
      <c r="G39" s="49" t="s">
        <v>10</v>
      </c>
      <c r="H39" s="49" t="s">
        <v>152</v>
      </c>
      <c r="I39" s="50" t="s">
        <v>218</v>
      </c>
      <c r="J39" s="49" t="s">
        <v>13</v>
      </c>
      <c r="K39" s="33"/>
    </row>
    <row r="40" spans="1:11" x14ac:dyDescent="0.2">
      <c r="A40" s="80" t="s">
        <v>20</v>
      </c>
      <c r="B40" s="81" t="s">
        <v>15</v>
      </c>
      <c r="C40" s="5" t="s">
        <v>16</v>
      </c>
      <c r="D40" s="1" t="s">
        <v>64</v>
      </c>
      <c r="E40" s="2">
        <v>6</v>
      </c>
      <c r="F40" s="49" t="s">
        <v>135</v>
      </c>
      <c r="G40" s="49" t="s">
        <v>134</v>
      </c>
      <c r="H40" s="49" t="s">
        <v>5</v>
      </c>
      <c r="I40" s="50">
        <v>1013908</v>
      </c>
      <c r="J40" s="49" t="s">
        <v>13</v>
      </c>
      <c r="K40" s="33"/>
    </row>
    <row r="41" spans="1:11" x14ac:dyDescent="0.2">
      <c r="A41" s="80" t="s">
        <v>20</v>
      </c>
      <c r="B41" s="81" t="s">
        <v>15</v>
      </c>
      <c r="C41" s="5" t="s">
        <v>16</v>
      </c>
      <c r="D41" s="1" t="s">
        <v>64</v>
      </c>
      <c r="E41" s="2">
        <v>6</v>
      </c>
      <c r="F41" s="49" t="s">
        <v>133</v>
      </c>
      <c r="G41" s="49" t="s">
        <v>143</v>
      </c>
      <c r="H41" s="49" t="s">
        <v>4</v>
      </c>
      <c r="I41" s="50">
        <v>1056963</v>
      </c>
      <c r="J41" s="49" t="s">
        <v>13</v>
      </c>
      <c r="K41" s="33"/>
    </row>
    <row r="42" spans="1:11" x14ac:dyDescent="0.2">
      <c r="A42" s="80" t="s">
        <v>20</v>
      </c>
      <c r="B42" s="81" t="s">
        <v>15</v>
      </c>
      <c r="C42" s="5" t="s">
        <v>16</v>
      </c>
      <c r="D42" s="1" t="s">
        <v>64</v>
      </c>
      <c r="E42" s="2">
        <v>6</v>
      </c>
      <c r="F42" s="49" t="s">
        <v>219</v>
      </c>
      <c r="G42" s="49" t="s">
        <v>51</v>
      </c>
      <c r="H42" s="49" t="s">
        <v>5</v>
      </c>
      <c r="I42" s="50">
        <v>1074206</v>
      </c>
      <c r="J42" s="49" t="s">
        <v>13</v>
      </c>
      <c r="K42" s="33"/>
    </row>
    <row r="43" spans="1:11" x14ac:dyDescent="0.2">
      <c r="A43" s="80" t="s">
        <v>20</v>
      </c>
      <c r="B43" s="81" t="s">
        <v>15</v>
      </c>
      <c r="C43" s="5" t="s">
        <v>16</v>
      </c>
      <c r="D43" s="1" t="s">
        <v>65</v>
      </c>
      <c r="E43" s="14">
        <v>1</v>
      </c>
      <c r="F43" s="49" t="s">
        <v>220</v>
      </c>
      <c r="G43" s="49" t="s">
        <v>221</v>
      </c>
      <c r="H43" s="49" t="s">
        <v>222</v>
      </c>
      <c r="I43" s="50">
        <v>1048544</v>
      </c>
      <c r="J43" s="49" t="s">
        <v>13</v>
      </c>
      <c r="K43" s="33" t="s">
        <v>22</v>
      </c>
    </row>
    <row r="44" spans="1:11" x14ac:dyDescent="0.2">
      <c r="A44" s="80" t="s">
        <v>20</v>
      </c>
      <c r="B44" s="81" t="s">
        <v>15</v>
      </c>
      <c r="C44" s="5" t="s">
        <v>16</v>
      </c>
      <c r="D44" s="1" t="s">
        <v>65</v>
      </c>
      <c r="E44" s="3">
        <v>2</v>
      </c>
      <c r="F44" s="49" t="s">
        <v>223</v>
      </c>
      <c r="G44" s="49" t="s">
        <v>224</v>
      </c>
      <c r="H44" s="49" t="s">
        <v>168</v>
      </c>
      <c r="I44" s="50">
        <v>1092168</v>
      </c>
      <c r="J44" s="49" t="s">
        <v>13</v>
      </c>
      <c r="K44" s="33" t="s">
        <v>22</v>
      </c>
    </row>
    <row r="45" spans="1:11" x14ac:dyDescent="0.2">
      <c r="A45" s="80" t="s">
        <v>20</v>
      </c>
      <c r="B45" s="81" t="s">
        <v>15</v>
      </c>
      <c r="C45" s="5" t="s">
        <v>16</v>
      </c>
      <c r="D45" s="1" t="s">
        <v>65</v>
      </c>
      <c r="E45" s="35">
        <v>3</v>
      </c>
      <c r="F45" s="49" t="s">
        <v>131</v>
      </c>
      <c r="G45" s="49" t="s">
        <v>225</v>
      </c>
      <c r="H45" s="49" t="s">
        <v>4</v>
      </c>
      <c r="I45" s="50">
        <v>1084657</v>
      </c>
      <c r="J45" s="49" t="s">
        <v>13</v>
      </c>
      <c r="K45" s="33" t="s">
        <v>22</v>
      </c>
    </row>
    <row r="46" spans="1:11" x14ac:dyDescent="0.2">
      <c r="A46" s="80" t="s">
        <v>20</v>
      </c>
      <c r="B46" s="81" t="s">
        <v>15</v>
      </c>
      <c r="C46" s="5" t="s">
        <v>16</v>
      </c>
      <c r="D46" s="1" t="s">
        <v>65</v>
      </c>
      <c r="E46" s="35">
        <v>4</v>
      </c>
      <c r="F46" s="49" t="s">
        <v>50</v>
      </c>
      <c r="G46" s="49" t="s">
        <v>51</v>
      </c>
      <c r="H46" s="49" t="s">
        <v>152</v>
      </c>
      <c r="I46" s="50" t="s">
        <v>226</v>
      </c>
      <c r="J46" s="49" t="s">
        <v>13</v>
      </c>
      <c r="K46" s="33"/>
    </row>
    <row r="47" spans="1:11" x14ac:dyDescent="0.2">
      <c r="A47" s="80" t="s">
        <v>20</v>
      </c>
      <c r="B47" s="81" t="s">
        <v>15</v>
      </c>
      <c r="C47" s="5" t="s">
        <v>16</v>
      </c>
      <c r="D47" s="1" t="s">
        <v>66</v>
      </c>
      <c r="E47" s="14"/>
      <c r="F47" s="51" t="s">
        <v>170</v>
      </c>
      <c r="G47" s="51"/>
      <c r="H47" s="51"/>
      <c r="I47" s="51"/>
      <c r="J47" s="51"/>
      <c r="K47" s="33"/>
    </row>
    <row r="48" spans="1:11" x14ac:dyDescent="0.2">
      <c r="A48" s="80" t="s">
        <v>20</v>
      </c>
      <c r="B48" s="81" t="s">
        <v>15</v>
      </c>
      <c r="C48" s="5" t="s">
        <v>16</v>
      </c>
      <c r="D48" s="1" t="s">
        <v>67</v>
      </c>
      <c r="E48" s="36">
        <v>1</v>
      </c>
      <c r="F48" s="49" t="s">
        <v>227</v>
      </c>
      <c r="G48" s="49" t="s">
        <v>118</v>
      </c>
      <c r="H48" s="49" t="s">
        <v>228</v>
      </c>
      <c r="I48" s="50">
        <v>1039870</v>
      </c>
      <c r="J48" s="49" t="s">
        <v>13</v>
      </c>
      <c r="K48" s="33" t="s">
        <v>22</v>
      </c>
    </row>
    <row r="49" spans="1:11" x14ac:dyDescent="0.2">
      <c r="A49" s="80" t="s">
        <v>20</v>
      </c>
      <c r="B49" s="81" t="s">
        <v>15</v>
      </c>
      <c r="C49" s="5" t="s">
        <v>16</v>
      </c>
      <c r="D49" s="1" t="s">
        <v>67</v>
      </c>
      <c r="E49" s="35">
        <v>2</v>
      </c>
      <c r="F49" s="49" t="s">
        <v>51</v>
      </c>
      <c r="G49" s="49" t="s">
        <v>229</v>
      </c>
      <c r="H49" s="49" t="s">
        <v>5</v>
      </c>
      <c r="I49" s="50">
        <v>1023957</v>
      </c>
      <c r="J49" s="49" t="s">
        <v>13</v>
      </c>
      <c r="K49" s="33" t="s">
        <v>22</v>
      </c>
    </row>
    <row r="50" spans="1:11" x14ac:dyDescent="0.2">
      <c r="A50" s="80" t="s">
        <v>20</v>
      </c>
      <c r="B50" s="81" t="s">
        <v>15</v>
      </c>
      <c r="C50" s="5" t="s">
        <v>16</v>
      </c>
      <c r="D50" s="1" t="s">
        <v>67</v>
      </c>
      <c r="E50" s="35">
        <v>3</v>
      </c>
      <c r="F50" s="49" t="s">
        <v>90</v>
      </c>
      <c r="G50" s="49" t="s">
        <v>39</v>
      </c>
      <c r="H50" s="49" t="s">
        <v>28</v>
      </c>
      <c r="I50" s="50">
        <v>1010429</v>
      </c>
      <c r="J50" s="49" t="s">
        <v>13</v>
      </c>
      <c r="K50" s="33" t="s">
        <v>22</v>
      </c>
    </row>
    <row r="51" spans="1:11" x14ac:dyDescent="0.2">
      <c r="A51" s="80" t="s">
        <v>20</v>
      </c>
      <c r="B51" s="81" t="s">
        <v>15</v>
      </c>
      <c r="C51" s="5" t="s">
        <v>16</v>
      </c>
      <c r="D51" s="1" t="s">
        <v>67</v>
      </c>
      <c r="E51" s="35">
        <v>4</v>
      </c>
      <c r="F51" s="49" t="s">
        <v>31</v>
      </c>
      <c r="G51" s="49" t="s">
        <v>32</v>
      </c>
      <c r="H51" s="49" t="s">
        <v>230</v>
      </c>
      <c r="I51" s="50" t="s">
        <v>231</v>
      </c>
      <c r="J51" s="49" t="s">
        <v>13</v>
      </c>
      <c r="K51" s="33"/>
    </row>
    <row r="52" spans="1:11" x14ac:dyDescent="0.2">
      <c r="A52" s="80" t="s">
        <v>20</v>
      </c>
      <c r="B52" s="81" t="s">
        <v>15</v>
      </c>
      <c r="C52" s="12" t="s">
        <v>17</v>
      </c>
      <c r="D52" s="1" t="s">
        <v>149</v>
      </c>
      <c r="E52" s="8">
        <v>1</v>
      </c>
      <c r="F52" s="49" t="s">
        <v>40</v>
      </c>
      <c r="G52" s="49" t="s">
        <v>41</v>
      </c>
      <c r="H52" s="49" t="s">
        <v>5</v>
      </c>
      <c r="I52" s="50" t="s">
        <v>150</v>
      </c>
      <c r="J52" s="49" t="s">
        <v>13</v>
      </c>
      <c r="K52" s="33" t="s">
        <v>22</v>
      </c>
    </row>
    <row r="53" spans="1:11" x14ac:dyDescent="0.2">
      <c r="A53" s="80" t="s">
        <v>20</v>
      </c>
      <c r="B53" s="81" t="s">
        <v>15</v>
      </c>
      <c r="C53" s="12" t="s">
        <v>17</v>
      </c>
      <c r="D53" s="1" t="s">
        <v>58</v>
      </c>
      <c r="E53" s="8">
        <v>1</v>
      </c>
      <c r="F53" s="49" t="s">
        <v>113</v>
      </c>
      <c r="G53" s="49" t="s">
        <v>114</v>
      </c>
      <c r="H53" s="49" t="s">
        <v>151</v>
      </c>
      <c r="I53" s="50">
        <v>1009022</v>
      </c>
      <c r="J53" s="49" t="s">
        <v>115</v>
      </c>
      <c r="K53" s="33" t="s">
        <v>22</v>
      </c>
    </row>
    <row r="54" spans="1:11" x14ac:dyDescent="0.2">
      <c r="A54" s="80" t="s">
        <v>20</v>
      </c>
      <c r="B54" s="81" t="s">
        <v>15</v>
      </c>
      <c r="C54" s="12" t="s">
        <v>17</v>
      </c>
      <c r="D54" s="1" t="s">
        <v>58</v>
      </c>
      <c r="E54" s="13">
        <v>2</v>
      </c>
      <c r="F54" s="49" t="s">
        <v>95</v>
      </c>
      <c r="G54" s="49" t="s">
        <v>41</v>
      </c>
      <c r="H54" s="49" t="s">
        <v>152</v>
      </c>
      <c r="I54" s="50" t="s">
        <v>153</v>
      </c>
      <c r="J54" s="49" t="s">
        <v>13</v>
      </c>
      <c r="K54" s="33" t="s">
        <v>22</v>
      </c>
    </row>
    <row r="55" spans="1:11" x14ac:dyDescent="0.2">
      <c r="A55" s="80" t="s">
        <v>20</v>
      </c>
      <c r="B55" s="81" t="s">
        <v>15</v>
      </c>
      <c r="C55" s="12" t="s">
        <v>17</v>
      </c>
      <c r="D55" s="1" t="s">
        <v>58</v>
      </c>
      <c r="E55" s="13">
        <v>3</v>
      </c>
      <c r="F55" s="49" t="s">
        <v>96</v>
      </c>
      <c r="G55" s="49" t="s">
        <v>73</v>
      </c>
      <c r="H55" s="49" t="s">
        <v>152</v>
      </c>
      <c r="I55" s="50" t="s">
        <v>154</v>
      </c>
      <c r="J55" s="49" t="s">
        <v>13</v>
      </c>
      <c r="K55" s="33" t="s">
        <v>22</v>
      </c>
    </row>
    <row r="56" spans="1:11" x14ac:dyDescent="0.2">
      <c r="A56" s="80" t="s">
        <v>20</v>
      </c>
      <c r="B56" s="81" t="s">
        <v>15</v>
      </c>
      <c r="C56" s="12" t="s">
        <v>17</v>
      </c>
      <c r="D56" s="1" t="s">
        <v>58</v>
      </c>
      <c r="E56" s="13">
        <v>4</v>
      </c>
      <c r="F56" s="49" t="s">
        <v>155</v>
      </c>
      <c r="G56" s="49" t="s">
        <v>156</v>
      </c>
      <c r="H56" s="49" t="s">
        <v>152</v>
      </c>
      <c r="I56" s="50">
        <v>1049861</v>
      </c>
      <c r="J56" s="49" t="s">
        <v>13</v>
      </c>
      <c r="K56" s="2"/>
    </row>
    <row r="57" spans="1:11" x14ac:dyDescent="0.2">
      <c r="A57" s="80" t="s">
        <v>20</v>
      </c>
      <c r="B57" s="81" t="s">
        <v>15</v>
      </c>
      <c r="C57" s="12" t="s">
        <v>17</v>
      </c>
      <c r="D57" s="1" t="s">
        <v>58</v>
      </c>
      <c r="E57" s="13">
        <v>5</v>
      </c>
      <c r="F57" s="49" t="s">
        <v>157</v>
      </c>
      <c r="G57" s="49" t="s">
        <v>158</v>
      </c>
      <c r="H57" s="49" t="s">
        <v>5</v>
      </c>
      <c r="I57" s="50">
        <v>1010132</v>
      </c>
      <c r="J57" s="49" t="s">
        <v>13</v>
      </c>
      <c r="K57" s="2"/>
    </row>
    <row r="58" spans="1:11" x14ac:dyDescent="0.2">
      <c r="A58" s="80" t="s">
        <v>20</v>
      </c>
      <c r="B58" s="81" t="s">
        <v>15</v>
      </c>
      <c r="C58" s="12" t="s">
        <v>17</v>
      </c>
      <c r="D58" s="1" t="s">
        <v>21</v>
      </c>
      <c r="E58" s="32">
        <v>1</v>
      </c>
      <c r="F58" s="49" t="s">
        <v>159</v>
      </c>
      <c r="G58" s="49" t="s">
        <v>160</v>
      </c>
      <c r="H58" s="49" t="s">
        <v>152</v>
      </c>
      <c r="I58" s="50">
        <v>1049724</v>
      </c>
      <c r="J58" s="49" t="s">
        <v>13</v>
      </c>
      <c r="K58" s="33" t="s">
        <v>22</v>
      </c>
    </row>
    <row r="59" spans="1:11" x14ac:dyDescent="0.2">
      <c r="A59" s="80" t="s">
        <v>20</v>
      </c>
      <c r="B59" s="81" t="s">
        <v>15</v>
      </c>
      <c r="C59" s="12" t="s">
        <v>17</v>
      </c>
      <c r="D59" s="1" t="s">
        <v>21</v>
      </c>
      <c r="E59" s="34">
        <v>2</v>
      </c>
      <c r="F59" s="49" t="s">
        <v>57</v>
      </c>
      <c r="G59" s="49" t="s">
        <v>26</v>
      </c>
      <c r="H59" s="49" t="s">
        <v>161</v>
      </c>
      <c r="I59" s="50" t="s">
        <v>162</v>
      </c>
      <c r="J59" s="49" t="s">
        <v>13</v>
      </c>
      <c r="K59" s="33" t="s">
        <v>22</v>
      </c>
    </row>
    <row r="60" spans="1:11" x14ac:dyDescent="0.2">
      <c r="A60" s="80" t="s">
        <v>20</v>
      </c>
      <c r="B60" s="81" t="s">
        <v>15</v>
      </c>
      <c r="C60" s="12" t="s">
        <v>17</v>
      </c>
      <c r="D60" s="1" t="s">
        <v>21</v>
      </c>
      <c r="E60" s="34">
        <v>3</v>
      </c>
      <c r="F60" s="49" t="s">
        <v>116</v>
      </c>
      <c r="G60" s="49" t="s">
        <v>117</v>
      </c>
      <c r="H60" s="49" t="s">
        <v>152</v>
      </c>
      <c r="I60" s="50">
        <v>1001955</v>
      </c>
      <c r="J60" s="49" t="s">
        <v>13</v>
      </c>
      <c r="K60" s="33" t="s">
        <v>22</v>
      </c>
    </row>
    <row r="61" spans="1:11" x14ac:dyDescent="0.2">
      <c r="A61" s="80" t="s">
        <v>20</v>
      </c>
      <c r="B61" s="81" t="s">
        <v>15</v>
      </c>
      <c r="C61" s="12" t="s">
        <v>17</v>
      </c>
      <c r="D61" s="1" t="s">
        <v>59</v>
      </c>
      <c r="E61" s="8">
        <v>1</v>
      </c>
      <c r="F61" s="49" t="s">
        <v>163</v>
      </c>
      <c r="G61" s="49" t="s">
        <v>164</v>
      </c>
      <c r="H61" s="49" t="s">
        <v>152</v>
      </c>
      <c r="I61" s="50">
        <v>1087342</v>
      </c>
      <c r="J61" s="49" t="s">
        <v>13</v>
      </c>
      <c r="K61" s="33" t="s">
        <v>22</v>
      </c>
    </row>
    <row r="62" spans="1:11" x14ac:dyDescent="0.2">
      <c r="A62" s="80" t="s">
        <v>20</v>
      </c>
      <c r="B62" s="81" t="s">
        <v>15</v>
      </c>
      <c r="C62" s="12" t="s">
        <v>17</v>
      </c>
      <c r="D62" s="1" t="s">
        <v>59</v>
      </c>
      <c r="E62" s="13">
        <v>2</v>
      </c>
      <c r="F62" s="49" t="s">
        <v>140</v>
      </c>
      <c r="G62" s="49" t="s">
        <v>141</v>
      </c>
      <c r="H62" s="49" t="s">
        <v>152</v>
      </c>
      <c r="I62" s="50" t="s">
        <v>165</v>
      </c>
      <c r="J62" s="49" t="s">
        <v>13</v>
      </c>
      <c r="K62" s="33" t="s">
        <v>22</v>
      </c>
    </row>
    <row r="63" spans="1:11" x14ac:dyDescent="0.2">
      <c r="A63" s="80" t="s">
        <v>20</v>
      </c>
      <c r="B63" s="81" t="s">
        <v>15</v>
      </c>
      <c r="C63" s="12" t="s">
        <v>17</v>
      </c>
      <c r="D63" s="1" t="s">
        <v>59</v>
      </c>
      <c r="E63" s="13">
        <v>3</v>
      </c>
      <c r="F63" s="49" t="s">
        <v>166</v>
      </c>
      <c r="G63" s="49" t="s">
        <v>167</v>
      </c>
      <c r="H63" s="49" t="s">
        <v>168</v>
      </c>
      <c r="I63" s="50">
        <v>1092479</v>
      </c>
      <c r="J63" s="49" t="s">
        <v>13</v>
      </c>
      <c r="K63" s="33" t="s">
        <v>22</v>
      </c>
    </row>
    <row r="64" spans="1:11" x14ac:dyDescent="0.2">
      <c r="A64" s="80" t="s">
        <v>20</v>
      </c>
      <c r="B64" s="81" t="s">
        <v>15</v>
      </c>
      <c r="C64" s="12" t="s">
        <v>17</v>
      </c>
      <c r="D64" s="1" t="s">
        <v>59</v>
      </c>
      <c r="E64" s="13">
        <v>4</v>
      </c>
      <c r="F64" s="49" t="s">
        <v>169</v>
      </c>
      <c r="G64" s="49" t="s">
        <v>99</v>
      </c>
      <c r="H64" s="49" t="s">
        <v>152</v>
      </c>
      <c r="I64" s="50">
        <v>1046156</v>
      </c>
      <c r="J64" s="49" t="s">
        <v>13</v>
      </c>
    </row>
    <row r="65" spans="1:11" x14ac:dyDescent="0.2">
      <c r="A65" s="80" t="s">
        <v>20</v>
      </c>
      <c r="B65" s="81" t="s">
        <v>15</v>
      </c>
      <c r="C65" s="12" t="s">
        <v>17</v>
      </c>
      <c r="D65" s="1" t="s">
        <v>61</v>
      </c>
      <c r="E65" s="8">
        <v>1</v>
      </c>
      <c r="F65" s="49" t="s">
        <v>171</v>
      </c>
      <c r="G65" s="49" t="s">
        <v>138</v>
      </c>
      <c r="H65" s="49" t="s">
        <v>152</v>
      </c>
      <c r="I65" s="50">
        <v>1048607</v>
      </c>
      <c r="J65" s="49" t="s">
        <v>13</v>
      </c>
      <c r="K65" s="33" t="s">
        <v>22</v>
      </c>
    </row>
    <row r="66" spans="1:11" x14ac:dyDescent="0.2">
      <c r="A66" s="80" t="s">
        <v>20</v>
      </c>
      <c r="B66" s="81" t="s">
        <v>15</v>
      </c>
      <c r="C66" s="12" t="s">
        <v>17</v>
      </c>
      <c r="D66" s="1" t="s">
        <v>61</v>
      </c>
      <c r="E66" s="13">
        <v>2</v>
      </c>
      <c r="F66" s="49" t="s">
        <v>172</v>
      </c>
      <c r="G66" s="49" t="s">
        <v>173</v>
      </c>
      <c r="H66" s="49" t="s">
        <v>5</v>
      </c>
      <c r="I66" s="50">
        <v>1089690</v>
      </c>
      <c r="J66" s="49" t="s">
        <v>13</v>
      </c>
      <c r="K66" s="33" t="s">
        <v>22</v>
      </c>
    </row>
    <row r="67" spans="1:11" x14ac:dyDescent="0.2">
      <c r="A67" s="80" t="s">
        <v>20</v>
      </c>
      <c r="B67" s="81" t="s">
        <v>15</v>
      </c>
      <c r="C67" s="12" t="s">
        <v>17</v>
      </c>
      <c r="D67" s="1" t="s">
        <v>60</v>
      </c>
      <c r="E67" s="32"/>
      <c r="F67" s="51" t="s">
        <v>170</v>
      </c>
      <c r="G67" s="51"/>
      <c r="H67" s="51"/>
      <c r="I67" s="51"/>
      <c r="J67" s="51"/>
      <c r="K67" s="33"/>
    </row>
    <row r="68" spans="1:11" x14ac:dyDescent="0.2">
      <c r="G68" s="9"/>
      <c r="H68" s="9"/>
      <c r="I68" s="9"/>
    </row>
    <row r="69" spans="1:11" x14ac:dyDescent="0.2">
      <c r="G69" s="9"/>
      <c r="H69" s="9"/>
      <c r="I69" s="9"/>
    </row>
    <row r="70" spans="1:11" x14ac:dyDescent="0.2">
      <c r="G70" s="9"/>
      <c r="H70" s="9"/>
      <c r="I70" s="9"/>
    </row>
    <row r="71" spans="1:11" x14ac:dyDescent="0.2">
      <c r="G71" s="9"/>
      <c r="H71" s="9"/>
      <c r="I71" s="9"/>
    </row>
    <row r="72" spans="1:11" x14ac:dyDescent="0.2">
      <c r="G72" s="9"/>
      <c r="H72" s="9"/>
      <c r="I72" s="9"/>
    </row>
    <row r="73" spans="1:11" x14ac:dyDescent="0.2">
      <c r="G73" s="9"/>
      <c r="H73" s="9"/>
      <c r="I73" s="9"/>
    </row>
  </sheetData>
  <mergeCells count="1">
    <mergeCell ref="A1:K1"/>
  </mergeCells>
  <phoneticPr fontId="0" type="noConversion"/>
  <pageMargins left="0.27569444444444446" right="0.15763888888888888" top="0.23611111111111113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  <pageSetUpPr fitToPage="1"/>
  </sheetPr>
  <dimension ref="B1:O94"/>
  <sheetViews>
    <sheetView zoomScale="115" zoomScaleNormal="115" workbookViewId="0">
      <pane ySplit="3" topLeftCell="A46" activePane="bottomLeft" state="frozen"/>
      <selection pane="bottomLeft" activeCell="D65" sqref="D65:J65"/>
    </sheetView>
  </sheetViews>
  <sheetFormatPr baseColWidth="10" defaultColWidth="4" defaultRowHeight="12.75" x14ac:dyDescent="0.2"/>
  <cols>
    <col min="1" max="1" width="4" style="9"/>
    <col min="2" max="2" width="30.140625" style="9" bestFit="1" customWidth="1"/>
    <col min="3" max="3" width="10" style="9" bestFit="1" customWidth="1"/>
    <col min="4" max="4" width="8.42578125" style="9" bestFit="1" customWidth="1"/>
    <col min="5" max="5" width="12.85546875" style="52" bestFit="1" customWidth="1"/>
    <col min="6" max="6" width="4" style="18"/>
    <col min="7" max="7" width="15.85546875" style="9" bestFit="1" customWidth="1"/>
    <col min="8" max="8" width="14.42578125" style="23" bestFit="1" customWidth="1"/>
    <col min="9" max="9" width="28.5703125" style="15" bestFit="1" customWidth="1"/>
    <col min="10" max="10" width="8" style="53" bestFit="1" customWidth="1"/>
    <col min="11" max="11" width="12" style="54" bestFit="1" customWidth="1"/>
    <col min="12" max="12" width="11.7109375" style="47" bestFit="1" customWidth="1"/>
    <col min="13" max="14" width="4" style="9"/>
    <col min="15" max="15" width="4" style="21"/>
    <col min="16" max="16384" width="4" style="9"/>
  </cols>
  <sheetData>
    <row r="1" spans="2:12" ht="31.5" x14ac:dyDescent="0.2">
      <c r="B1" s="73" t="s">
        <v>93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2:12" x14ac:dyDescent="0.2">
      <c r="L2" s="47" t="s">
        <v>19</v>
      </c>
    </row>
    <row r="3" spans="2:12" x14ac:dyDescent="0.2">
      <c r="G3" s="72">
        <v>45988</v>
      </c>
      <c r="H3" s="72"/>
    </row>
    <row r="4" spans="2:12" x14ac:dyDescent="0.2">
      <c r="B4" s="20" t="s">
        <v>20</v>
      </c>
      <c r="C4" s="4" t="s">
        <v>24</v>
      </c>
      <c r="D4" s="5" t="s">
        <v>16</v>
      </c>
      <c r="E4" s="16" t="s">
        <v>97</v>
      </c>
      <c r="F4" s="55">
        <v>1</v>
      </c>
      <c r="G4" s="62" t="s">
        <v>88</v>
      </c>
      <c r="H4" s="62" t="s">
        <v>51</v>
      </c>
      <c r="I4" s="62" t="s">
        <v>234</v>
      </c>
      <c r="J4" s="63" t="s">
        <v>265</v>
      </c>
      <c r="K4" s="62" t="s">
        <v>13</v>
      </c>
      <c r="L4" s="31"/>
    </row>
    <row r="5" spans="2:12" x14ac:dyDescent="0.2">
      <c r="B5" s="20" t="s">
        <v>20</v>
      </c>
      <c r="C5" s="4" t="s">
        <v>24</v>
      </c>
      <c r="D5" s="5" t="s">
        <v>16</v>
      </c>
      <c r="E5" s="16" t="s">
        <v>97</v>
      </c>
      <c r="F5" s="56">
        <v>2</v>
      </c>
      <c r="G5" s="62" t="s">
        <v>266</v>
      </c>
      <c r="H5" s="62" t="s">
        <v>267</v>
      </c>
      <c r="I5" s="62" t="s">
        <v>5</v>
      </c>
      <c r="J5" s="63">
        <v>1053319</v>
      </c>
      <c r="K5" s="62" t="s">
        <v>13</v>
      </c>
      <c r="L5" s="31"/>
    </row>
    <row r="6" spans="2:12" x14ac:dyDescent="0.2">
      <c r="B6" s="20" t="s">
        <v>20</v>
      </c>
      <c r="C6" s="4" t="s">
        <v>24</v>
      </c>
      <c r="D6" s="5" t="s">
        <v>16</v>
      </c>
      <c r="E6" s="16" t="s">
        <v>97</v>
      </c>
      <c r="F6" s="56">
        <v>3</v>
      </c>
      <c r="G6" s="62" t="s">
        <v>268</v>
      </c>
      <c r="H6" s="62" t="s">
        <v>269</v>
      </c>
      <c r="I6" s="62" t="s">
        <v>6</v>
      </c>
      <c r="J6" s="63">
        <v>1081525</v>
      </c>
      <c r="K6" s="62" t="s">
        <v>13</v>
      </c>
      <c r="L6" s="31"/>
    </row>
    <row r="7" spans="2:12" x14ac:dyDescent="0.2">
      <c r="B7" s="20" t="s">
        <v>20</v>
      </c>
      <c r="C7" s="4" t="s">
        <v>24</v>
      </c>
      <c r="D7" s="5" t="s">
        <v>16</v>
      </c>
      <c r="E7" s="16" t="s">
        <v>97</v>
      </c>
      <c r="F7" s="56">
        <v>4</v>
      </c>
      <c r="G7" s="62" t="s">
        <v>181</v>
      </c>
      <c r="H7" s="62" t="s">
        <v>182</v>
      </c>
      <c r="I7" s="62" t="s">
        <v>4</v>
      </c>
      <c r="J7" s="63">
        <v>1058533</v>
      </c>
      <c r="K7" s="62" t="s">
        <v>13</v>
      </c>
      <c r="L7" s="31"/>
    </row>
    <row r="8" spans="2:12" x14ac:dyDescent="0.2">
      <c r="B8" s="20" t="s">
        <v>20</v>
      </c>
      <c r="C8" s="4" t="s">
        <v>24</v>
      </c>
      <c r="D8" s="5" t="s">
        <v>16</v>
      </c>
      <c r="E8" s="16" t="s">
        <v>97</v>
      </c>
      <c r="F8" s="56">
        <v>4</v>
      </c>
      <c r="G8" s="62" t="s">
        <v>270</v>
      </c>
      <c r="H8" s="62" t="s">
        <v>271</v>
      </c>
      <c r="I8" s="62" t="s">
        <v>8</v>
      </c>
      <c r="J8" s="63">
        <v>1080443</v>
      </c>
      <c r="K8" s="62" t="s">
        <v>13</v>
      </c>
      <c r="L8" s="31"/>
    </row>
    <row r="9" spans="2:12" x14ac:dyDescent="0.2">
      <c r="B9" s="20" t="s">
        <v>20</v>
      </c>
      <c r="C9" s="4" t="s">
        <v>24</v>
      </c>
      <c r="D9" s="5" t="s">
        <v>16</v>
      </c>
      <c r="E9" s="16" t="s">
        <v>97</v>
      </c>
      <c r="F9" s="56">
        <v>4</v>
      </c>
      <c r="G9" s="62" t="s">
        <v>176</v>
      </c>
      <c r="H9" s="62" t="s">
        <v>177</v>
      </c>
      <c r="I9" s="62" t="s">
        <v>5</v>
      </c>
      <c r="J9" s="63">
        <v>1070793</v>
      </c>
      <c r="K9" s="62" t="s">
        <v>13</v>
      </c>
      <c r="L9" s="31"/>
    </row>
    <row r="10" spans="2:12" x14ac:dyDescent="0.2">
      <c r="B10" s="20" t="s">
        <v>20</v>
      </c>
      <c r="C10" s="4" t="s">
        <v>24</v>
      </c>
      <c r="D10" s="5" t="s">
        <v>16</v>
      </c>
      <c r="E10" s="16" t="s">
        <v>54</v>
      </c>
      <c r="F10" s="55">
        <v>1</v>
      </c>
      <c r="G10" s="62" t="s">
        <v>272</v>
      </c>
      <c r="H10" s="62" t="s">
        <v>51</v>
      </c>
      <c r="I10" s="62" t="s">
        <v>152</v>
      </c>
      <c r="J10" s="63">
        <v>1044162</v>
      </c>
      <c r="K10" s="62" t="s">
        <v>13</v>
      </c>
      <c r="L10" s="31"/>
    </row>
    <row r="11" spans="2:12" x14ac:dyDescent="0.2">
      <c r="B11" s="20" t="s">
        <v>20</v>
      </c>
      <c r="C11" s="4" t="s">
        <v>24</v>
      </c>
      <c r="D11" s="5" t="s">
        <v>16</v>
      </c>
      <c r="E11" s="16" t="s">
        <v>54</v>
      </c>
      <c r="F11" s="56">
        <v>2</v>
      </c>
      <c r="G11" s="62" t="s">
        <v>273</v>
      </c>
      <c r="H11" s="62" t="s">
        <v>122</v>
      </c>
      <c r="I11" s="62" t="s">
        <v>28</v>
      </c>
      <c r="J11" s="63">
        <v>1057134</v>
      </c>
      <c r="K11" s="62" t="s">
        <v>13</v>
      </c>
      <c r="L11" s="31"/>
    </row>
    <row r="12" spans="2:12" x14ac:dyDescent="0.2">
      <c r="B12" s="20" t="s">
        <v>20</v>
      </c>
      <c r="C12" s="4" t="s">
        <v>24</v>
      </c>
      <c r="D12" s="5" t="s">
        <v>16</v>
      </c>
      <c r="E12" s="16" t="s">
        <v>54</v>
      </c>
      <c r="F12" s="56">
        <v>3</v>
      </c>
      <c r="G12" s="62" t="s">
        <v>274</v>
      </c>
      <c r="H12" s="62" t="s">
        <v>38</v>
      </c>
      <c r="I12" s="62" t="s">
        <v>152</v>
      </c>
      <c r="J12" s="63">
        <v>1048459</v>
      </c>
      <c r="K12" s="62" t="s">
        <v>13</v>
      </c>
      <c r="L12" s="31"/>
    </row>
    <row r="13" spans="2:12" x14ac:dyDescent="0.2">
      <c r="B13" s="20" t="s">
        <v>20</v>
      </c>
      <c r="C13" s="4" t="s">
        <v>24</v>
      </c>
      <c r="D13" s="5" t="s">
        <v>16</v>
      </c>
      <c r="E13" s="16" t="s">
        <v>54</v>
      </c>
      <c r="F13" s="56">
        <v>4</v>
      </c>
      <c r="G13" s="62" t="s">
        <v>275</v>
      </c>
      <c r="H13" s="62" t="s">
        <v>39</v>
      </c>
      <c r="I13" s="62" t="s">
        <v>4</v>
      </c>
      <c r="J13" s="63">
        <v>1075438</v>
      </c>
      <c r="K13" s="62" t="s">
        <v>13</v>
      </c>
      <c r="L13" s="31"/>
    </row>
    <row r="14" spans="2:12" x14ac:dyDescent="0.2">
      <c r="B14" s="20" t="s">
        <v>20</v>
      </c>
      <c r="C14" s="4" t="s">
        <v>24</v>
      </c>
      <c r="D14" s="5" t="s">
        <v>16</v>
      </c>
      <c r="E14" s="16" t="s">
        <v>54</v>
      </c>
      <c r="F14" s="56">
        <v>4</v>
      </c>
      <c r="G14" s="62" t="s">
        <v>119</v>
      </c>
      <c r="H14" s="62" t="s">
        <v>120</v>
      </c>
      <c r="I14" s="62" t="s">
        <v>5</v>
      </c>
      <c r="J14" s="63" t="s">
        <v>187</v>
      </c>
      <c r="K14" s="62" t="s">
        <v>13</v>
      </c>
      <c r="L14" s="31"/>
    </row>
    <row r="15" spans="2:12" x14ac:dyDescent="0.2">
      <c r="B15" s="20" t="s">
        <v>20</v>
      </c>
      <c r="C15" s="4" t="s">
        <v>24</v>
      </c>
      <c r="D15" s="5" t="s">
        <v>16</v>
      </c>
      <c r="E15" s="16" t="s">
        <v>54</v>
      </c>
      <c r="F15" s="56">
        <v>4</v>
      </c>
      <c r="G15" s="62" t="s">
        <v>276</v>
      </c>
      <c r="H15" s="62" t="s">
        <v>29</v>
      </c>
      <c r="I15" s="62" t="s">
        <v>11</v>
      </c>
      <c r="J15" s="63">
        <v>1078660</v>
      </c>
      <c r="K15" s="62" t="s">
        <v>13</v>
      </c>
      <c r="L15" s="31"/>
    </row>
    <row r="16" spans="2:12" x14ac:dyDescent="0.2">
      <c r="B16" s="20" t="s">
        <v>20</v>
      </c>
      <c r="C16" s="4" t="s">
        <v>24</v>
      </c>
      <c r="D16" s="5" t="s">
        <v>16</v>
      </c>
      <c r="E16" s="16" t="s">
        <v>54</v>
      </c>
      <c r="F16" s="56">
        <v>4</v>
      </c>
      <c r="G16" s="62" t="s">
        <v>186</v>
      </c>
      <c r="H16" s="62" t="s">
        <v>25</v>
      </c>
      <c r="I16" s="62" t="s">
        <v>9</v>
      </c>
      <c r="J16" s="63">
        <v>1078674</v>
      </c>
      <c r="K16" s="62" t="s">
        <v>13</v>
      </c>
      <c r="L16" s="31"/>
    </row>
    <row r="17" spans="2:12" x14ac:dyDescent="0.2">
      <c r="B17" s="20" t="s">
        <v>20</v>
      </c>
      <c r="C17" s="4" t="s">
        <v>24</v>
      </c>
      <c r="D17" s="5" t="s">
        <v>16</v>
      </c>
      <c r="E17" s="16" t="s">
        <v>54</v>
      </c>
      <c r="F17" s="56">
        <v>4</v>
      </c>
      <c r="G17" s="62" t="s">
        <v>277</v>
      </c>
      <c r="H17" s="62" t="s">
        <v>278</v>
      </c>
      <c r="I17" s="62" t="s">
        <v>5</v>
      </c>
      <c r="J17" s="63">
        <v>1051005</v>
      </c>
      <c r="K17" s="62" t="s">
        <v>13</v>
      </c>
      <c r="L17" s="31"/>
    </row>
    <row r="18" spans="2:12" x14ac:dyDescent="0.2">
      <c r="B18" s="20" t="s">
        <v>20</v>
      </c>
      <c r="C18" s="4" t="s">
        <v>24</v>
      </c>
      <c r="D18" s="5" t="s">
        <v>16</v>
      </c>
      <c r="E18" s="16" t="s">
        <v>55</v>
      </c>
      <c r="F18" s="55">
        <v>1</v>
      </c>
      <c r="G18" s="62" t="s">
        <v>100</v>
      </c>
      <c r="H18" s="62" t="s">
        <v>85</v>
      </c>
      <c r="I18" s="62" t="s">
        <v>152</v>
      </c>
      <c r="J18" s="63" t="s">
        <v>279</v>
      </c>
      <c r="K18" s="62" t="s">
        <v>13</v>
      </c>
      <c r="L18" s="31"/>
    </row>
    <row r="19" spans="2:12" x14ac:dyDescent="0.2">
      <c r="B19" s="20" t="s">
        <v>20</v>
      </c>
      <c r="C19" s="4" t="s">
        <v>24</v>
      </c>
      <c r="D19" s="5" t="s">
        <v>16</v>
      </c>
      <c r="E19" s="16" t="s">
        <v>55</v>
      </c>
      <c r="F19" s="56">
        <v>2</v>
      </c>
      <c r="G19" s="62" t="s">
        <v>280</v>
      </c>
      <c r="H19" s="62" t="s">
        <v>281</v>
      </c>
      <c r="I19" s="62" t="s">
        <v>152</v>
      </c>
      <c r="J19" s="63">
        <v>1078649</v>
      </c>
      <c r="K19" s="62" t="s">
        <v>13</v>
      </c>
      <c r="L19" s="31"/>
    </row>
    <row r="20" spans="2:12" x14ac:dyDescent="0.2">
      <c r="B20" s="20" t="s">
        <v>20</v>
      </c>
      <c r="C20" s="4" t="s">
        <v>24</v>
      </c>
      <c r="D20" s="5" t="s">
        <v>16</v>
      </c>
      <c r="E20" s="16" t="s">
        <v>55</v>
      </c>
      <c r="F20" s="56">
        <v>3</v>
      </c>
      <c r="G20" s="62" t="s">
        <v>188</v>
      </c>
      <c r="H20" s="62" t="s">
        <v>189</v>
      </c>
      <c r="I20" s="62" t="s">
        <v>28</v>
      </c>
      <c r="J20" s="63">
        <v>1056916</v>
      </c>
      <c r="K20" s="62" t="s">
        <v>13</v>
      </c>
      <c r="L20" s="31"/>
    </row>
    <row r="21" spans="2:12" x14ac:dyDescent="0.2">
      <c r="B21" s="20" t="s">
        <v>20</v>
      </c>
      <c r="C21" s="4" t="s">
        <v>24</v>
      </c>
      <c r="D21" s="5" t="s">
        <v>16</v>
      </c>
      <c r="E21" s="16" t="s">
        <v>55</v>
      </c>
      <c r="F21" s="56">
        <v>4</v>
      </c>
      <c r="G21" s="62" t="s">
        <v>202</v>
      </c>
      <c r="H21" s="62" t="s">
        <v>32</v>
      </c>
      <c r="I21" s="62" t="s">
        <v>152</v>
      </c>
      <c r="J21" s="63">
        <v>1056009</v>
      </c>
      <c r="K21" s="62" t="s">
        <v>13</v>
      </c>
      <c r="L21" s="31"/>
    </row>
    <row r="22" spans="2:12" x14ac:dyDescent="0.2">
      <c r="B22" s="20" t="s">
        <v>20</v>
      </c>
      <c r="C22" s="4" t="s">
        <v>24</v>
      </c>
      <c r="D22" s="5" t="s">
        <v>16</v>
      </c>
      <c r="E22" s="16" t="s">
        <v>55</v>
      </c>
      <c r="F22" s="56">
        <v>4</v>
      </c>
      <c r="G22" s="62" t="s">
        <v>193</v>
      </c>
      <c r="H22" s="62" t="s">
        <v>194</v>
      </c>
      <c r="I22" s="62" t="s">
        <v>152</v>
      </c>
      <c r="J22" s="63">
        <v>1049571</v>
      </c>
      <c r="K22" s="62" t="s">
        <v>13</v>
      </c>
      <c r="L22" s="31"/>
    </row>
    <row r="23" spans="2:12" x14ac:dyDescent="0.2">
      <c r="B23" s="20" t="s">
        <v>20</v>
      </c>
      <c r="C23" s="4" t="s">
        <v>24</v>
      </c>
      <c r="D23" s="5" t="s">
        <v>16</v>
      </c>
      <c r="E23" s="16" t="s">
        <v>55</v>
      </c>
      <c r="F23" s="56">
        <v>4</v>
      </c>
      <c r="G23" s="62" t="s">
        <v>124</v>
      </c>
      <c r="H23" s="62" t="s">
        <v>123</v>
      </c>
      <c r="I23" s="62" t="s">
        <v>152</v>
      </c>
      <c r="J23" s="63" t="s">
        <v>195</v>
      </c>
      <c r="K23" s="62" t="s">
        <v>13</v>
      </c>
      <c r="L23" s="31"/>
    </row>
    <row r="24" spans="2:12" x14ac:dyDescent="0.2">
      <c r="B24" s="20" t="s">
        <v>20</v>
      </c>
      <c r="C24" s="4" t="s">
        <v>24</v>
      </c>
      <c r="D24" s="5" t="s">
        <v>16</v>
      </c>
      <c r="E24" s="16" t="s">
        <v>55</v>
      </c>
      <c r="F24" s="56">
        <v>4</v>
      </c>
      <c r="G24" s="62" t="s">
        <v>46</v>
      </c>
      <c r="H24" s="62" t="s">
        <v>47</v>
      </c>
      <c r="I24" s="62" t="s">
        <v>152</v>
      </c>
      <c r="J24" s="63" t="s">
        <v>196</v>
      </c>
      <c r="K24" s="62" t="s">
        <v>13</v>
      </c>
      <c r="L24" s="31"/>
    </row>
    <row r="25" spans="2:12" x14ac:dyDescent="0.2">
      <c r="B25" s="20" t="s">
        <v>20</v>
      </c>
      <c r="C25" s="4" t="s">
        <v>24</v>
      </c>
      <c r="D25" s="5" t="s">
        <v>16</v>
      </c>
      <c r="E25" s="16" t="s">
        <v>55</v>
      </c>
      <c r="F25" s="56">
        <v>4</v>
      </c>
      <c r="G25" s="62" t="s">
        <v>282</v>
      </c>
      <c r="H25" s="62" t="s">
        <v>283</v>
      </c>
      <c r="I25" s="62" t="s">
        <v>284</v>
      </c>
      <c r="J25" s="63">
        <v>1039795</v>
      </c>
      <c r="K25" s="49" t="s">
        <v>115</v>
      </c>
      <c r="L25" s="31"/>
    </row>
    <row r="26" spans="2:12" x14ac:dyDescent="0.2">
      <c r="B26" s="20" t="s">
        <v>20</v>
      </c>
      <c r="C26" s="4" t="s">
        <v>24</v>
      </c>
      <c r="D26" s="5" t="s">
        <v>16</v>
      </c>
      <c r="E26" s="16" t="s">
        <v>55</v>
      </c>
      <c r="F26" s="56">
        <v>4</v>
      </c>
      <c r="G26" s="62" t="s">
        <v>285</v>
      </c>
      <c r="H26" s="62" t="s">
        <v>286</v>
      </c>
      <c r="I26" s="62" t="s">
        <v>5</v>
      </c>
      <c r="J26" s="63">
        <v>1049907</v>
      </c>
      <c r="K26" s="62" t="s">
        <v>13</v>
      </c>
      <c r="L26" s="31"/>
    </row>
    <row r="27" spans="2:12" x14ac:dyDescent="0.2">
      <c r="B27" s="20" t="s">
        <v>20</v>
      </c>
      <c r="C27" s="4" t="s">
        <v>24</v>
      </c>
      <c r="D27" s="5" t="s">
        <v>16</v>
      </c>
      <c r="E27" s="16" t="s">
        <v>55</v>
      </c>
      <c r="F27" s="56">
        <v>4</v>
      </c>
      <c r="G27" s="62" t="s">
        <v>190</v>
      </c>
      <c r="H27" s="62" t="s">
        <v>191</v>
      </c>
      <c r="I27" s="62" t="s">
        <v>152</v>
      </c>
      <c r="J27" s="63">
        <v>1057782</v>
      </c>
      <c r="K27" s="62" t="s">
        <v>13</v>
      </c>
      <c r="L27" s="31"/>
    </row>
    <row r="28" spans="2:12" x14ac:dyDescent="0.2">
      <c r="B28" s="20" t="s">
        <v>20</v>
      </c>
      <c r="C28" s="4" t="s">
        <v>24</v>
      </c>
      <c r="D28" s="5" t="s">
        <v>16</v>
      </c>
      <c r="E28" s="16" t="s">
        <v>55</v>
      </c>
      <c r="F28" s="56">
        <v>4</v>
      </c>
      <c r="G28" s="62" t="s">
        <v>84</v>
      </c>
      <c r="H28" s="62" t="s">
        <v>77</v>
      </c>
      <c r="I28" s="62" t="s">
        <v>28</v>
      </c>
      <c r="J28" s="63">
        <v>1006735</v>
      </c>
      <c r="K28" s="62" t="s">
        <v>13</v>
      </c>
      <c r="L28" s="31"/>
    </row>
    <row r="29" spans="2:12" x14ac:dyDescent="0.2">
      <c r="B29" s="20" t="s">
        <v>20</v>
      </c>
      <c r="C29" s="4" t="s">
        <v>24</v>
      </c>
      <c r="D29" s="5" t="s">
        <v>16</v>
      </c>
      <c r="E29" s="16" t="s">
        <v>55</v>
      </c>
      <c r="F29" s="56">
        <v>4</v>
      </c>
      <c r="G29" s="62" t="s">
        <v>62</v>
      </c>
      <c r="H29" s="62" t="s">
        <v>203</v>
      </c>
      <c r="I29" s="62" t="s">
        <v>4</v>
      </c>
      <c r="J29" s="63" t="s">
        <v>287</v>
      </c>
      <c r="K29" s="62" t="s">
        <v>13</v>
      </c>
      <c r="L29" s="31"/>
    </row>
    <row r="30" spans="2:12" x14ac:dyDescent="0.2">
      <c r="B30" s="20" t="s">
        <v>20</v>
      </c>
      <c r="C30" s="4" t="s">
        <v>24</v>
      </c>
      <c r="D30" s="5" t="s">
        <v>16</v>
      </c>
      <c r="E30" s="16" t="s">
        <v>55</v>
      </c>
      <c r="F30" s="56">
        <v>4</v>
      </c>
      <c r="G30" s="62" t="s">
        <v>288</v>
      </c>
      <c r="H30" s="62" t="s">
        <v>289</v>
      </c>
      <c r="I30" s="62" t="s">
        <v>245</v>
      </c>
      <c r="J30" s="63">
        <v>1052020</v>
      </c>
      <c r="K30" s="62" t="s">
        <v>13</v>
      </c>
      <c r="L30" s="31"/>
    </row>
    <row r="31" spans="2:12" x14ac:dyDescent="0.2">
      <c r="B31" s="20" t="s">
        <v>20</v>
      </c>
      <c r="C31" s="4" t="s">
        <v>24</v>
      </c>
      <c r="D31" s="5" t="s">
        <v>16</v>
      </c>
      <c r="E31" s="16" t="s">
        <v>55</v>
      </c>
      <c r="F31" s="56">
        <v>4</v>
      </c>
      <c r="G31" s="62" t="s">
        <v>290</v>
      </c>
      <c r="H31" s="62" t="s">
        <v>291</v>
      </c>
      <c r="I31" s="62" t="s">
        <v>234</v>
      </c>
      <c r="J31" s="63">
        <v>1056078</v>
      </c>
      <c r="K31" s="62" t="s">
        <v>13</v>
      </c>
      <c r="L31" s="31"/>
    </row>
    <row r="32" spans="2:12" x14ac:dyDescent="0.2">
      <c r="B32" s="20" t="s">
        <v>20</v>
      </c>
      <c r="C32" s="4" t="s">
        <v>24</v>
      </c>
      <c r="D32" s="5" t="s">
        <v>16</v>
      </c>
      <c r="E32" s="16" t="s">
        <v>55</v>
      </c>
      <c r="F32" s="56">
        <v>4</v>
      </c>
      <c r="G32" s="62" t="s">
        <v>63</v>
      </c>
      <c r="H32" s="62" t="s">
        <v>142</v>
      </c>
      <c r="I32" s="62" t="s">
        <v>152</v>
      </c>
      <c r="J32" s="63" t="s">
        <v>292</v>
      </c>
      <c r="K32" s="62" t="s">
        <v>13</v>
      </c>
      <c r="L32" s="31"/>
    </row>
    <row r="33" spans="2:12" x14ac:dyDescent="0.2">
      <c r="B33" s="20" t="s">
        <v>20</v>
      </c>
      <c r="C33" s="4" t="s">
        <v>24</v>
      </c>
      <c r="D33" s="5" t="s">
        <v>16</v>
      </c>
      <c r="E33" s="16" t="s">
        <v>55</v>
      </c>
      <c r="F33" s="56">
        <v>4</v>
      </c>
      <c r="G33" s="62" t="s">
        <v>293</v>
      </c>
      <c r="H33" s="62" t="s">
        <v>294</v>
      </c>
      <c r="I33" s="62" t="s">
        <v>234</v>
      </c>
      <c r="J33" s="63">
        <v>1074826</v>
      </c>
      <c r="K33" s="62" t="s">
        <v>13</v>
      </c>
      <c r="L33" s="31"/>
    </row>
    <row r="34" spans="2:12" x14ac:dyDescent="0.2">
      <c r="B34" s="20" t="s">
        <v>20</v>
      </c>
      <c r="C34" s="4" t="s">
        <v>24</v>
      </c>
      <c r="D34" s="5" t="s">
        <v>16</v>
      </c>
      <c r="E34" s="16" t="s">
        <v>55</v>
      </c>
      <c r="F34" s="56">
        <v>4</v>
      </c>
      <c r="G34" s="62" t="s">
        <v>125</v>
      </c>
      <c r="H34" s="62" t="s">
        <v>33</v>
      </c>
      <c r="I34" s="62" t="s">
        <v>4</v>
      </c>
      <c r="J34" s="63">
        <v>1016349</v>
      </c>
      <c r="K34" s="62" t="s">
        <v>13</v>
      </c>
      <c r="L34" s="31"/>
    </row>
    <row r="35" spans="2:12" x14ac:dyDescent="0.2">
      <c r="B35" s="20" t="s">
        <v>20</v>
      </c>
      <c r="C35" s="4" t="s">
        <v>24</v>
      </c>
      <c r="D35" s="5" t="s">
        <v>16</v>
      </c>
      <c r="E35" s="16" t="s">
        <v>55</v>
      </c>
      <c r="F35" s="56">
        <v>4</v>
      </c>
      <c r="G35" s="62" t="s">
        <v>127</v>
      </c>
      <c r="H35" s="62" t="s">
        <v>126</v>
      </c>
      <c r="I35" s="62" t="s">
        <v>6</v>
      </c>
      <c r="J35" s="63">
        <v>1016896</v>
      </c>
      <c r="K35" s="62" t="s">
        <v>13</v>
      </c>
      <c r="L35" s="31"/>
    </row>
    <row r="36" spans="2:12" x14ac:dyDescent="0.2">
      <c r="B36" s="20" t="s">
        <v>20</v>
      </c>
      <c r="C36" s="4" t="s">
        <v>24</v>
      </c>
      <c r="D36" s="5" t="s">
        <v>16</v>
      </c>
      <c r="E36" s="16" t="s">
        <v>55</v>
      </c>
      <c r="F36" s="56">
        <v>4</v>
      </c>
      <c r="G36" s="62" t="s">
        <v>129</v>
      </c>
      <c r="H36" s="62" t="s">
        <v>128</v>
      </c>
      <c r="I36" s="62" t="s">
        <v>4</v>
      </c>
      <c r="J36" s="63">
        <v>1013192</v>
      </c>
      <c r="K36" s="62" t="s">
        <v>13</v>
      </c>
      <c r="L36" s="31"/>
    </row>
    <row r="37" spans="2:12" x14ac:dyDescent="0.2">
      <c r="B37" s="20" t="s">
        <v>20</v>
      </c>
      <c r="C37" s="4" t="s">
        <v>24</v>
      </c>
      <c r="D37" s="5" t="s">
        <v>16</v>
      </c>
      <c r="E37" s="16" t="s">
        <v>103</v>
      </c>
      <c r="F37" s="55">
        <v>1</v>
      </c>
      <c r="G37" s="62" t="s">
        <v>295</v>
      </c>
      <c r="H37" s="62" t="s">
        <v>296</v>
      </c>
      <c r="I37" s="62" t="s">
        <v>6</v>
      </c>
      <c r="J37" s="63">
        <v>1074397</v>
      </c>
      <c r="K37" s="62" t="s">
        <v>13</v>
      </c>
      <c r="L37" s="31"/>
    </row>
    <row r="38" spans="2:12" x14ac:dyDescent="0.2">
      <c r="B38" s="20" t="s">
        <v>20</v>
      </c>
      <c r="C38" s="4" t="s">
        <v>24</v>
      </c>
      <c r="D38" s="5" t="s">
        <v>16</v>
      </c>
      <c r="E38" s="16" t="s">
        <v>103</v>
      </c>
      <c r="F38" s="56">
        <v>2</v>
      </c>
      <c r="G38" s="62" t="s">
        <v>36</v>
      </c>
      <c r="H38" s="62" t="s">
        <v>37</v>
      </c>
      <c r="I38" s="62" t="s">
        <v>152</v>
      </c>
      <c r="J38" s="63">
        <v>1045211</v>
      </c>
      <c r="K38" s="62" t="s">
        <v>13</v>
      </c>
      <c r="L38" s="31"/>
    </row>
    <row r="39" spans="2:12" x14ac:dyDescent="0.2">
      <c r="B39" s="20" t="s">
        <v>20</v>
      </c>
      <c r="C39" s="4" t="s">
        <v>24</v>
      </c>
      <c r="D39" s="5" t="s">
        <v>16</v>
      </c>
      <c r="E39" s="16" t="s">
        <v>103</v>
      </c>
      <c r="F39" s="56">
        <v>3</v>
      </c>
      <c r="G39" s="62" t="s">
        <v>48</v>
      </c>
      <c r="H39" s="62" t="s">
        <v>49</v>
      </c>
      <c r="I39" s="62" t="s">
        <v>152</v>
      </c>
      <c r="J39" s="63" t="s">
        <v>206</v>
      </c>
      <c r="K39" s="62" t="s">
        <v>13</v>
      </c>
      <c r="L39" s="31"/>
    </row>
    <row r="40" spans="2:12" x14ac:dyDescent="0.2">
      <c r="B40" s="20" t="s">
        <v>20</v>
      </c>
      <c r="C40" s="4" t="s">
        <v>24</v>
      </c>
      <c r="D40" s="5" t="s">
        <v>16</v>
      </c>
      <c r="E40" s="16" t="s">
        <v>103</v>
      </c>
      <c r="F40" s="56">
        <v>3</v>
      </c>
      <c r="G40" s="51" t="s">
        <v>297</v>
      </c>
      <c r="H40" s="51" t="s">
        <v>78</v>
      </c>
      <c r="I40" s="51" t="s">
        <v>5</v>
      </c>
      <c r="J40" s="67">
        <v>1064308</v>
      </c>
      <c r="K40" s="62" t="s">
        <v>13</v>
      </c>
      <c r="L40" s="31"/>
    </row>
    <row r="41" spans="2:12" x14ac:dyDescent="0.2">
      <c r="B41" s="20" t="s">
        <v>20</v>
      </c>
      <c r="C41" s="4" t="s">
        <v>24</v>
      </c>
      <c r="D41" s="5" t="s">
        <v>16</v>
      </c>
      <c r="E41" s="16" t="s">
        <v>103</v>
      </c>
      <c r="F41" s="56">
        <v>4</v>
      </c>
      <c r="G41" s="62" t="s">
        <v>105</v>
      </c>
      <c r="H41" s="62" t="s">
        <v>106</v>
      </c>
      <c r="I41" s="62" t="s">
        <v>152</v>
      </c>
      <c r="J41" s="63" t="s">
        <v>207</v>
      </c>
      <c r="K41" s="62" t="s">
        <v>13</v>
      </c>
      <c r="L41" s="31"/>
    </row>
    <row r="42" spans="2:12" x14ac:dyDescent="0.2">
      <c r="B42" s="20" t="s">
        <v>20</v>
      </c>
      <c r="C42" s="4" t="s">
        <v>24</v>
      </c>
      <c r="D42" s="5" t="s">
        <v>16</v>
      </c>
      <c r="E42" s="16" t="s">
        <v>103</v>
      </c>
      <c r="F42" s="56">
        <v>4</v>
      </c>
      <c r="G42" s="62" t="s">
        <v>298</v>
      </c>
      <c r="H42" s="62" t="s">
        <v>39</v>
      </c>
      <c r="I42" s="62" t="s">
        <v>5</v>
      </c>
      <c r="J42" s="63">
        <v>1079226</v>
      </c>
      <c r="K42" s="62" t="s">
        <v>13</v>
      </c>
      <c r="L42" s="31"/>
    </row>
    <row r="43" spans="2:12" x14ac:dyDescent="0.2">
      <c r="B43" s="20" t="s">
        <v>20</v>
      </c>
      <c r="C43" s="4" t="s">
        <v>24</v>
      </c>
      <c r="D43" s="5" t="s">
        <v>16</v>
      </c>
      <c r="E43" s="16" t="s">
        <v>103</v>
      </c>
      <c r="F43" s="56">
        <v>4</v>
      </c>
      <c r="G43" s="62" t="s">
        <v>34</v>
      </c>
      <c r="H43" s="62" t="s">
        <v>35</v>
      </c>
      <c r="I43" s="62" t="s">
        <v>152</v>
      </c>
      <c r="J43" s="63" t="s">
        <v>192</v>
      </c>
      <c r="K43" s="62" t="s">
        <v>13</v>
      </c>
      <c r="L43" s="31"/>
    </row>
    <row r="44" spans="2:12" x14ac:dyDescent="0.2">
      <c r="B44" s="20" t="s">
        <v>20</v>
      </c>
      <c r="C44" s="4" t="s">
        <v>24</v>
      </c>
      <c r="D44" s="5" t="s">
        <v>16</v>
      </c>
      <c r="E44" s="16" t="s">
        <v>103</v>
      </c>
      <c r="F44" s="56">
        <v>4</v>
      </c>
      <c r="G44" s="62" t="s">
        <v>81</v>
      </c>
      <c r="H44" s="62" t="s">
        <v>82</v>
      </c>
      <c r="I44" s="62" t="s">
        <v>245</v>
      </c>
      <c r="J44" s="63">
        <v>1001041</v>
      </c>
      <c r="K44" s="62" t="s">
        <v>13</v>
      </c>
      <c r="L44" s="31"/>
    </row>
    <row r="45" spans="2:12" x14ac:dyDescent="0.2">
      <c r="B45" s="20" t="s">
        <v>20</v>
      </c>
      <c r="C45" s="4" t="s">
        <v>24</v>
      </c>
      <c r="D45" s="5" t="s">
        <v>16</v>
      </c>
      <c r="E45" s="16" t="s">
        <v>103</v>
      </c>
      <c r="F45" s="56">
        <v>4</v>
      </c>
      <c r="G45" s="62" t="s">
        <v>299</v>
      </c>
      <c r="H45" s="62" t="s">
        <v>300</v>
      </c>
      <c r="I45" s="62" t="s">
        <v>28</v>
      </c>
      <c r="J45" s="63">
        <v>1059435</v>
      </c>
      <c r="K45" s="62" t="s">
        <v>13</v>
      </c>
      <c r="L45" s="31"/>
    </row>
    <row r="46" spans="2:12" x14ac:dyDescent="0.2">
      <c r="B46" s="20" t="s">
        <v>20</v>
      </c>
      <c r="C46" s="4" t="s">
        <v>24</v>
      </c>
      <c r="D46" s="5" t="s">
        <v>16</v>
      </c>
      <c r="E46" s="16" t="s">
        <v>103</v>
      </c>
      <c r="F46" s="56">
        <v>4</v>
      </c>
      <c r="G46" s="62" t="s">
        <v>102</v>
      </c>
      <c r="H46" s="62" t="s">
        <v>51</v>
      </c>
      <c r="I46" s="62" t="s">
        <v>152</v>
      </c>
      <c r="J46" s="63" t="s">
        <v>301</v>
      </c>
      <c r="K46" s="62" t="s">
        <v>13</v>
      </c>
      <c r="L46" s="31"/>
    </row>
    <row r="47" spans="2:12" x14ac:dyDescent="0.2">
      <c r="B47" s="20" t="s">
        <v>20</v>
      </c>
      <c r="C47" s="4" t="s">
        <v>24</v>
      </c>
      <c r="D47" s="5" t="s">
        <v>16</v>
      </c>
      <c r="E47" s="16" t="s">
        <v>103</v>
      </c>
      <c r="F47" s="56">
        <v>4</v>
      </c>
      <c r="G47" s="62" t="s">
        <v>133</v>
      </c>
      <c r="H47" s="62" t="s">
        <v>143</v>
      </c>
      <c r="I47" s="62" t="s">
        <v>4</v>
      </c>
      <c r="J47" s="63">
        <v>1056963</v>
      </c>
      <c r="K47" s="62" t="s">
        <v>13</v>
      </c>
      <c r="L47" s="31"/>
    </row>
    <row r="48" spans="2:12" x14ac:dyDescent="0.2">
      <c r="B48" s="20" t="s">
        <v>20</v>
      </c>
      <c r="C48" s="4" t="s">
        <v>24</v>
      </c>
      <c r="D48" s="5" t="s">
        <v>16</v>
      </c>
      <c r="E48" s="16" t="s">
        <v>103</v>
      </c>
      <c r="F48" s="56">
        <v>4</v>
      </c>
      <c r="G48" s="62" t="s">
        <v>302</v>
      </c>
      <c r="H48" s="62" t="s">
        <v>303</v>
      </c>
      <c r="I48" s="62" t="s">
        <v>9</v>
      </c>
      <c r="J48" s="63">
        <v>1079118</v>
      </c>
      <c r="K48" s="62" t="s">
        <v>13</v>
      </c>
      <c r="L48" s="31"/>
    </row>
    <row r="49" spans="2:12" x14ac:dyDescent="0.2">
      <c r="B49" s="20" t="s">
        <v>20</v>
      </c>
      <c r="C49" s="4" t="s">
        <v>24</v>
      </c>
      <c r="D49" s="5" t="s">
        <v>16</v>
      </c>
      <c r="E49" s="16" t="s">
        <v>103</v>
      </c>
      <c r="F49" s="56" t="s">
        <v>121</v>
      </c>
      <c r="G49" s="62" t="s">
        <v>304</v>
      </c>
      <c r="H49" s="62" t="s">
        <v>305</v>
      </c>
      <c r="I49" s="62" t="s">
        <v>5</v>
      </c>
      <c r="J49" s="63">
        <v>1053085</v>
      </c>
      <c r="K49" s="62" t="s">
        <v>13</v>
      </c>
      <c r="L49" s="31"/>
    </row>
    <row r="50" spans="2:12" x14ac:dyDescent="0.2">
      <c r="B50" s="20" t="s">
        <v>20</v>
      </c>
      <c r="C50" s="4" t="s">
        <v>24</v>
      </c>
      <c r="D50" s="5" t="s">
        <v>16</v>
      </c>
      <c r="E50" s="16" t="s">
        <v>107</v>
      </c>
      <c r="F50" s="55">
        <v>1</v>
      </c>
      <c r="G50" s="62" t="s">
        <v>306</v>
      </c>
      <c r="H50" s="62" t="s">
        <v>307</v>
      </c>
      <c r="I50" s="62" t="s">
        <v>6</v>
      </c>
      <c r="J50" s="63">
        <v>1064067</v>
      </c>
      <c r="K50" s="62" t="s">
        <v>13</v>
      </c>
      <c r="L50" s="31"/>
    </row>
    <row r="51" spans="2:12" x14ac:dyDescent="0.2">
      <c r="B51" s="20" t="s">
        <v>20</v>
      </c>
      <c r="C51" s="4" t="s">
        <v>24</v>
      </c>
      <c r="D51" s="5" t="s">
        <v>16</v>
      </c>
      <c r="E51" s="16" t="s">
        <v>107</v>
      </c>
      <c r="F51" s="56">
        <v>2</v>
      </c>
      <c r="G51" s="62" t="s">
        <v>104</v>
      </c>
      <c r="H51" s="62" t="s">
        <v>10</v>
      </c>
      <c r="I51" s="62" t="s">
        <v>152</v>
      </c>
      <c r="J51" s="63" t="s">
        <v>218</v>
      </c>
      <c r="K51" s="62" t="s">
        <v>13</v>
      </c>
      <c r="L51" s="31"/>
    </row>
    <row r="52" spans="2:12" x14ac:dyDescent="0.2">
      <c r="B52" s="20" t="s">
        <v>20</v>
      </c>
      <c r="C52" s="4" t="s">
        <v>24</v>
      </c>
      <c r="D52" s="5" t="s">
        <v>16</v>
      </c>
      <c r="E52" s="16" t="s">
        <v>107</v>
      </c>
      <c r="F52" s="56">
        <v>3</v>
      </c>
      <c r="G52" s="62" t="s">
        <v>216</v>
      </c>
      <c r="H52" s="62" t="s">
        <v>33</v>
      </c>
      <c r="I52" s="62" t="s">
        <v>4</v>
      </c>
      <c r="J52" s="63">
        <v>1056320</v>
      </c>
      <c r="K52" s="62" t="s">
        <v>13</v>
      </c>
      <c r="L52" s="31"/>
    </row>
    <row r="53" spans="2:12" x14ac:dyDescent="0.2">
      <c r="B53" s="20" t="s">
        <v>20</v>
      </c>
      <c r="C53" s="4" t="s">
        <v>24</v>
      </c>
      <c r="D53" s="5" t="s">
        <v>16</v>
      </c>
      <c r="E53" s="16" t="s">
        <v>107</v>
      </c>
      <c r="F53" s="56">
        <v>4</v>
      </c>
      <c r="G53" s="62" t="s">
        <v>209</v>
      </c>
      <c r="H53" s="62" t="s">
        <v>143</v>
      </c>
      <c r="I53" s="62" t="s">
        <v>152</v>
      </c>
      <c r="J53" s="63">
        <v>1045077</v>
      </c>
      <c r="K53" s="62" t="s">
        <v>13</v>
      </c>
      <c r="L53" s="31"/>
    </row>
    <row r="54" spans="2:12" x14ac:dyDescent="0.2">
      <c r="B54" s="20" t="s">
        <v>20</v>
      </c>
      <c r="C54" s="4" t="s">
        <v>24</v>
      </c>
      <c r="D54" s="5" t="s">
        <v>16</v>
      </c>
      <c r="E54" s="16" t="s">
        <v>107</v>
      </c>
      <c r="F54" s="56">
        <v>4</v>
      </c>
      <c r="G54" s="62" t="s">
        <v>308</v>
      </c>
      <c r="H54" s="62" t="s">
        <v>309</v>
      </c>
      <c r="I54" s="62" t="s">
        <v>28</v>
      </c>
      <c r="J54" s="63">
        <v>1076099</v>
      </c>
      <c r="K54" s="62" t="s">
        <v>13</v>
      </c>
      <c r="L54" s="31"/>
    </row>
    <row r="55" spans="2:12" x14ac:dyDescent="0.2">
      <c r="B55" s="20" t="s">
        <v>20</v>
      </c>
      <c r="C55" s="4" t="s">
        <v>24</v>
      </c>
      <c r="D55" s="5" t="s">
        <v>16</v>
      </c>
      <c r="E55" s="16" t="s">
        <v>107</v>
      </c>
      <c r="F55" s="56">
        <v>4</v>
      </c>
      <c r="G55" s="62" t="s">
        <v>310</v>
      </c>
      <c r="H55" s="62" t="s">
        <v>29</v>
      </c>
      <c r="I55" s="62" t="s">
        <v>311</v>
      </c>
      <c r="J55" s="63">
        <v>1071112</v>
      </c>
      <c r="K55" s="62" t="s">
        <v>13</v>
      </c>
      <c r="L55" s="31"/>
    </row>
    <row r="56" spans="2:12" x14ac:dyDescent="0.2">
      <c r="B56" s="20" t="s">
        <v>20</v>
      </c>
      <c r="C56" s="4" t="s">
        <v>24</v>
      </c>
      <c r="D56" s="5" t="s">
        <v>16</v>
      </c>
      <c r="E56" s="16" t="s">
        <v>107</v>
      </c>
      <c r="F56" s="56">
        <v>4</v>
      </c>
      <c r="G56" s="62" t="s">
        <v>312</v>
      </c>
      <c r="H56" s="62" t="s">
        <v>7</v>
      </c>
      <c r="I56" s="62" t="s">
        <v>45</v>
      </c>
      <c r="J56" s="63">
        <v>1045345</v>
      </c>
      <c r="K56" s="62" t="s">
        <v>13</v>
      </c>
      <c r="L56" s="31"/>
    </row>
    <row r="57" spans="2:12" x14ac:dyDescent="0.2">
      <c r="B57" s="20" t="s">
        <v>20</v>
      </c>
      <c r="C57" s="4" t="s">
        <v>24</v>
      </c>
      <c r="D57" s="5" t="s">
        <v>16</v>
      </c>
      <c r="E57" s="16" t="s">
        <v>107</v>
      </c>
      <c r="F57" s="56">
        <v>4</v>
      </c>
      <c r="G57" s="62" t="s">
        <v>313</v>
      </c>
      <c r="H57" s="62" t="s">
        <v>314</v>
      </c>
      <c r="I57" s="62" t="s">
        <v>28</v>
      </c>
      <c r="J57" s="63">
        <v>1046454</v>
      </c>
      <c r="K57" s="62" t="s">
        <v>13</v>
      </c>
      <c r="L57" s="31"/>
    </row>
    <row r="58" spans="2:12" x14ac:dyDescent="0.2">
      <c r="B58" s="20" t="s">
        <v>20</v>
      </c>
      <c r="C58" s="4" t="s">
        <v>24</v>
      </c>
      <c r="D58" s="5" t="s">
        <v>16</v>
      </c>
      <c r="E58" s="16" t="s">
        <v>107</v>
      </c>
      <c r="F58" s="56" t="s">
        <v>121</v>
      </c>
      <c r="G58" s="62" t="s">
        <v>217</v>
      </c>
      <c r="H58" s="62" t="s">
        <v>83</v>
      </c>
      <c r="I58" s="62" t="s">
        <v>5</v>
      </c>
      <c r="J58" s="63">
        <v>1064259</v>
      </c>
      <c r="K58" s="62" t="s">
        <v>13</v>
      </c>
      <c r="L58" s="31"/>
    </row>
    <row r="59" spans="2:12" x14ac:dyDescent="0.2">
      <c r="B59" s="20" t="s">
        <v>20</v>
      </c>
      <c r="C59" s="4" t="s">
        <v>24</v>
      </c>
      <c r="D59" s="5" t="s">
        <v>16</v>
      </c>
      <c r="E59" s="16" t="s">
        <v>108</v>
      </c>
      <c r="F59" s="55">
        <v>1</v>
      </c>
      <c r="G59" s="62" t="s">
        <v>50</v>
      </c>
      <c r="H59" s="62" t="s">
        <v>51</v>
      </c>
      <c r="I59" s="62" t="s">
        <v>152</v>
      </c>
      <c r="J59" s="63" t="s">
        <v>226</v>
      </c>
      <c r="K59" s="62" t="s">
        <v>13</v>
      </c>
      <c r="L59" s="31"/>
    </row>
    <row r="60" spans="2:12" x14ac:dyDescent="0.2">
      <c r="B60" s="20" t="s">
        <v>20</v>
      </c>
      <c r="C60" s="4" t="s">
        <v>24</v>
      </c>
      <c r="D60" s="5" t="s">
        <v>16</v>
      </c>
      <c r="E60" s="16" t="s">
        <v>108</v>
      </c>
      <c r="F60" s="57">
        <v>2</v>
      </c>
      <c r="G60" s="62" t="s">
        <v>315</v>
      </c>
      <c r="H60" s="62" t="s">
        <v>316</v>
      </c>
      <c r="I60" s="62" t="s">
        <v>4</v>
      </c>
      <c r="J60" s="63">
        <v>1050738</v>
      </c>
      <c r="K60" s="62" t="s">
        <v>13</v>
      </c>
      <c r="L60" s="31"/>
    </row>
    <row r="61" spans="2:12" x14ac:dyDescent="0.2">
      <c r="B61" s="20" t="s">
        <v>20</v>
      </c>
      <c r="C61" s="4" t="s">
        <v>24</v>
      </c>
      <c r="D61" s="5" t="s">
        <v>16</v>
      </c>
      <c r="E61" s="16" t="s">
        <v>108</v>
      </c>
      <c r="F61" s="56">
        <v>3</v>
      </c>
      <c r="G61" s="62" t="s">
        <v>69</v>
      </c>
      <c r="H61" s="62" t="s">
        <v>70</v>
      </c>
      <c r="I61" s="62" t="s">
        <v>4</v>
      </c>
      <c r="J61" s="63" t="s">
        <v>212</v>
      </c>
      <c r="K61" s="62" t="s">
        <v>13</v>
      </c>
      <c r="L61" s="31"/>
    </row>
    <row r="62" spans="2:12" x14ac:dyDescent="0.2">
      <c r="B62" s="20" t="s">
        <v>20</v>
      </c>
      <c r="C62" s="4" t="s">
        <v>24</v>
      </c>
      <c r="D62" s="5" t="s">
        <v>16</v>
      </c>
      <c r="E62" s="16" t="s">
        <v>108</v>
      </c>
      <c r="F62" s="56">
        <v>4</v>
      </c>
      <c r="G62" s="62" t="s">
        <v>317</v>
      </c>
      <c r="H62" s="62" t="s">
        <v>318</v>
      </c>
      <c r="I62" s="62" t="s">
        <v>284</v>
      </c>
      <c r="J62" s="63">
        <v>1034611</v>
      </c>
      <c r="K62" s="49" t="s">
        <v>115</v>
      </c>
      <c r="L62" s="31"/>
    </row>
    <row r="63" spans="2:12" x14ac:dyDescent="0.2">
      <c r="B63" s="20" t="s">
        <v>20</v>
      </c>
      <c r="C63" s="4" t="s">
        <v>24</v>
      </c>
      <c r="D63" s="5" t="s">
        <v>16</v>
      </c>
      <c r="E63" s="16" t="s">
        <v>108</v>
      </c>
      <c r="F63" s="56">
        <v>4</v>
      </c>
      <c r="G63" s="62" t="s">
        <v>319</v>
      </c>
      <c r="H63" s="62" t="s">
        <v>122</v>
      </c>
      <c r="I63" s="62" t="s">
        <v>6</v>
      </c>
      <c r="J63" s="63">
        <v>1059005</v>
      </c>
      <c r="K63" s="62" t="s">
        <v>13</v>
      </c>
      <c r="L63" s="31"/>
    </row>
    <row r="64" spans="2:12" x14ac:dyDescent="0.2">
      <c r="B64" s="20" t="s">
        <v>20</v>
      </c>
      <c r="C64" s="4" t="s">
        <v>24</v>
      </c>
      <c r="D64" s="5" t="s">
        <v>16</v>
      </c>
      <c r="E64" s="16" t="s">
        <v>108</v>
      </c>
      <c r="F64" s="58">
        <v>4</v>
      </c>
      <c r="G64" s="62" t="s">
        <v>320</v>
      </c>
      <c r="H64" s="62" t="s">
        <v>321</v>
      </c>
      <c r="I64" s="62" t="s">
        <v>6</v>
      </c>
      <c r="J64" s="63">
        <v>1052544</v>
      </c>
      <c r="K64" s="62" t="s">
        <v>13</v>
      </c>
      <c r="L64" s="31"/>
    </row>
    <row r="65" spans="2:12" x14ac:dyDescent="0.2">
      <c r="B65" s="20" t="s">
        <v>20</v>
      </c>
      <c r="C65" s="4" t="s">
        <v>24</v>
      </c>
      <c r="D65" s="5" t="s">
        <v>16</v>
      </c>
      <c r="E65" s="16" t="s">
        <v>109</v>
      </c>
      <c r="F65" s="55">
        <v>1</v>
      </c>
      <c r="G65" s="62" t="s">
        <v>322</v>
      </c>
      <c r="H65" s="62" t="s">
        <v>323</v>
      </c>
      <c r="I65" s="62" t="s">
        <v>152</v>
      </c>
      <c r="J65" s="63">
        <v>1065208</v>
      </c>
      <c r="K65" s="62" t="s">
        <v>13</v>
      </c>
      <c r="L65" s="31"/>
    </row>
    <row r="66" spans="2:12" x14ac:dyDescent="0.2">
      <c r="B66" s="20" t="s">
        <v>20</v>
      </c>
      <c r="C66" s="4" t="s">
        <v>24</v>
      </c>
      <c r="D66" s="6" t="s">
        <v>17</v>
      </c>
      <c r="E66" s="16" t="s">
        <v>52</v>
      </c>
      <c r="F66" s="59">
        <v>1</v>
      </c>
      <c r="G66" s="62" t="s">
        <v>232</v>
      </c>
      <c r="H66" s="62" t="s">
        <v>233</v>
      </c>
      <c r="I66" s="62" t="s">
        <v>94</v>
      </c>
      <c r="J66" s="63">
        <v>1073838</v>
      </c>
      <c r="K66" s="62" t="s">
        <v>13</v>
      </c>
      <c r="L66" s="31"/>
    </row>
    <row r="67" spans="2:12" x14ac:dyDescent="0.2">
      <c r="B67" s="20" t="s">
        <v>20</v>
      </c>
      <c r="C67" s="4" t="s">
        <v>24</v>
      </c>
      <c r="D67" s="6" t="s">
        <v>17</v>
      </c>
      <c r="E67" s="16" t="s">
        <v>52</v>
      </c>
      <c r="F67" s="60">
        <v>2</v>
      </c>
      <c r="G67" s="62" t="s">
        <v>74</v>
      </c>
      <c r="H67" s="62" t="s">
        <v>75</v>
      </c>
      <c r="I67" s="62" t="s">
        <v>234</v>
      </c>
      <c r="J67" s="63" t="s">
        <v>235</v>
      </c>
      <c r="K67" s="62" t="s">
        <v>13</v>
      </c>
      <c r="L67" s="31"/>
    </row>
    <row r="68" spans="2:12" x14ac:dyDescent="0.2">
      <c r="B68" s="20" t="s">
        <v>20</v>
      </c>
      <c r="C68" s="4" t="s">
        <v>24</v>
      </c>
      <c r="D68" s="6" t="s">
        <v>17</v>
      </c>
      <c r="E68" s="16" t="s">
        <v>52</v>
      </c>
      <c r="F68" s="60">
        <v>3</v>
      </c>
      <c r="G68" s="62" t="s">
        <v>40</v>
      </c>
      <c r="H68" s="62" t="s">
        <v>41</v>
      </c>
      <c r="I68" s="62" t="s">
        <v>5</v>
      </c>
      <c r="J68" s="63" t="s">
        <v>150</v>
      </c>
      <c r="K68" s="62" t="s">
        <v>13</v>
      </c>
      <c r="L68" s="31"/>
    </row>
    <row r="69" spans="2:12" x14ac:dyDescent="0.2">
      <c r="B69" s="20" t="s">
        <v>20</v>
      </c>
      <c r="C69" s="4" t="s">
        <v>24</v>
      </c>
      <c r="D69" s="6" t="s">
        <v>17</v>
      </c>
      <c r="E69" s="16" t="s">
        <v>53</v>
      </c>
      <c r="F69" s="59">
        <v>1</v>
      </c>
      <c r="G69" s="64"/>
      <c r="H69" s="64"/>
      <c r="I69" s="64"/>
      <c r="J69" s="65"/>
      <c r="K69" s="62" t="s">
        <v>13</v>
      </c>
      <c r="L69" s="31"/>
    </row>
    <row r="70" spans="2:12" x14ac:dyDescent="0.2">
      <c r="B70" s="20" t="s">
        <v>20</v>
      </c>
      <c r="C70" s="4" t="s">
        <v>24</v>
      </c>
      <c r="D70" s="6" t="s">
        <v>17</v>
      </c>
      <c r="E70" s="16" t="s">
        <v>53</v>
      </c>
      <c r="F70" s="60">
        <v>2</v>
      </c>
      <c r="G70" s="64" t="s">
        <v>157</v>
      </c>
      <c r="H70" s="64" t="s">
        <v>158</v>
      </c>
      <c r="I70" s="64" t="s">
        <v>5</v>
      </c>
      <c r="J70" s="65">
        <v>1010132</v>
      </c>
      <c r="K70" s="62" t="s">
        <v>13</v>
      </c>
      <c r="L70" s="31"/>
    </row>
    <row r="71" spans="2:12" x14ac:dyDescent="0.2">
      <c r="B71" s="20" t="s">
        <v>20</v>
      </c>
      <c r="C71" s="4" t="s">
        <v>24</v>
      </c>
      <c r="D71" s="6" t="s">
        <v>17</v>
      </c>
      <c r="E71" s="16" t="s">
        <v>53</v>
      </c>
      <c r="F71" s="60">
        <v>3</v>
      </c>
      <c r="G71" s="64" t="s">
        <v>236</v>
      </c>
      <c r="H71" s="64" t="s">
        <v>237</v>
      </c>
      <c r="I71" s="64" t="s">
        <v>4</v>
      </c>
      <c r="J71" s="65">
        <v>1059144</v>
      </c>
      <c r="K71" s="62" t="s">
        <v>13</v>
      </c>
      <c r="L71" s="31"/>
    </row>
    <row r="72" spans="2:12" x14ac:dyDescent="0.2">
      <c r="B72" s="20" t="s">
        <v>20</v>
      </c>
      <c r="C72" s="4" t="s">
        <v>24</v>
      </c>
      <c r="D72" s="6" t="s">
        <v>17</v>
      </c>
      <c r="E72" s="16" t="s">
        <v>53</v>
      </c>
      <c r="F72" s="60">
        <v>4</v>
      </c>
      <c r="G72" s="62" t="s">
        <v>238</v>
      </c>
      <c r="H72" s="62" t="s">
        <v>239</v>
      </c>
      <c r="I72" s="62" t="s">
        <v>234</v>
      </c>
      <c r="J72" s="63">
        <v>1056529</v>
      </c>
      <c r="K72" s="62" t="s">
        <v>13</v>
      </c>
      <c r="L72" s="31"/>
    </row>
    <row r="73" spans="2:12" x14ac:dyDescent="0.2">
      <c r="B73" s="20" t="s">
        <v>20</v>
      </c>
      <c r="C73" s="4" t="s">
        <v>24</v>
      </c>
      <c r="D73" s="6" t="s">
        <v>17</v>
      </c>
      <c r="E73" s="16" t="s">
        <v>53</v>
      </c>
      <c r="F73" s="60">
        <v>4</v>
      </c>
      <c r="G73" s="62" t="s">
        <v>240</v>
      </c>
      <c r="H73" s="62" t="s">
        <v>241</v>
      </c>
      <c r="I73" s="62" t="s">
        <v>6</v>
      </c>
      <c r="J73" s="63">
        <v>1081283</v>
      </c>
      <c r="K73" s="62" t="s">
        <v>13</v>
      </c>
      <c r="L73" s="31"/>
    </row>
    <row r="74" spans="2:12" x14ac:dyDescent="0.2">
      <c r="B74" s="20" t="s">
        <v>20</v>
      </c>
      <c r="C74" s="4" t="s">
        <v>24</v>
      </c>
      <c r="D74" s="6" t="s">
        <v>17</v>
      </c>
      <c r="E74" s="16" t="s">
        <v>97</v>
      </c>
      <c r="F74" s="59">
        <v>1</v>
      </c>
      <c r="G74" s="62" t="s">
        <v>110</v>
      </c>
      <c r="H74" s="62" t="s">
        <v>112</v>
      </c>
      <c r="I74" s="62" t="s">
        <v>152</v>
      </c>
      <c r="J74" s="63" t="s">
        <v>242</v>
      </c>
      <c r="K74" s="62" t="s">
        <v>13</v>
      </c>
      <c r="L74" s="31"/>
    </row>
    <row r="75" spans="2:12" x14ac:dyDescent="0.2">
      <c r="B75" s="20" t="s">
        <v>20</v>
      </c>
      <c r="C75" s="4" t="s">
        <v>24</v>
      </c>
      <c r="D75" s="6" t="s">
        <v>17</v>
      </c>
      <c r="E75" s="16" t="s">
        <v>97</v>
      </c>
      <c r="F75" s="59">
        <v>1</v>
      </c>
      <c r="G75" s="64" t="s">
        <v>243</v>
      </c>
      <c r="H75" s="64" t="s">
        <v>244</v>
      </c>
      <c r="I75" s="64" t="s">
        <v>245</v>
      </c>
      <c r="J75" s="65">
        <v>1079071</v>
      </c>
      <c r="K75" s="62" t="s">
        <v>13</v>
      </c>
      <c r="L75" s="31"/>
    </row>
    <row r="76" spans="2:12" x14ac:dyDescent="0.2">
      <c r="B76" s="20" t="s">
        <v>20</v>
      </c>
      <c r="C76" s="4" t="s">
        <v>24</v>
      </c>
      <c r="D76" s="6" t="s">
        <v>17</v>
      </c>
      <c r="E76" s="16" t="s">
        <v>97</v>
      </c>
      <c r="F76" s="60">
        <v>2</v>
      </c>
      <c r="G76" s="64" t="s">
        <v>159</v>
      </c>
      <c r="H76" s="64" t="s">
        <v>160</v>
      </c>
      <c r="I76" s="64" t="s">
        <v>152</v>
      </c>
      <c r="J76" s="65">
        <v>1049724</v>
      </c>
      <c r="K76" s="62" t="s">
        <v>13</v>
      </c>
      <c r="L76" s="31"/>
    </row>
    <row r="77" spans="2:12" x14ac:dyDescent="0.2">
      <c r="B77" s="20" t="s">
        <v>20</v>
      </c>
      <c r="C77" s="4" t="s">
        <v>24</v>
      </c>
      <c r="D77" s="6" t="s">
        <v>17</v>
      </c>
      <c r="E77" s="16" t="s">
        <v>97</v>
      </c>
      <c r="F77" s="60">
        <v>3</v>
      </c>
      <c r="G77" s="62" t="s">
        <v>111</v>
      </c>
      <c r="H77" s="62" t="s">
        <v>139</v>
      </c>
      <c r="I77" s="62" t="s">
        <v>152</v>
      </c>
      <c r="J77" s="63" t="s">
        <v>246</v>
      </c>
      <c r="K77" s="62" t="s">
        <v>13</v>
      </c>
      <c r="L77" s="31"/>
    </row>
    <row r="78" spans="2:12" x14ac:dyDescent="0.2">
      <c r="B78" s="20" t="s">
        <v>20</v>
      </c>
      <c r="C78" s="4" t="s">
        <v>24</v>
      </c>
      <c r="D78" s="6" t="s">
        <v>17</v>
      </c>
      <c r="E78" s="16" t="s">
        <v>97</v>
      </c>
      <c r="F78" s="60">
        <v>4</v>
      </c>
      <c r="G78" s="64" t="s">
        <v>116</v>
      </c>
      <c r="H78" s="64" t="s">
        <v>117</v>
      </c>
      <c r="I78" s="64" t="s">
        <v>152</v>
      </c>
      <c r="J78" s="65">
        <v>1001955</v>
      </c>
      <c r="K78" s="62" t="s">
        <v>13</v>
      </c>
      <c r="L78" s="31"/>
    </row>
    <row r="79" spans="2:12" x14ac:dyDescent="0.2">
      <c r="B79" s="20" t="s">
        <v>20</v>
      </c>
      <c r="C79" s="4" t="s">
        <v>24</v>
      </c>
      <c r="D79" s="6" t="s">
        <v>17</v>
      </c>
      <c r="E79" s="16" t="s">
        <v>97</v>
      </c>
      <c r="F79" s="60">
        <v>4</v>
      </c>
      <c r="G79" s="64" t="s">
        <v>247</v>
      </c>
      <c r="H79" s="64" t="s">
        <v>248</v>
      </c>
      <c r="I79" s="64" t="s">
        <v>152</v>
      </c>
      <c r="J79" s="65" t="s">
        <v>249</v>
      </c>
      <c r="K79" s="62" t="s">
        <v>13</v>
      </c>
      <c r="L79" s="31"/>
    </row>
    <row r="80" spans="2:12" x14ac:dyDescent="0.2">
      <c r="B80" s="20" t="s">
        <v>20</v>
      </c>
      <c r="C80" s="4" t="s">
        <v>24</v>
      </c>
      <c r="D80" s="6" t="s">
        <v>17</v>
      </c>
      <c r="E80" s="16" t="s">
        <v>97</v>
      </c>
      <c r="F80" s="60">
        <v>4</v>
      </c>
      <c r="G80" s="64" t="s">
        <v>57</v>
      </c>
      <c r="H80" s="64" t="s">
        <v>26</v>
      </c>
      <c r="I80" s="64" t="s">
        <v>6</v>
      </c>
      <c r="J80" s="65" t="s">
        <v>162</v>
      </c>
      <c r="K80" s="62" t="s">
        <v>13</v>
      </c>
      <c r="L80" s="31"/>
    </row>
    <row r="81" spans="2:12" x14ac:dyDescent="0.2">
      <c r="B81" s="20" t="s">
        <v>20</v>
      </c>
      <c r="C81" s="4" t="s">
        <v>24</v>
      </c>
      <c r="D81" s="6" t="s">
        <v>17</v>
      </c>
      <c r="E81" s="16" t="s">
        <v>97</v>
      </c>
      <c r="F81" s="60">
        <v>4</v>
      </c>
      <c r="G81" s="64" t="s">
        <v>95</v>
      </c>
      <c r="H81" s="64" t="s">
        <v>41</v>
      </c>
      <c r="I81" s="64" t="s">
        <v>152</v>
      </c>
      <c r="J81" s="65" t="s">
        <v>153</v>
      </c>
      <c r="K81" s="62" t="s">
        <v>13</v>
      </c>
      <c r="L81" s="31"/>
    </row>
    <row r="82" spans="2:12" x14ac:dyDescent="0.2">
      <c r="B82" s="20" t="s">
        <v>20</v>
      </c>
      <c r="C82" s="4" t="s">
        <v>24</v>
      </c>
      <c r="D82" s="6" t="s">
        <v>17</v>
      </c>
      <c r="E82" s="16" t="s">
        <v>54</v>
      </c>
      <c r="F82" s="59">
        <v>1</v>
      </c>
      <c r="G82" s="62" t="s">
        <v>250</v>
      </c>
      <c r="H82" s="62" t="s">
        <v>251</v>
      </c>
      <c r="I82" s="62" t="s">
        <v>6</v>
      </c>
      <c r="J82" s="63">
        <v>1062139</v>
      </c>
      <c r="K82" s="62" t="s">
        <v>13</v>
      </c>
      <c r="L82" s="31"/>
    </row>
    <row r="83" spans="2:12" x14ac:dyDescent="0.2">
      <c r="B83" s="20" t="s">
        <v>20</v>
      </c>
      <c r="C83" s="4" t="s">
        <v>24</v>
      </c>
      <c r="D83" s="6" t="s">
        <v>17</v>
      </c>
      <c r="E83" s="16" t="s">
        <v>54</v>
      </c>
      <c r="F83" s="60">
        <v>2</v>
      </c>
      <c r="G83" s="62" t="s">
        <v>137</v>
      </c>
      <c r="H83" s="62" t="s">
        <v>138</v>
      </c>
      <c r="I83" s="62" t="s">
        <v>152</v>
      </c>
      <c r="J83" s="63" t="s">
        <v>252</v>
      </c>
      <c r="K83" s="62" t="s">
        <v>13</v>
      </c>
      <c r="L83" s="31"/>
    </row>
    <row r="84" spans="2:12" x14ac:dyDescent="0.2">
      <c r="B84" s="20" t="s">
        <v>20</v>
      </c>
      <c r="C84" s="4" t="s">
        <v>24</v>
      </c>
      <c r="D84" s="6" t="s">
        <v>17</v>
      </c>
      <c r="E84" s="16" t="s">
        <v>54</v>
      </c>
      <c r="F84" s="60">
        <v>3</v>
      </c>
      <c r="G84" s="62" t="s">
        <v>42</v>
      </c>
      <c r="H84" s="62" t="s">
        <v>27</v>
      </c>
      <c r="I84" s="62" t="s">
        <v>253</v>
      </c>
      <c r="J84" s="63" t="s">
        <v>254</v>
      </c>
      <c r="K84" s="62" t="s">
        <v>13</v>
      </c>
      <c r="L84" s="31"/>
    </row>
    <row r="85" spans="2:12" x14ac:dyDescent="0.2">
      <c r="B85" s="20" t="s">
        <v>20</v>
      </c>
      <c r="C85" s="4" t="s">
        <v>24</v>
      </c>
      <c r="D85" s="6" t="s">
        <v>17</v>
      </c>
      <c r="E85" s="16" t="s">
        <v>54</v>
      </c>
      <c r="F85" s="60">
        <v>3</v>
      </c>
      <c r="G85" s="64" t="s">
        <v>43</v>
      </c>
      <c r="H85" s="64" t="s">
        <v>44</v>
      </c>
      <c r="I85" s="64" t="s">
        <v>5</v>
      </c>
      <c r="J85" s="65" t="s">
        <v>255</v>
      </c>
      <c r="K85" s="62" t="s">
        <v>13</v>
      </c>
      <c r="L85" s="31"/>
    </row>
    <row r="86" spans="2:12" x14ac:dyDescent="0.2">
      <c r="B86" s="20" t="s">
        <v>20</v>
      </c>
      <c r="C86" s="4" t="s">
        <v>24</v>
      </c>
      <c r="D86" s="6" t="s">
        <v>17</v>
      </c>
      <c r="E86" s="16" t="s">
        <v>54</v>
      </c>
      <c r="F86" s="60">
        <v>5</v>
      </c>
      <c r="G86" s="64" t="s">
        <v>169</v>
      </c>
      <c r="H86" s="64" t="s">
        <v>99</v>
      </c>
      <c r="I86" s="64" t="s">
        <v>152</v>
      </c>
      <c r="J86" s="65">
        <v>1046156</v>
      </c>
      <c r="K86" s="62" t="s">
        <v>13</v>
      </c>
      <c r="L86" s="31"/>
    </row>
    <row r="87" spans="2:12" x14ac:dyDescent="0.2">
      <c r="B87" s="20" t="s">
        <v>20</v>
      </c>
      <c r="C87" s="4" t="s">
        <v>24</v>
      </c>
      <c r="D87" s="6" t="s">
        <v>17</v>
      </c>
      <c r="E87" s="16" t="s">
        <v>54</v>
      </c>
      <c r="F87" s="60">
        <v>5</v>
      </c>
      <c r="G87" s="64" t="s">
        <v>98</v>
      </c>
      <c r="H87" s="64" t="s">
        <v>99</v>
      </c>
      <c r="I87" s="64" t="s">
        <v>4</v>
      </c>
      <c r="J87" s="65" t="s">
        <v>256</v>
      </c>
      <c r="K87" s="62" t="s">
        <v>13</v>
      </c>
      <c r="L87" s="31"/>
    </row>
    <row r="88" spans="2:12" x14ac:dyDescent="0.2">
      <c r="B88" s="20" t="s">
        <v>20</v>
      </c>
      <c r="C88" s="4" t="s">
        <v>24</v>
      </c>
      <c r="D88" s="6" t="s">
        <v>17</v>
      </c>
      <c r="E88" s="16" t="s">
        <v>55</v>
      </c>
      <c r="F88" s="59">
        <v>1</v>
      </c>
      <c r="G88" s="64" t="s">
        <v>257</v>
      </c>
      <c r="H88" s="64" t="s">
        <v>136</v>
      </c>
      <c r="I88" s="64" t="s">
        <v>18</v>
      </c>
      <c r="J88" s="65">
        <v>1059628</v>
      </c>
      <c r="K88" s="62" t="s">
        <v>13</v>
      </c>
      <c r="L88" s="31"/>
    </row>
    <row r="89" spans="2:12" x14ac:dyDescent="0.2">
      <c r="B89" s="20" t="s">
        <v>20</v>
      </c>
      <c r="C89" s="4" t="s">
        <v>24</v>
      </c>
      <c r="D89" s="6" t="s">
        <v>17</v>
      </c>
      <c r="E89" s="16" t="s">
        <v>55</v>
      </c>
      <c r="F89" s="60">
        <v>2</v>
      </c>
      <c r="G89" s="62" t="s">
        <v>258</v>
      </c>
      <c r="H89" s="62" t="s">
        <v>251</v>
      </c>
      <c r="I89" s="62" t="s">
        <v>253</v>
      </c>
      <c r="J89" s="63">
        <v>1054671</v>
      </c>
      <c r="K89" s="62" t="s">
        <v>13</v>
      </c>
      <c r="L89" s="31"/>
    </row>
    <row r="90" spans="2:12" x14ac:dyDescent="0.2">
      <c r="B90" s="20" t="s">
        <v>20</v>
      </c>
      <c r="C90" s="4" t="s">
        <v>24</v>
      </c>
      <c r="D90" s="6" t="s">
        <v>17</v>
      </c>
      <c r="E90" s="16" t="s">
        <v>55</v>
      </c>
      <c r="F90" s="60">
        <v>3</v>
      </c>
      <c r="G90" s="64" t="s">
        <v>71</v>
      </c>
      <c r="H90" s="64" t="s">
        <v>72</v>
      </c>
      <c r="I90" s="64" t="s">
        <v>18</v>
      </c>
      <c r="J90" s="65" t="s">
        <v>259</v>
      </c>
      <c r="K90" s="62" t="s">
        <v>13</v>
      </c>
      <c r="L90" s="31"/>
    </row>
    <row r="91" spans="2:12" x14ac:dyDescent="0.2">
      <c r="B91" s="20" t="s">
        <v>20</v>
      </c>
      <c r="C91" s="4" t="s">
        <v>24</v>
      </c>
      <c r="D91" s="6" t="s">
        <v>17</v>
      </c>
      <c r="E91" s="16" t="s">
        <v>55</v>
      </c>
      <c r="F91" s="61">
        <v>3</v>
      </c>
      <c r="G91" s="64" t="s">
        <v>260</v>
      </c>
      <c r="H91" s="64" t="s">
        <v>160</v>
      </c>
      <c r="I91" s="64" t="s">
        <v>234</v>
      </c>
      <c r="J91" s="65">
        <v>1079888</v>
      </c>
      <c r="K91" s="62" t="s">
        <v>13</v>
      </c>
      <c r="L91" s="31"/>
    </row>
    <row r="92" spans="2:12" x14ac:dyDescent="0.2">
      <c r="B92" s="20" t="s">
        <v>20</v>
      </c>
      <c r="C92" s="4" t="s">
        <v>24</v>
      </c>
      <c r="D92" s="6" t="s">
        <v>17</v>
      </c>
      <c r="E92" s="16" t="s">
        <v>56</v>
      </c>
      <c r="F92" s="59">
        <v>1</v>
      </c>
      <c r="G92" s="64" t="s">
        <v>261</v>
      </c>
      <c r="H92" s="64" t="s">
        <v>262</v>
      </c>
      <c r="I92" s="64" t="s">
        <v>4</v>
      </c>
      <c r="J92" s="65">
        <v>1051662</v>
      </c>
      <c r="K92" s="62" t="s">
        <v>13</v>
      </c>
      <c r="L92" s="31"/>
    </row>
    <row r="93" spans="2:12" x14ac:dyDescent="0.2">
      <c r="B93" s="20" t="s">
        <v>20</v>
      </c>
      <c r="C93" s="4" t="s">
        <v>24</v>
      </c>
      <c r="D93" s="6" t="s">
        <v>17</v>
      </c>
      <c r="E93" s="16" t="s">
        <v>56</v>
      </c>
      <c r="F93" s="60">
        <v>2</v>
      </c>
      <c r="G93" s="64" t="s">
        <v>263</v>
      </c>
      <c r="H93" s="64" t="s">
        <v>264</v>
      </c>
      <c r="I93" s="64" t="s">
        <v>4</v>
      </c>
      <c r="J93" s="65">
        <v>1067644</v>
      </c>
      <c r="K93" s="62" t="s">
        <v>13</v>
      </c>
      <c r="L93" s="31"/>
    </row>
    <row r="94" spans="2:12" x14ac:dyDescent="0.2">
      <c r="H94" s="9"/>
      <c r="I94" s="9"/>
      <c r="J94" s="7"/>
      <c r="K94" s="66"/>
    </row>
  </sheetData>
  <mergeCells count="2">
    <mergeCell ref="G3:H3"/>
    <mergeCell ref="B1:L1"/>
  </mergeCells>
  <conditionalFormatting sqref="G5">
    <cfRule type="duplicateValues" dxfId="2" priority="11"/>
  </conditionalFormatting>
  <conditionalFormatting sqref="G15">
    <cfRule type="duplicateValues" dxfId="1" priority="15"/>
  </conditionalFormatting>
  <conditionalFormatting sqref="G83">
    <cfRule type="duplicateValues" dxfId="0" priority="17"/>
  </conditionalFormatting>
  <pageMargins left="0.27569444444444446" right="0.15763888888888888" top="0.23611111111111113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257812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Participants</vt:lpstr>
      <vt:lpstr>National</vt:lpstr>
      <vt:lpstr>AURA BA</vt:lpstr>
      <vt:lpstr>AURA KICK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F.N.S.U</dc:creator>
  <cp:keywords/>
  <dc:description/>
  <cp:lastModifiedBy>Marie-Rose ALFANO-KALLI</cp:lastModifiedBy>
  <cp:revision>1</cp:revision>
  <dcterms:created xsi:type="dcterms:W3CDTF">2001-11-23T09:50:53Z</dcterms:created>
  <dcterms:modified xsi:type="dcterms:W3CDTF">2026-05-12T12:39:51Z</dcterms:modified>
  <cp:category/>
  <cp:contentStatus/>
</cp:coreProperties>
</file>